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AA119070_934F_400B_902B_AA684C6A3565_.wvu.FilterData">Sheet1!$A$1:$H$136</definedName>
  </definedNames>
  <calcPr/>
  <customWorkbookViews>
    <customWorkbookView activeSheetId="0" maximized="1" windowHeight="0" windowWidth="0" guid="{AA119070-934F-400B-902B-AA684C6A3565}" name="Filter 1"/>
  </customWorkbookViews>
  <extLst>
    <ext uri="GoogleSheetsCustomDataVersion2">
      <go:sheetsCustomData xmlns:go="http://customooxmlschemas.google.com/" r:id="rId5" roundtripDataChecksum="OEnLv4WyXequrqzg4c4D03JMHL9LaKD700D5dbq4WEw="/>
    </ext>
  </extLst>
</workbook>
</file>

<file path=xl/sharedStrings.xml><?xml version="1.0" encoding="utf-8"?>
<sst xmlns="http://schemas.openxmlformats.org/spreadsheetml/2006/main" count="571" uniqueCount="486">
  <si>
    <t>Club or Team</t>
  </si>
  <si>
    <t>First Name</t>
  </si>
  <si>
    <t>Last Name</t>
  </si>
  <si>
    <t>E-Mail Address</t>
  </si>
  <si>
    <t>Phone #</t>
  </si>
  <si>
    <t>Volunteer Status Expiration</t>
  </si>
  <si>
    <t>Google Drive Access</t>
  </si>
  <si>
    <t>Booster Club Address</t>
  </si>
  <si>
    <t>Notes</t>
  </si>
  <si>
    <t>Wolfpack</t>
  </si>
  <si>
    <t>400 228th Ave NE, Sammamish, WA 98074-7209</t>
  </si>
  <si>
    <t>Athletic Director (Former)</t>
  </si>
  <si>
    <t>Pat</t>
  </si>
  <si>
    <t>Bangasser</t>
  </si>
  <si>
    <t>pbangasser@lwsd.org</t>
  </si>
  <si>
    <t>425-936-1507</t>
  </si>
  <si>
    <t>LWSD</t>
  </si>
  <si>
    <t>Y</t>
  </si>
  <si>
    <t>Athletic Director</t>
  </si>
  <si>
    <t>Sara</t>
  </si>
  <si>
    <t>Goldie</t>
  </si>
  <si>
    <t>sgoldie@lwsd.org</t>
  </si>
  <si>
    <t>Wolfpack - President</t>
  </si>
  <si>
    <t>Douglas</t>
  </si>
  <si>
    <t>Sargent</t>
  </si>
  <si>
    <t>ewapresident@gmail.com , dbsargent@gmail.com</t>
  </si>
  <si>
    <t>‭404-353-2173‬</t>
  </si>
  <si>
    <t>Added Oct 2020</t>
  </si>
  <si>
    <t xml:space="preserve">Wolfpack - Vice President/Insurance </t>
  </si>
  <si>
    <t>Andrew</t>
  </si>
  <si>
    <t>Brill</t>
  </si>
  <si>
    <t>ewavpinsurance@gmail.com, abrill1970@gmail.com</t>
  </si>
  <si>
    <t>415-637-8623</t>
  </si>
  <si>
    <t>Wolfpack - Treasurer</t>
  </si>
  <si>
    <t>Shirley</t>
  </si>
  <si>
    <t>ewatreasurer@gmail.com, shirlz1973@yahoo.com</t>
  </si>
  <si>
    <t>510-828 5131</t>
  </si>
  <si>
    <t>Added Aug 2024</t>
  </si>
  <si>
    <t xml:space="preserve">Wolfpack - Secretary </t>
  </si>
  <si>
    <t>Baxter</t>
  </si>
  <si>
    <t>Kent</t>
  </si>
  <si>
    <t>ewasecretary1@gmail.com</t>
  </si>
  <si>
    <t>206-465-6664</t>
  </si>
  <si>
    <t>Added Sept 2023</t>
  </si>
  <si>
    <t>Wolfpack - Concessions</t>
  </si>
  <si>
    <t>Todd</t>
  </si>
  <si>
    <t>Johnson</t>
  </si>
  <si>
    <t>todd.johnson@marzogroup.com</t>
  </si>
  <si>
    <t>Wolfpack - Parent - Tax return</t>
  </si>
  <si>
    <t>Thomas</t>
  </si>
  <si>
    <t>Wu</t>
  </si>
  <si>
    <t>thomaswu@hotmail.com</t>
  </si>
  <si>
    <t>425-999-9950</t>
  </si>
  <si>
    <t>N/A</t>
  </si>
  <si>
    <t>Band</t>
  </si>
  <si>
    <t>Band - President</t>
  </si>
  <si>
    <t>Melanie</t>
  </si>
  <si>
    <t>Smith</t>
  </si>
  <si>
    <t>adamelanie@outlook.com</t>
  </si>
  <si>
    <t>Updated June 2024</t>
  </si>
  <si>
    <t>Band - VP</t>
  </si>
  <si>
    <t>Sue</t>
  </si>
  <si>
    <t>Zanner</t>
  </si>
  <si>
    <t>szanner@outlook.com</t>
  </si>
  <si>
    <t>Band - Secretary</t>
  </si>
  <si>
    <t>Band - Treasurer</t>
  </si>
  <si>
    <t>Susan</t>
  </si>
  <si>
    <t>Pons</t>
  </si>
  <si>
    <t xml:space="preserve">ehsbandboosterstreasurer@outlook.com, spons117@gmail.com
</t>
  </si>
  <si>
    <t>Band - Member at Large</t>
  </si>
  <si>
    <t>Adi</t>
  </si>
  <si>
    <t>Kiriaty</t>
  </si>
  <si>
    <t>adik27@gmail.com</t>
  </si>
  <si>
    <t>Matt</t>
  </si>
  <si>
    <t>Rolak</t>
  </si>
  <si>
    <t>mrolak@hotmail.com</t>
  </si>
  <si>
    <t>Band - Shadow President</t>
  </si>
  <si>
    <t>Band - Shadow VP</t>
  </si>
  <si>
    <t>Matthew</t>
  </si>
  <si>
    <t>Wright</t>
  </si>
  <si>
    <t>mmwldw@comcast.net</t>
  </si>
  <si>
    <t>Band - Shadow Secretary</t>
  </si>
  <si>
    <t>Raji</t>
  </si>
  <si>
    <t>Krishnan</t>
  </si>
  <si>
    <t>irajikrish@gmail.com</t>
  </si>
  <si>
    <t>Band - Shadow Treasurer</t>
  </si>
  <si>
    <t>Band - Shadow Member at Large</t>
  </si>
  <si>
    <t>Baseball</t>
  </si>
  <si>
    <t>704 228TH AVE NE PMB 934, SAMMAMISH WA 98074</t>
  </si>
  <si>
    <t>Baseball, Boys - Coach</t>
  </si>
  <si>
    <t>Elliott</t>
  </si>
  <si>
    <t>Cribby</t>
  </si>
  <si>
    <t>ecribby@lwsd.org</t>
  </si>
  <si>
    <t>Baseball, Boys - Co-President</t>
  </si>
  <si>
    <t xml:space="preserve">Autumn   </t>
  </si>
  <si>
    <t>Eadon-Kinney</t>
  </si>
  <si>
    <t>autumneadon@hotmail.com</t>
  </si>
  <si>
    <t>425-503-0810</t>
  </si>
  <si>
    <t xml:space="preserve"> </t>
  </si>
  <si>
    <t>Added Sep 2019</t>
  </si>
  <si>
    <t>10/02/2024: Removed Elise Woodward per her request.</t>
  </si>
  <si>
    <t>Baseball, Boys - Treasurer</t>
  </si>
  <si>
    <t>Kam</t>
  </si>
  <si>
    <t>Rausch</t>
  </si>
  <si>
    <t>treasurer@eastlakewolvesbaseball.com</t>
  </si>
  <si>
    <t>kamrausch@gmail.com</t>
  </si>
  <si>
    <t>Added March 2025</t>
  </si>
  <si>
    <t>Baseball, Boys - Secretary</t>
  </si>
  <si>
    <t>Heather</t>
  </si>
  <si>
    <t>Chapman</t>
  </si>
  <si>
    <t>chapmanmh@comcast.net</t>
  </si>
  <si>
    <t>Added Jan 2024</t>
  </si>
  <si>
    <t>Baseball, Boys - Fundraising</t>
  </si>
  <si>
    <t>Baseball, Boys - Webmaster</t>
  </si>
  <si>
    <t>Rich</t>
  </si>
  <si>
    <t>richtodd@hotmail.com</t>
  </si>
  <si>
    <t>206-919-1112</t>
  </si>
  <si>
    <t>Basketball, Boys</t>
  </si>
  <si>
    <t>704 228TH AVE NE PMB 802, SAMMAMISH WA 98074</t>
  </si>
  <si>
    <t>Basketball, Boys - Coach</t>
  </si>
  <si>
    <t>Nick</t>
  </si>
  <si>
    <t>Crossan</t>
  </si>
  <si>
    <t>nick@ebconefamily.com</t>
  </si>
  <si>
    <t xml:space="preserve">Added Sept 2024  </t>
  </si>
  <si>
    <t>Basketball, Boys - President</t>
  </si>
  <si>
    <t>Chad</t>
  </si>
  <si>
    <t>DeHaan</t>
  </si>
  <si>
    <t>ebbbc.president@gmail.com, chad.dehaan@outlook.com</t>
  </si>
  <si>
    <t>206-498-1070</t>
  </si>
  <si>
    <t>Added Mar 2024</t>
  </si>
  <si>
    <t>Basketball, Boys - Vice President</t>
  </si>
  <si>
    <t>Ryan</t>
  </si>
  <si>
    <t>Baumgartner</t>
  </si>
  <si>
    <t>Added Mar 2025</t>
  </si>
  <si>
    <t>Basketball, Boys -Treasurer</t>
  </si>
  <si>
    <t>Chandima</t>
  </si>
  <si>
    <t>Kodituwakka</t>
  </si>
  <si>
    <t>CHANDILI@yahoo.com</t>
  </si>
  <si>
    <t>425-590-7745</t>
  </si>
  <si>
    <t>Added Dec 2023</t>
  </si>
  <si>
    <t>Basketball, Boys - Secretary</t>
  </si>
  <si>
    <t>Julie</t>
  </si>
  <si>
    <t>Aquino</t>
  </si>
  <si>
    <t>aquinojules@yahoo.com</t>
  </si>
  <si>
    <t>415-305-3925</t>
  </si>
  <si>
    <t>Basketball, Boys - Member at Large</t>
  </si>
  <si>
    <t>Marianna</t>
  </si>
  <si>
    <t>Prock</t>
  </si>
  <si>
    <t>marianna.prock@gmail.com</t>
  </si>
  <si>
    <t>425-890-9128</t>
  </si>
  <si>
    <t>Deepika</t>
  </si>
  <si>
    <t>Bhatia</t>
  </si>
  <si>
    <t>BHATIA_DEEPIKA@HOTMAIL.COM</t>
  </si>
  <si>
    <t xml:space="preserve">Glenda </t>
  </si>
  <si>
    <t>Wood</t>
  </si>
  <si>
    <t>glendafo@hotmail.com</t>
  </si>
  <si>
    <t>Heidi</t>
  </si>
  <si>
    <t>Nguyen</t>
  </si>
  <si>
    <t>heidin12@hotmail.com</t>
  </si>
  <si>
    <t>Basketball, Girls</t>
  </si>
  <si>
    <t>Basketball, Girls - President (outgoing 2025-26)</t>
  </si>
  <si>
    <t>Megan</t>
  </si>
  <si>
    <t>meg.baumgartner@gmail.com</t>
  </si>
  <si>
    <t>Basketball, Girls - President (incoming 2025-26)</t>
  </si>
  <si>
    <t>Liz</t>
  </si>
  <si>
    <t>Moore</t>
  </si>
  <si>
    <t>liz.moore@compass.com</t>
  </si>
  <si>
    <t>No Google</t>
  </si>
  <si>
    <t>Basketball, Girls - Secretary</t>
  </si>
  <si>
    <t>Rachel</t>
  </si>
  <si>
    <t>Gainer</t>
  </si>
  <si>
    <t>Basketball, Girls - Treasurer</t>
  </si>
  <si>
    <t>Steve</t>
  </si>
  <si>
    <t>Bredeweg</t>
  </si>
  <si>
    <t>sbredeweg@gmail.com</t>
  </si>
  <si>
    <t>Basketball, Girls - Member at Large</t>
  </si>
  <si>
    <t>Quynh</t>
  </si>
  <si>
    <t>Deguzman</t>
  </si>
  <si>
    <t>quynhdeguzman@gmail.com</t>
  </si>
  <si>
    <t>Trista</t>
  </si>
  <si>
    <t>Lotfi</t>
  </si>
  <si>
    <t>trista.lotfi@compass.com</t>
  </si>
  <si>
    <t>Riley</t>
  </si>
  <si>
    <t>sarah.riley@movement.com</t>
  </si>
  <si>
    <t>Basketball, Girls - Member at Large/Website</t>
  </si>
  <si>
    <t>Shashi</t>
  </si>
  <si>
    <t>sekaranfamily@outlook.com</t>
  </si>
  <si>
    <t>Basketball, Girls - Social Media</t>
  </si>
  <si>
    <t>Eric</t>
  </si>
  <si>
    <t>Dolan</t>
  </si>
  <si>
    <t>dolanericj@gmail.com</t>
  </si>
  <si>
    <t>Cheer</t>
  </si>
  <si>
    <t>Cheer - Coach</t>
  </si>
  <si>
    <t>Cheer - President</t>
  </si>
  <si>
    <t xml:space="preserve">Lisa </t>
  </si>
  <si>
    <t>Heck</t>
  </si>
  <si>
    <t>ehscheer_booster@outlook.com</t>
  </si>
  <si>
    <t>Added June 2025</t>
  </si>
  <si>
    <t>Cheer - VP</t>
  </si>
  <si>
    <t>Cheer - Secretary</t>
  </si>
  <si>
    <t>Cheer - Treasurer</t>
  </si>
  <si>
    <t xml:space="preserve">Denise </t>
  </si>
  <si>
    <t>Clarke</t>
  </si>
  <si>
    <t>Jaime Elias jwe1973@gmail.com &amp; ehscheerbc@gmail.com</t>
  </si>
  <si>
    <t>Cheer - Communications</t>
  </si>
  <si>
    <t>Cheer - Volunteer Organizer Chair</t>
  </si>
  <si>
    <t>Cheer - Fundraising</t>
  </si>
  <si>
    <t>Choir</t>
  </si>
  <si>
    <t>Choir - President</t>
  </si>
  <si>
    <t>Vijay Kumar</t>
  </si>
  <si>
    <t>Adhikari</t>
  </si>
  <si>
    <t>vijaykcm@gmail.com</t>
  </si>
  <si>
    <t>Added Oct 2023</t>
  </si>
  <si>
    <t>Choir - Treasurer</t>
  </si>
  <si>
    <t>Pranathi</t>
  </si>
  <si>
    <t>Annamraju</t>
  </si>
  <si>
    <t>n_pranathi1@yahoo.com</t>
  </si>
  <si>
    <t>425-773-2181</t>
  </si>
  <si>
    <t>Choir - Secretary</t>
  </si>
  <si>
    <t>Choir - Member at Large</t>
  </si>
  <si>
    <t xml:space="preserve">Alexandria </t>
  </si>
  <si>
    <t>Reyes</t>
  </si>
  <si>
    <t>freshideasusa@yahoo.com</t>
  </si>
  <si>
    <t>Cross Country</t>
  </si>
  <si>
    <t>Cross Country - President</t>
  </si>
  <si>
    <t>Annette</t>
  </si>
  <si>
    <t>Wolf</t>
  </si>
  <si>
    <t>netwolf@gmail.com</t>
  </si>
  <si>
    <t>425-829-3295</t>
  </si>
  <si>
    <t>Cross Country - VP</t>
  </si>
  <si>
    <t>Amy</t>
  </si>
  <si>
    <t>VanValkenburg</t>
  </si>
  <si>
    <t>amy@vanvalkenburg.us</t>
  </si>
  <si>
    <t>Cross Country - Treasurer</t>
  </si>
  <si>
    <t>Michelle</t>
  </si>
  <si>
    <t>Schneidler</t>
  </si>
  <si>
    <t>mkschneidler@gmail.com</t>
  </si>
  <si>
    <t>Dance</t>
  </si>
  <si>
    <t>Dance - President</t>
  </si>
  <si>
    <t xml:space="preserve">Meredith </t>
  </si>
  <si>
    <t>mdthomas@tenets.com</t>
  </si>
  <si>
    <t>425.941.7756</t>
  </si>
  <si>
    <t>Dance - Treasurer</t>
  </si>
  <si>
    <t>Marcy</t>
  </si>
  <si>
    <t>Chartier</t>
  </si>
  <si>
    <t>ehsdancetreasury@gmail.com, marcychartier@hotmail.com</t>
  </si>
  <si>
    <t>10/02/2024: Lindsay Pakzad removed per her request and added Marcy Chartier.</t>
  </si>
  <si>
    <t>Dance - Secretary</t>
  </si>
  <si>
    <t>Brittin</t>
  </si>
  <si>
    <t>Dwyer</t>
  </si>
  <si>
    <t>britgwd@gmail.com</t>
  </si>
  <si>
    <t>Dance - VP</t>
  </si>
  <si>
    <t>Kristen</t>
  </si>
  <si>
    <t>Brantner</t>
  </si>
  <si>
    <t>kristenbrantner@yahoo.com</t>
  </si>
  <si>
    <t>Dance - Member At Large</t>
  </si>
  <si>
    <t>Kerri</t>
  </si>
  <si>
    <t>Miller</t>
  </si>
  <si>
    <t>kcpetro@hotmail.com</t>
  </si>
  <si>
    <t>DECA</t>
  </si>
  <si>
    <t>DECA - President</t>
  </si>
  <si>
    <t>Pratibaha</t>
  </si>
  <si>
    <t>Hanagodu</t>
  </si>
  <si>
    <t>pratibhahs@gmail.com</t>
  </si>
  <si>
    <t>425-548-6033</t>
  </si>
  <si>
    <t>DECA - Treasurer</t>
  </si>
  <si>
    <t>Priyanka</t>
  </si>
  <si>
    <t>Tripathi</t>
  </si>
  <si>
    <t>madampriyanka@gmail.com</t>
  </si>
  <si>
    <t>425-785-0624</t>
  </si>
  <si>
    <t>DECA - Secretary</t>
  </si>
  <si>
    <t>Drama</t>
  </si>
  <si>
    <t>Drama - President</t>
  </si>
  <si>
    <t>Mary</t>
  </si>
  <si>
    <t>Hughes</t>
  </si>
  <si>
    <t>eastlakewolvesdramaboosters@outlook.com</t>
  </si>
  <si>
    <t>Updated Sep 2024</t>
  </si>
  <si>
    <t>Drama - VP</t>
  </si>
  <si>
    <t>Drama - Treasurer</t>
  </si>
  <si>
    <t xml:space="preserve">Jeannette </t>
  </si>
  <si>
    <t>Illsley</t>
  </si>
  <si>
    <t>jet.illsley@gmail.com</t>
  </si>
  <si>
    <t>sragionare@outlook.com  Thom Stuart (previous treasurer)</t>
  </si>
  <si>
    <t>Added Aug 2021</t>
  </si>
  <si>
    <t>Drama - Secretary</t>
  </si>
  <si>
    <t>Amanda</t>
  </si>
  <si>
    <t>Gerber</t>
  </si>
  <si>
    <t>amandagerb@yahoo.com</t>
  </si>
  <si>
    <t>425-223-7536</t>
  </si>
  <si>
    <t>Drama - Communications</t>
  </si>
  <si>
    <t>Drama - Advisor</t>
  </si>
  <si>
    <t>Kate</t>
  </si>
  <si>
    <t>Wold</t>
  </si>
  <si>
    <t>kawold@lwsd.org</t>
  </si>
  <si>
    <t>Fastpitch, Girls</t>
  </si>
  <si>
    <t>Fastpitch, Girls - President</t>
  </si>
  <si>
    <t>10/02/2024: Whitney Ferguson removed per her request.</t>
  </si>
  <si>
    <t>Fastpitch, Girls - Treasurer</t>
  </si>
  <si>
    <t>Brant</t>
  </si>
  <si>
    <t>Gibbons</t>
  </si>
  <si>
    <t>brantgibbons@gmail.com</t>
  </si>
  <si>
    <t>08/12/25 Theresa.a@live.com Notified</t>
  </si>
  <si>
    <t>Fastpitch, Girls - Secretary</t>
  </si>
  <si>
    <t>Sarah</t>
  </si>
  <si>
    <t>Breen</t>
  </si>
  <si>
    <t>smbreen96@hotmail.com</t>
  </si>
  <si>
    <t>716-909-1430</t>
  </si>
  <si>
    <t>Fastpitch, Girls - Member</t>
  </si>
  <si>
    <t>Patricia</t>
  </si>
  <si>
    <t>Atkins</t>
  </si>
  <si>
    <t>psatkins@yahoo.com</t>
  </si>
  <si>
    <t>425-260-1451</t>
  </si>
  <si>
    <t>Paul</t>
  </si>
  <si>
    <t>Gregoire</t>
  </si>
  <si>
    <t>pgregoire13@hotmail.com</t>
  </si>
  <si>
    <t>425-246-3613</t>
  </si>
  <si>
    <t>Golf, Boys</t>
  </si>
  <si>
    <t>Golf, Boys - President</t>
  </si>
  <si>
    <t>Golf, Boys - VP</t>
  </si>
  <si>
    <t>Golf, Boys - Treasurer</t>
  </si>
  <si>
    <t>Breanna</t>
  </si>
  <si>
    <t>Ballman</t>
  </si>
  <si>
    <t>breannaballman@gmail.com</t>
  </si>
  <si>
    <t>Golf, Girls</t>
  </si>
  <si>
    <t>Golf, Girls - President</t>
  </si>
  <si>
    <t>Golf, Girls - Treasurer</t>
  </si>
  <si>
    <t>Maria</t>
  </si>
  <si>
    <t>Schmidt</t>
  </si>
  <si>
    <t>girlsgolftreasurer@gmail.com</t>
  </si>
  <si>
    <t>mschmidt98074@gmail.com</t>
  </si>
  <si>
    <t>Gymnastics - CURRENTLY INACTIVE</t>
  </si>
  <si>
    <t>Gymnastics - Coach</t>
  </si>
  <si>
    <t>Gymnastics - President</t>
  </si>
  <si>
    <t>Gymnastics - Treasurer</t>
  </si>
  <si>
    <t>Gymnastics - Parent Rep</t>
  </si>
  <si>
    <t>Orchestra</t>
  </si>
  <si>
    <t>Orchestra - President</t>
  </si>
  <si>
    <t>Shana</t>
  </si>
  <si>
    <t>Tischaefer</t>
  </si>
  <si>
    <t>shanatisch@hotmail.com</t>
  </si>
  <si>
    <t>425-233-0729</t>
  </si>
  <si>
    <t>Added Jan 2019</t>
  </si>
  <si>
    <t>Orchestra - VP</t>
  </si>
  <si>
    <t>Orchestra - Secretary</t>
  </si>
  <si>
    <t>Orchestra - Treasurer</t>
  </si>
  <si>
    <t>Janna</t>
  </si>
  <si>
    <t>Stanley</t>
  </si>
  <si>
    <t>janna.l.stanley@gmail.com</t>
  </si>
  <si>
    <t>Orchestra - Member at Large</t>
  </si>
  <si>
    <t>Robotics</t>
  </si>
  <si>
    <t>Robotics - President</t>
  </si>
  <si>
    <t>Steven</t>
  </si>
  <si>
    <t>Evans</t>
  </si>
  <si>
    <t>sevans34@comcast.net, mentors@packofparts.org</t>
  </si>
  <si>
    <t>425-445-6035</t>
  </si>
  <si>
    <t>Robotics - Treasurer</t>
  </si>
  <si>
    <t>Ben</t>
  </si>
  <si>
    <t>Stromseth</t>
  </si>
  <si>
    <t>Ben.Stromseth@team1294.org, ben.stromseth@packofparts.org</t>
  </si>
  <si>
    <t>425-442-9059</t>
  </si>
  <si>
    <t>Added Sep 2022</t>
  </si>
  <si>
    <t>Robotics - Advisor</t>
  </si>
  <si>
    <t>Martin</t>
  </si>
  <si>
    <t>Taillefer</t>
  </si>
  <si>
    <t xml:space="preserve"> mentors@packofparts.org</t>
  </si>
  <si>
    <t>701-321-0869</t>
  </si>
  <si>
    <t>Robotics - Mentors</t>
  </si>
  <si>
    <t>Added Mar 2024, requested by Frederick Burke.</t>
  </si>
  <si>
    <t xml:space="preserve">Laura </t>
  </si>
  <si>
    <t>Dooley</t>
  </si>
  <si>
    <t xml:space="preserve">laura.dooley@packofparts.org </t>
  </si>
  <si>
    <t>Slowpitch, Girls (Currently Inactive)</t>
  </si>
  <si>
    <t>Slowpitch, Girls - President</t>
  </si>
  <si>
    <t>Slowpitch, Girls - Treasurer</t>
  </si>
  <si>
    <t>Slowpitch, Girls - Secretary</t>
  </si>
  <si>
    <t>Soccer, Boys</t>
  </si>
  <si>
    <t>Soccer, Boys - President</t>
  </si>
  <si>
    <t>Soocer, Boys- Treasurer</t>
  </si>
  <si>
    <t>Laurel</t>
  </si>
  <si>
    <t>Geisbush</t>
  </si>
  <si>
    <t>lzovko@hotmail.com</t>
  </si>
  <si>
    <t>Yes</t>
  </si>
  <si>
    <t>Soccer, Girls</t>
  </si>
  <si>
    <t>Soccer, Girls - Coach</t>
  </si>
  <si>
    <t>Molly</t>
  </si>
  <si>
    <t>Hill</t>
  </si>
  <si>
    <t>mhill@lwsd.org</t>
  </si>
  <si>
    <t>425-736-3615</t>
  </si>
  <si>
    <t>Soccer, Girls - President</t>
  </si>
  <si>
    <t xml:space="preserve">Alice </t>
  </si>
  <si>
    <t>O'Brien</t>
  </si>
  <si>
    <t>alice.obrien@hotmail.com</t>
  </si>
  <si>
    <t>Soccer, Girls - Vice President</t>
  </si>
  <si>
    <t>TBD</t>
  </si>
  <si>
    <t>Soccer, Girls - Secretary</t>
  </si>
  <si>
    <t>Soccer, Girls - Treasurer</t>
  </si>
  <si>
    <t>Jordan</t>
  </si>
  <si>
    <t>Treasurer@eastlakegirlssoccer.com, Jordan@eastlakegirlssoccer.com</t>
  </si>
  <si>
    <t>Soccer, Girls - Social Media</t>
  </si>
  <si>
    <t>Theresa</t>
  </si>
  <si>
    <t>Ang</t>
  </si>
  <si>
    <t>206-412-7999</t>
  </si>
  <si>
    <t>applied 10/5/21</t>
  </si>
  <si>
    <t>Soccer, Girls - Fundraising</t>
  </si>
  <si>
    <t xml:space="preserve">Angela </t>
  </si>
  <si>
    <t>Phillips</t>
  </si>
  <si>
    <t>angela_phillips@hotmail.com</t>
  </si>
  <si>
    <t>678-469-6168</t>
  </si>
  <si>
    <t>Soccer, Girls - Community Outreach</t>
  </si>
  <si>
    <t>Soccer, Girls - Events</t>
  </si>
  <si>
    <t>Denise</t>
  </si>
  <si>
    <t>Stuesse</t>
  </si>
  <si>
    <t>stuesse5@hotmail.com</t>
  </si>
  <si>
    <t>425-503-2017</t>
  </si>
  <si>
    <t>Kass</t>
  </si>
  <si>
    <t>425-785-8545</t>
  </si>
  <si>
    <t xml:space="preserve">Soccer, Girls - Member at Large </t>
  </si>
  <si>
    <t>Leisa</t>
  </si>
  <si>
    <t>Sanders</t>
  </si>
  <si>
    <t>leisasanders3@gmail.com</t>
  </si>
  <si>
    <t>206-799-9081</t>
  </si>
  <si>
    <t>Swim, Boys</t>
  </si>
  <si>
    <t>Swim, Boys - Secretary</t>
  </si>
  <si>
    <t>Swim, Boys - President</t>
  </si>
  <si>
    <t>Swim, Boys - Treasurer</t>
  </si>
  <si>
    <t>Hitomi</t>
  </si>
  <si>
    <t>Daniels</t>
  </si>
  <si>
    <t>hitomidaniels@gmail.com</t>
  </si>
  <si>
    <t>425-221-7321</t>
  </si>
  <si>
    <t>Swim, Girls</t>
  </si>
  <si>
    <t>Swim, Girls - President</t>
  </si>
  <si>
    <t>Thiti</t>
  </si>
  <si>
    <t>Wang</t>
  </si>
  <si>
    <t>thitiwang@hotmail.com</t>
  </si>
  <si>
    <t>sept 2024</t>
  </si>
  <si>
    <t>Swim, Girls - Co-President</t>
  </si>
  <si>
    <t>Swim, Girls - Treasurer</t>
  </si>
  <si>
    <t>Raghav</t>
  </si>
  <si>
    <t>Saragur</t>
  </si>
  <si>
    <t>rsaragur@gmail.com</t>
  </si>
  <si>
    <t>Swim, Girls - Secretary</t>
  </si>
  <si>
    <t>Swim, Boys &amp; Girls - Coach</t>
  </si>
  <si>
    <t>Shelby</t>
  </si>
  <si>
    <t>Ruge</t>
  </si>
  <si>
    <t>sruge@lwsd.org</t>
  </si>
  <si>
    <t xml:space="preserve">425-836-1501 </t>
  </si>
  <si>
    <t>Track</t>
  </si>
  <si>
    <t>Track - President</t>
  </si>
  <si>
    <t>Track is in the spring and board positions are undecided at this point.  You can use these contact info for now. (XC board)</t>
  </si>
  <si>
    <t>Track-Treasurer</t>
  </si>
  <si>
    <t>208-859-1177</t>
  </si>
  <si>
    <t>Track-VP</t>
  </si>
  <si>
    <t>Volleyball</t>
  </si>
  <si>
    <t>Volleyball - CoPresident</t>
  </si>
  <si>
    <t>Dan</t>
  </si>
  <si>
    <t>Hogan</t>
  </si>
  <si>
    <t>Dhoganccrn@gmail.com</t>
  </si>
  <si>
    <t>Carrie</t>
  </si>
  <si>
    <t>Reid</t>
  </si>
  <si>
    <t>carriecreid@yahoo.com</t>
  </si>
  <si>
    <t>Volleyball - Treasurer</t>
  </si>
  <si>
    <t>Anna</t>
  </si>
  <si>
    <t>Disney</t>
  </si>
  <si>
    <t>annamdisney@yahoo.com</t>
  </si>
  <si>
    <t>McCartney101@outlook.com    Ferrol McCartney</t>
  </si>
  <si>
    <t>Volleyball - Secretary/Membership</t>
  </si>
  <si>
    <t>Ashley</t>
  </si>
  <si>
    <t>McNally</t>
  </si>
  <si>
    <t>mcnally.ashley@hotmail.com</t>
  </si>
  <si>
    <t>Volleyball - Communications/Website</t>
  </si>
  <si>
    <t>Bishop</t>
  </si>
  <si>
    <t>chambreau@gmail.com</t>
  </si>
  <si>
    <t>Wrestling</t>
  </si>
  <si>
    <t>Wrestling - Coach</t>
  </si>
  <si>
    <t>Seth</t>
  </si>
  <si>
    <t>SethM1776@gmail.com</t>
  </si>
  <si>
    <t>Wrestling - President</t>
  </si>
  <si>
    <t>Kim</t>
  </si>
  <si>
    <t>kjem1776@gmail.com</t>
  </si>
  <si>
    <t>Wrestling- Treasurer</t>
  </si>
  <si>
    <t>Hylen</t>
  </si>
  <si>
    <t>mollyhylen@hotmail.com</t>
  </si>
  <si>
    <t>Wrestling - Member At Large</t>
  </si>
  <si>
    <t>Hasleman</t>
  </si>
  <si>
    <t>Kristin</t>
  </si>
  <si>
    <t>Gustafson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</si>
</sst>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23">
    <font>
      <sz val="11.0"/>
      <color rgb="FF000000"/>
      <name val="Calibri"/>
      <scheme val="minor"/>
    </font>
    <font>
      <b/>
      <sz val="10.0"/>
      <color rgb="FFFFFFFF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color rgb="FF000000"/>
      <name val="Arial"/>
    </font>
    <font>
      <sz val="11.0"/>
      <color theme="1"/>
      <name val="Calibri"/>
    </font>
    <font>
      <sz val="10.0"/>
      <color rgb="FF222222"/>
      <name val="Arial"/>
    </font>
    <font>
      <color theme="1"/>
      <name val="Calibri"/>
      <scheme val="minor"/>
    </font>
    <font>
      <color rgb="FF222222"/>
      <name val="Arial"/>
    </font>
    <font>
      <u/>
      <sz val="10.0"/>
      <color rgb="FF000000"/>
      <name val="Arial"/>
    </font>
    <font>
      <sz val="11.0"/>
      <color rgb="FF0563C1"/>
      <name val="Calibri"/>
    </font>
    <font>
      <u/>
      <sz val="10.0"/>
      <color rgb="FF000000"/>
      <name val="Arial"/>
    </font>
    <font>
      <sz val="12.0"/>
      <color rgb="FF000000"/>
      <name val="Sans-serif"/>
    </font>
    <font>
      <u/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color rgb="FF5E5E5E"/>
      <name val="&quot;Google Sans&quot;"/>
    </font>
    <font>
      <sz val="11.0"/>
      <color rgb="FF222222"/>
      <name val="&quot;Google Sans&quot;"/>
    </font>
    <font>
      <sz val="10.0"/>
      <color rgb="FFFF0000"/>
      <name val="Arial"/>
    </font>
    <font>
      <sz val="11.0"/>
      <color rgb="FF000000"/>
      <name val="Arial"/>
    </font>
    <font>
      <u/>
      <sz val="11.0"/>
      <color rgb="FF0563C1"/>
      <name val="Calibri"/>
    </font>
    <font>
      <color rgb="FF222222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AAAAAA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top/>
      <bottom/>
    </border>
    <border>
      <left style="thin">
        <color rgb="FFAAAAAA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4" fillId="3" fontId="4" numFmtId="49" xfId="0" applyAlignment="1" applyBorder="1" applyFill="1" applyFont="1" applyNumberFormat="1">
      <alignment horizontal="center" shrinkToFit="0" wrapText="1"/>
    </xf>
    <xf borderId="4" fillId="3" fontId="4" numFmtId="0" xfId="0" applyAlignment="1" applyBorder="1" applyFont="1">
      <alignment horizontal="center" shrinkToFit="0" wrapText="1"/>
    </xf>
    <xf borderId="5" fillId="3" fontId="4" numFmtId="49" xfId="0" applyAlignment="1" applyBorder="1" applyFont="1" applyNumberFormat="1">
      <alignment horizontal="center" shrinkToFit="0" wrapText="1"/>
    </xf>
    <xf borderId="4" fillId="0" fontId="4" numFmtId="0" xfId="0" applyAlignment="1" applyBorder="1" applyFont="1">
      <alignment horizontal="center"/>
    </xf>
    <xf borderId="0" fillId="0" fontId="4" numFmtId="0" xfId="0" applyFont="1"/>
    <xf borderId="6" fillId="4" fontId="4" numFmtId="0" xfId="0" applyAlignment="1" applyBorder="1" applyFill="1" applyFont="1">
      <alignment horizontal="center"/>
    </xf>
    <xf borderId="7" fillId="4" fontId="4" numFmtId="49" xfId="0" applyBorder="1" applyFont="1" applyNumberFormat="1"/>
    <xf borderId="8" fillId="4" fontId="3" numFmtId="49" xfId="0" applyBorder="1" applyFont="1" applyNumberFormat="1"/>
    <xf borderId="9" fillId="4" fontId="3" numFmtId="0" xfId="0" applyAlignment="1" applyBorder="1" applyFont="1">
      <alignment horizontal="center"/>
    </xf>
    <xf borderId="8" fillId="4" fontId="3" numFmtId="164" xfId="0" applyAlignment="1" applyBorder="1" applyFont="1" applyNumberFormat="1">
      <alignment horizontal="center"/>
    </xf>
    <xf borderId="8" fillId="4" fontId="3" numFmtId="0" xfId="0" applyBorder="1" applyFont="1"/>
    <xf borderId="10" fillId="4" fontId="3" numFmtId="0" xfId="0" applyAlignment="1" applyBorder="1" applyFont="1">
      <alignment horizontal="left"/>
    </xf>
    <xf borderId="11" fillId="0" fontId="4" numFmtId="0" xfId="0" applyAlignment="1" applyBorder="1" applyFont="1">
      <alignment horizontal="center"/>
    </xf>
    <xf borderId="7" fillId="3" fontId="3" numFmtId="49" xfId="0" applyAlignment="1" applyBorder="1" applyFont="1" applyNumberFormat="1">
      <alignment readingOrder="0"/>
    </xf>
    <xf borderId="8" fillId="3" fontId="3" numFmtId="49" xfId="0" applyBorder="1" applyFont="1" applyNumberFormat="1"/>
    <xf borderId="9" fillId="3" fontId="3" numFmtId="49" xfId="0" applyBorder="1" applyFont="1" applyNumberFormat="1"/>
    <xf borderId="12" fillId="3" fontId="3" numFmtId="49" xfId="0" applyBorder="1" applyFont="1" applyNumberFormat="1"/>
    <xf borderId="10" fillId="3" fontId="3" numFmtId="49" xfId="0" applyAlignment="1" applyBorder="1" applyFont="1" applyNumberFormat="1">
      <alignment horizontal="center"/>
    </xf>
    <xf borderId="8" fillId="3" fontId="3" numFmtId="164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/>
    </xf>
    <xf borderId="12" fillId="0" fontId="3" numFmtId="0" xfId="0" applyBorder="1" applyFont="1"/>
    <xf borderId="14" fillId="0" fontId="3" numFmtId="0" xfId="0" applyAlignment="1" applyBorder="1" applyFont="1">
      <alignment horizontal="left"/>
    </xf>
    <xf borderId="15" fillId="3" fontId="3" numFmtId="49" xfId="0" applyAlignment="1" applyBorder="1" applyFont="1" applyNumberFormat="1">
      <alignment readingOrder="0"/>
    </xf>
    <xf borderId="16" fillId="0" fontId="3" numFmtId="49" xfId="0" applyAlignment="1" applyBorder="1" applyFont="1" applyNumberFormat="1">
      <alignment readingOrder="0"/>
    </xf>
    <xf borderId="17" fillId="0" fontId="3" numFmtId="49" xfId="0" applyAlignment="1" applyBorder="1" applyFont="1" applyNumberFormat="1">
      <alignment readingOrder="0"/>
    </xf>
    <xf borderId="12" fillId="3" fontId="3" numFmtId="49" xfId="0" applyAlignment="1" applyBorder="1" applyFont="1" applyNumberFormat="1">
      <alignment readingOrder="0"/>
    </xf>
    <xf borderId="18" fillId="0" fontId="3" numFmtId="49" xfId="0" applyAlignment="1" applyBorder="1" applyFont="1" applyNumberFormat="1">
      <alignment horizontal="center"/>
    </xf>
    <xf borderId="8" fillId="3" fontId="3" numFmtId="0" xfId="0" applyAlignment="1" applyBorder="1" applyFont="1">
      <alignment horizontal="center" readingOrder="0"/>
    </xf>
    <xf borderId="14" fillId="0" fontId="3" numFmtId="49" xfId="0" applyAlignment="1" applyBorder="1" applyFont="1" applyNumberFormat="1">
      <alignment horizontal="left"/>
    </xf>
    <xf borderId="19" fillId="3" fontId="3" numFmtId="49" xfId="0" applyBorder="1" applyFont="1" applyNumberFormat="1"/>
    <xf borderId="12" fillId="0" fontId="3" numFmtId="49" xfId="0" applyBorder="1" applyFont="1" applyNumberFormat="1"/>
    <xf borderId="13" fillId="0" fontId="3" numFmtId="49" xfId="0" applyBorder="1" applyFont="1" applyNumberFormat="1"/>
    <xf borderId="14" fillId="0" fontId="3" numFmtId="49" xfId="0" applyAlignment="1" applyBorder="1" applyFont="1" applyNumberFormat="1">
      <alignment horizontal="center"/>
    </xf>
    <xf borderId="19" fillId="0" fontId="3" numFmtId="49" xfId="0" applyBorder="1" applyFont="1" applyNumberFormat="1"/>
    <xf borderId="12" fillId="0" fontId="3" numFmtId="49" xfId="0" applyAlignment="1" applyBorder="1" applyFont="1" applyNumberFormat="1">
      <alignment readingOrder="0"/>
    </xf>
    <xf borderId="13" fillId="0" fontId="3" numFmtId="49" xfId="0" applyAlignment="1" applyBorder="1" applyFont="1" applyNumberFormat="1">
      <alignment readingOrder="0"/>
    </xf>
    <xf borderId="14" fillId="0" fontId="3" numFmtId="49" xfId="0" applyAlignment="1" applyBorder="1" applyFont="1" applyNumberFormat="1">
      <alignment horizontal="center" readingOrder="0"/>
    </xf>
    <xf borderId="8" fillId="3" fontId="3" numFmtId="164" xfId="0" applyAlignment="1" applyBorder="1" applyFont="1" applyNumberFormat="1">
      <alignment horizontal="center" readingOrder="0"/>
    </xf>
    <xf borderId="13" fillId="0" fontId="3" numFmtId="0" xfId="0" applyAlignment="1" applyBorder="1" applyFont="1">
      <alignment horizontal="center" readingOrder="0"/>
    </xf>
    <xf borderId="14" fillId="3" fontId="3" numFmtId="0" xfId="0" applyAlignment="1" applyBorder="1" applyFont="1">
      <alignment horizontal="center" readingOrder="0"/>
    </xf>
    <xf borderId="14" fillId="0" fontId="3" numFmtId="49" xfId="0" applyAlignment="1" applyBorder="1" applyFont="1" applyNumberFormat="1">
      <alignment horizontal="left" readingOrder="0"/>
    </xf>
    <xf borderId="20" fillId="3" fontId="3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19" fillId="3" fontId="3" numFmtId="49" xfId="0" applyAlignment="1" applyBorder="1" applyFont="1" applyNumberFormat="1">
      <alignment readingOrder="0"/>
    </xf>
    <xf borderId="16" fillId="0" fontId="3" numFmtId="164" xfId="0" applyAlignment="1" applyBorder="1" applyFont="1" applyNumberFormat="1">
      <alignment horizontal="center"/>
    </xf>
    <xf borderId="21" fillId="3" fontId="4" numFmtId="0" xfId="0" applyAlignment="1" applyBorder="1" applyFont="1">
      <alignment horizontal="center"/>
    </xf>
    <xf borderId="12" fillId="3" fontId="3" numFmtId="49" xfId="0" applyBorder="1" applyFont="1" applyNumberFormat="1"/>
    <xf borderId="12" fillId="4" fontId="3" numFmtId="0" xfId="0" applyBorder="1" applyFont="1"/>
    <xf borderId="11" fillId="0" fontId="3" numFmtId="0" xfId="0" applyAlignment="1" applyBorder="1" applyFont="1">
      <alignment horizontal="center"/>
    </xf>
    <xf borderId="15" fillId="0" fontId="3" numFmtId="49" xfId="0" applyBorder="1" applyFont="1" applyNumberFormat="1"/>
    <xf borderId="12" fillId="3" fontId="5" numFmtId="49" xfId="0" applyAlignment="1" applyBorder="1" applyFont="1" applyNumberFormat="1">
      <alignment readingOrder="0" shrinkToFit="0" vertical="bottom" wrapText="0"/>
    </xf>
    <xf borderId="22" fillId="3" fontId="5" numFmtId="49" xfId="0" applyAlignment="1" applyBorder="1" applyFont="1" applyNumberFormat="1">
      <alignment readingOrder="0" shrinkToFit="0" vertical="bottom" wrapText="0"/>
    </xf>
    <xf borderId="22" fillId="3" fontId="5" numFmtId="49" xfId="0" applyAlignment="1" applyBorder="1" applyFont="1" applyNumberFormat="1">
      <alignment readingOrder="0" shrinkToFit="0" vertical="bottom" wrapText="0"/>
    </xf>
    <xf borderId="18" fillId="0" fontId="6" numFmtId="0" xfId="0" applyAlignment="1" applyBorder="1" applyFont="1">
      <alignment horizontal="center"/>
    </xf>
    <xf borderId="16" fillId="0" fontId="3" numFmtId="164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left" readingOrder="0"/>
    </xf>
    <xf borderId="16" fillId="3" fontId="5" numFmtId="49" xfId="0" applyAlignment="1" applyBorder="1" applyFont="1" applyNumberFormat="1">
      <alignment readingOrder="0" shrinkToFit="0" vertical="bottom" wrapText="0"/>
    </xf>
    <xf borderId="23" fillId="3" fontId="5" numFmtId="49" xfId="0" applyAlignment="1" applyBorder="1" applyFont="1" applyNumberFormat="1">
      <alignment readingOrder="0" shrinkToFit="0" vertical="bottom" wrapText="0"/>
    </xf>
    <xf borderId="23" fillId="3" fontId="5" numFmtId="49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horizontal="center"/>
    </xf>
    <xf borderId="24" fillId="3" fontId="3" numFmtId="0" xfId="0" applyAlignment="1" applyBorder="1" applyFont="1">
      <alignment horizontal="center"/>
    </xf>
    <xf borderId="23" fillId="3" fontId="5" numFmtId="49" xfId="0" applyAlignment="1" applyBorder="1" applyFont="1" applyNumberFormat="1">
      <alignment readingOrder="0" shrinkToFit="0" vertical="bottom" wrapText="1"/>
    </xf>
    <xf borderId="14" fillId="0" fontId="3" numFmtId="0" xfId="0" applyAlignment="1" applyBorder="1" applyFont="1">
      <alignment horizontal="left" readingOrder="0"/>
    </xf>
    <xf borderId="16" fillId="3" fontId="5" numFmtId="49" xfId="0" applyAlignment="1" applyBorder="1" applyFont="1" applyNumberFormat="1">
      <alignment readingOrder="0" shrinkToFit="0" vertical="bottom" wrapText="0"/>
    </xf>
    <xf borderId="16" fillId="3" fontId="5" numFmtId="49" xfId="0" applyAlignment="1" applyBorder="1" applyFont="1" applyNumberFormat="1">
      <alignment shrinkToFit="0" vertical="bottom" wrapText="0"/>
    </xf>
    <xf borderId="23" fillId="3" fontId="5" numFmtId="49" xfId="0" applyAlignment="1" applyBorder="1" applyFont="1" applyNumberFormat="1">
      <alignment shrinkToFit="0" vertical="bottom" wrapText="0"/>
    </xf>
    <xf borderId="23" fillId="3" fontId="5" numFmtId="49" xfId="0" applyAlignment="1" applyBorder="1" applyFont="1" applyNumberFormat="1">
      <alignment shrinkToFit="0" vertical="bottom" wrapText="0"/>
    </xf>
    <xf borderId="25" fillId="0" fontId="4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7" fillId="0" fontId="3" numFmtId="0" xfId="0" applyBorder="1" applyFont="1"/>
    <xf borderId="7" fillId="3" fontId="3" numFmtId="49" xfId="0" applyBorder="1" applyFont="1" applyNumberFormat="1"/>
    <xf borderId="18" fillId="0" fontId="3" numFmtId="0" xfId="0" applyAlignment="1" applyBorder="1" applyFont="1">
      <alignment horizontal="left"/>
    </xf>
    <xf borderId="9" fillId="4" fontId="3" numFmtId="0" xfId="0" applyAlignment="1" applyBorder="1" applyFont="1">
      <alignment horizontal="left"/>
    </xf>
    <xf borderId="24" fillId="3" fontId="3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/>
    </xf>
    <xf borderId="0" fillId="3" fontId="7" numFmtId="49" xfId="0" applyAlignment="1" applyFont="1" applyNumberFormat="1">
      <alignment readingOrder="0" shrinkToFit="0" vertical="top" wrapText="0"/>
    </xf>
    <xf borderId="24" fillId="3" fontId="3" numFmtId="0" xfId="0" applyAlignment="1" applyBorder="1" applyFont="1">
      <alignment horizontal="left" readingOrder="0"/>
    </xf>
    <xf borderId="12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left" readingOrder="0"/>
    </xf>
    <xf borderId="24" fillId="3" fontId="3" numFmtId="49" xfId="0" applyAlignment="1" applyBorder="1" applyFont="1" applyNumberFormat="1">
      <alignment readingOrder="0"/>
    </xf>
    <xf borderId="16" fillId="0" fontId="3" numFmtId="165" xfId="0" applyAlignment="1" applyBorder="1" applyFont="1" applyNumberFormat="1">
      <alignment horizontal="center" readingOrder="0"/>
    </xf>
    <xf borderId="12" fillId="0" fontId="6" numFmtId="0" xfId="0" applyBorder="1" applyFont="1"/>
    <xf borderId="16" fillId="0" fontId="3" numFmtId="0" xfId="0" applyAlignment="1" applyBorder="1" applyFont="1">
      <alignment horizontal="center" readingOrder="0"/>
    </xf>
    <xf borderId="25" fillId="5" fontId="4" numFmtId="0" xfId="0" applyAlignment="1" applyBorder="1" applyFill="1" applyFont="1">
      <alignment horizontal="center"/>
    </xf>
    <xf borderId="16" fillId="5" fontId="3" numFmtId="49" xfId="0" applyAlignment="1" applyBorder="1" applyFont="1" applyNumberFormat="1">
      <alignment readingOrder="0"/>
    </xf>
    <xf borderId="26" fillId="5" fontId="3" numFmtId="0" xfId="0" applyAlignment="1" applyBorder="1" applyFont="1">
      <alignment horizontal="center"/>
    </xf>
    <xf borderId="8" fillId="5" fontId="3" numFmtId="164" xfId="0" applyAlignment="1" applyBorder="1" applyFont="1" applyNumberFormat="1">
      <alignment horizontal="center"/>
    </xf>
    <xf borderId="17" fillId="5" fontId="3" numFmtId="0" xfId="0" applyAlignment="1" applyBorder="1" applyFont="1">
      <alignment horizontal="center"/>
    </xf>
    <xf borderId="12" fillId="5" fontId="3" numFmtId="0" xfId="0" applyBorder="1" applyFont="1"/>
    <xf borderId="18" fillId="5" fontId="3" numFmtId="0" xfId="0" applyAlignment="1" applyBorder="1" applyFont="1">
      <alignment horizontal="left"/>
    </xf>
    <xf borderId="0" fillId="5" fontId="3" numFmtId="0" xfId="0" applyFont="1"/>
    <xf borderId="25" fillId="5" fontId="4" numFmtId="0" xfId="0" applyAlignment="1" applyBorder="1" applyFont="1">
      <alignment horizontal="center"/>
    </xf>
    <xf borderId="16" fillId="5" fontId="3" numFmtId="49" xfId="0" applyAlignment="1" applyBorder="1" applyFont="1" applyNumberFormat="1">
      <alignment readingOrder="0"/>
    </xf>
    <xf borderId="26" fillId="5" fontId="3" numFmtId="0" xfId="0" applyAlignment="1" applyBorder="1" applyFont="1">
      <alignment horizontal="center"/>
    </xf>
    <xf borderId="8" fillId="5" fontId="3" numFmtId="164" xfId="0" applyAlignment="1" applyBorder="1" applyFont="1" applyNumberFormat="1">
      <alignment horizontal="center"/>
    </xf>
    <xf borderId="17" fillId="5" fontId="3" numFmtId="0" xfId="0" applyAlignment="1" applyBorder="1" applyFont="1">
      <alignment horizontal="center"/>
    </xf>
    <xf borderId="12" fillId="5" fontId="3" numFmtId="0" xfId="0" applyBorder="1" applyFont="1"/>
    <xf borderId="18" fillId="5" fontId="3" numFmtId="0" xfId="0" applyAlignment="1" applyBorder="1" applyFont="1">
      <alignment horizontal="left"/>
    </xf>
    <xf borderId="0" fillId="5" fontId="3" numFmtId="0" xfId="0" applyFont="1"/>
    <xf borderId="15" fillId="0" fontId="4" numFmtId="49" xfId="0" applyBorder="1" applyFont="1" applyNumberFormat="1"/>
    <xf borderId="16" fillId="0" fontId="3" numFmtId="49" xfId="0" applyBorder="1" applyFont="1" applyNumberFormat="1"/>
    <xf borderId="26" fillId="0" fontId="3" numFmtId="0" xfId="0" applyAlignment="1" applyBorder="1" applyFont="1">
      <alignment horizontal="center"/>
    </xf>
    <xf borderId="8" fillId="0" fontId="3" numFmtId="164" xfId="0" applyAlignment="1" applyBorder="1" applyFont="1" applyNumberFormat="1">
      <alignment horizontal="center"/>
    </xf>
    <xf borderId="0" fillId="0" fontId="8" numFmtId="0" xfId="0" applyAlignment="1" applyFont="1">
      <alignment readingOrder="0"/>
    </xf>
    <xf borderId="0" fillId="3" fontId="9" numFmtId="0" xfId="0" applyAlignment="1" applyFont="1">
      <alignment readingOrder="0"/>
    </xf>
    <xf borderId="12" fillId="3" fontId="10" numFmtId="49" xfId="0" applyAlignment="1" applyBorder="1" applyFont="1" applyNumberFormat="1">
      <alignment readingOrder="0"/>
    </xf>
    <xf borderId="12" fillId="3" fontId="11" numFmtId="49" xfId="0" applyAlignment="1" applyBorder="1" applyFont="1" applyNumberFormat="1">
      <alignment readingOrder="0"/>
    </xf>
    <xf borderId="12" fillId="3" fontId="12" numFmtId="49" xfId="0" applyAlignment="1" applyBorder="1" applyFont="1" applyNumberFormat="1">
      <alignment readingOrder="0"/>
    </xf>
    <xf borderId="0" fillId="3" fontId="13" numFmtId="0" xfId="0" applyAlignment="1" applyFont="1">
      <alignment readingOrder="0"/>
    </xf>
    <xf borderId="12" fillId="3" fontId="14" numFmtId="49" xfId="0" applyBorder="1" applyFont="1" applyNumberFormat="1"/>
    <xf borderId="12" fillId="3" fontId="15" numFmtId="49" xfId="0" applyAlignment="1" applyBorder="1" applyFont="1" applyNumberFormat="1">
      <alignment readingOrder="0"/>
    </xf>
    <xf borderId="12" fillId="0" fontId="15" numFmtId="49" xfId="0" applyAlignment="1" applyBorder="1" applyFont="1" applyNumberFormat="1">
      <alignment readingOrder="0" shrinkToFit="0" vertical="bottom" wrapText="0"/>
    </xf>
    <xf borderId="12" fillId="0" fontId="16" numFmtId="49" xfId="0" applyAlignment="1" applyBorder="1" applyFont="1" applyNumberFormat="1">
      <alignment readingOrder="0" shrinkToFit="0" vertical="bottom" wrapText="0"/>
    </xf>
    <xf borderId="7" fillId="4" fontId="4" numFmtId="49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2" fillId="0" fontId="8" numFmtId="0" xfId="0" applyAlignment="1" applyBorder="1" applyFont="1">
      <alignment readingOrder="0"/>
    </xf>
    <xf borderId="0" fillId="3" fontId="17" numFmtId="0" xfId="0" applyAlignment="1" applyFont="1">
      <alignment horizontal="left" readingOrder="0" shrinkToFit="0" vertical="top" wrapText="0"/>
    </xf>
    <xf borderId="0" fillId="3" fontId="18" numFmtId="0" xfId="0" applyAlignment="1" applyFont="1">
      <alignment readingOrder="0"/>
    </xf>
    <xf borderId="12" fillId="3" fontId="19" numFmtId="49" xfId="0" applyBorder="1" applyFont="1" applyNumberFormat="1"/>
    <xf borderId="24" fillId="3" fontId="19" numFmtId="0" xfId="0" applyAlignment="1" applyBorder="1" applyFont="1">
      <alignment horizontal="center"/>
    </xf>
    <xf borderId="0" fillId="3" fontId="9" numFmtId="49" xfId="0" applyAlignment="1" applyFont="1" applyNumberFormat="1">
      <alignment readingOrder="0"/>
    </xf>
    <xf borderId="27" fillId="3" fontId="20" numFmtId="0" xfId="0" applyAlignment="1" applyBorder="1" applyFont="1">
      <alignment horizontal="left"/>
    </xf>
    <xf borderId="12" fillId="3" fontId="21" numFmtId="49" xfId="0" applyAlignment="1" applyBorder="1" applyFont="1" applyNumberFormat="1">
      <alignment readingOrder="0"/>
    </xf>
    <xf borderId="0" fillId="3" fontId="22" numFmtId="49" xfId="0" applyAlignment="1" applyFont="1" applyNumberFormat="1">
      <alignment horizontal="left" readingOrder="0" shrinkToFit="0" vertical="top" wrapText="0"/>
    </xf>
    <xf borderId="24" fillId="3" fontId="3" numFmtId="49" xfId="0" applyBorder="1" applyFont="1" applyNumberFormat="1"/>
    <xf borderId="20" fillId="3" fontId="3" numFmtId="0" xfId="0" applyAlignment="1" applyBorder="1" applyFont="1">
      <alignment horizontal="center"/>
    </xf>
    <xf borderId="28" fillId="0" fontId="4" numFmtId="0" xfId="0" applyAlignment="1" applyBorder="1" applyFont="1">
      <alignment horizontal="center"/>
    </xf>
    <xf borderId="29" fillId="0" fontId="3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29" fillId="0" fontId="3" numFmtId="16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3:Z44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SethM1776@gmail.com" TargetMode="External"/><Relationship Id="rId10" Type="http://schemas.openxmlformats.org/officeDocument/2006/relationships/hyperlink" Target="mailto:carriecreid@yahoo.com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mailto:ehscheer_booster@outlook.com" TargetMode="External"/><Relationship Id="rId2" Type="http://schemas.openxmlformats.org/officeDocument/2006/relationships/hyperlink" Target="mailto:n_pranathi1@yahoo.com" TargetMode="External"/><Relationship Id="rId3" Type="http://schemas.openxmlformats.org/officeDocument/2006/relationships/hyperlink" Target="mailto:amy@vanvalkenburg.us" TargetMode="External"/><Relationship Id="rId4" Type="http://schemas.openxmlformats.org/officeDocument/2006/relationships/hyperlink" Target="mailto:kcpetro@hotmail.com" TargetMode="External"/><Relationship Id="rId9" Type="http://schemas.openxmlformats.org/officeDocument/2006/relationships/hyperlink" Target="mailto:amy@vanvalkenburg.us" TargetMode="External"/><Relationship Id="rId14" Type="http://schemas.openxmlformats.org/officeDocument/2006/relationships/table" Target="../tables/table1.xml"/><Relationship Id="rId5" Type="http://schemas.openxmlformats.org/officeDocument/2006/relationships/hyperlink" Target="mailto:hitomidaniels@gmail.com" TargetMode="External"/><Relationship Id="rId6" Type="http://schemas.openxmlformats.org/officeDocument/2006/relationships/hyperlink" Target="mailto:sruge@lwsd.org" TargetMode="External"/><Relationship Id="rId7" Type="http://schemas.openxmlformats.org/officeDocument/2006/relationships/hyperlink" Target="mailto:netwolf@gmail.com" TargetMode="External"/><Relationship Id="rId8" Type="http://schemas.openxmlformats.org/officeDocument/2006/relationships/hyperlink" Target="mailto:mkschneidl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57"/>
    <col customWidth="1" min="2" max="2" width="45.29"/>
    <col customWidth="1" min="3" max="3" width="11.0"/>
    <col customWidth="1" min="4" max="4" width="17.57"/>
    <col customWidth="1" min="5" max="5" width="39.57"/>
    <col customWidth="1" min="6" max="6" width="15.57"/>
    <col customWidth="1" min="7" max="7" width="11.57"/>
    <col customWidth="1" min="8" max="8" width="10.86"/>
    <col customWidth="1" min="9" max="9" width="48.71"/>
    <col customWidth="1" min="10" max="10" width="47.86"/>
    <col customWidth="1" min="11" max="26" width="8.86"/>
  </cols>
  <sheetData>
    <row r="1" ht="70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0.5" customHeight="1">
      <c r="A2" s="5">
        <f>SUM(A3:A355)</f>
        <v>23</v>
      </c>
      <c r="B2" s="6" t="s">
        <v>0</v>
      </c>
      <c r="C2" s="6" t="s">
        <v>1</v>
      </c>
      <c r="D2" s="7" t="s">
        <v>2</v>
      </c>
      <c r="E2" s="6" t="s">
        <v>3</v>
      </c>
      <c r="F2" s="8" t="s">
        <v>4</v>
      </c>
      <c r="G2" s="6" t="s">
        <v>5</v>
      </c>
      <c r="H2" s="6" t="s">
        <v>6</v>
      </c>
      <c r="I2" s="9" t="s">
        <v>7</v>
      </c>
      <c r="J2" s="9" t="s">
        <v>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6.5" customHeight="1">
      <c r="A3" s="11"/>
      <c r="B3" s="12" t="s">
        <v>9</v>
      </c>
      <c r="C3" s="13"/>
      <c r="D3" s="13"/>
      <c r="E3" s="13"/>
      <c r="F3" s="14"/>
      <c r="G3" s="15"/>
      <c r="H3" s="14"/>
      <c r="I3" s="16" t="s">
        <v>10</v>
      </c>
      <c r="J3" s="1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8"/>
      <c r="B4" s="19" t="s">
        <v>11</v>
      </c>
      <c r="C4" s="20" t="s">
        <v>12</v>
      </c>
      <c r="D4" s="21" t="s">
        <v>13</v>
      </c>
      <c r="E4" s="22" t="s">
        <v>14</v>
      </c>
      <c r="F4" s="23" t="s">
        <v>15</v>
      </c>
      <c r="G4" s="24" t="s">
        <v>16</v>
      </c>
      <c r="H4" s="25" t="s">
        <v>17</v>
      </c>
      <c r="I4" s="26"/>
      <c r="J4" s="2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8"/>
      <c r="B5" s="28" t="s">
        <v>18</v>
      </c>
      <c r="C5" s="29" t="s">
        <v>19</v>
      </c>
      <c r="D5" s="30" t="s">
        <v>20</v>
      </c>
      <c r="E5" s="31" t="s">
        <v>21</v>
      </c>
      <c r="F5" s="32"/>
      <c r="G5" s="33" t="s">
        <v>16</v>
      </c>
      <c r="H5" s="25"/>
      <c r="I5" s="26"/>
      <c r="J5" s="3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18"/>
      <c r="B6" s="35" t="s">
        <v>22</v>
      </c>
      <c r="C6" s="36" t="s">
        <v>23</v>
      </c>
      <c r="D6" s="37" t="s">
        <v>24</v>
      </c>
      <c r="E6" s="31" t="s">
        <v>25</v>
      </c>
      <c r="F6" s="38" t="s">
        <v>26</v>
      </c>
      <c r="G6" s="24"/>
      <c r="H6" s="25" t="s">
        <v>17</v>
      </c>
      <c r="I6" s="26"/>
      <c r="J6" s="34" t="s">
        <v>27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18"/>
      <c r="B7" s="39" t="s">
        <v>28</v>
      </c>
      <c r="C7" s="40" t="s">
        <v>29</v>
      </c>
      <c r="D7" s="41" t="s">
        <v>30</v>
      </c>
      <c r="E7" s="31" t="s">
        <v>31</v>
      </c>
      <c r="F7" s="42" t="s">
        <v>32</v>
      </c>
      <c r="G7" s="43">
        <v>46249.0</v>
      </c>
      <c r="H7" s="44" t="s">
        <v>17</v>
      </c>
      <c r="I7" s="26"/>
      <c r="J7" s="2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18"/>
      <c r="B8" s="39" t="s">
        <v>33</v>
      </c>
      <c r="C8" s="40" t="s">
        <v>34</v>
      </c>
      <c r="D8" s="41" t="s">
        <v>30</v>
      </c>
      <c r="E8" s="31" t="s">
        <v>35</v>
      </c>
      <c r="F8" s="45" t="s">
        <v>36</v>
      </c>
      <c r="G8" s="43">
        <v>45884.0</v>
      </c>
      <c r="H8" s="25"/>
      <c r="I8" s="26"/>
      <c r="J8" s="46" t="s">
        <v>37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18"/>
      <c r="B9" s="39" t="s">
        <v>38</v>
      </c>
      <c r="C9" s="40" t="s">
        <v>39</v>
      </c>
      <c r="D9" s="41" t="s">
        <v>40</v>
      </c>
      <c r="E9" s="31" t="s">
        <v>41</v>
      </c>
      <c r="F9" s="47" t="s">
        <v>42</v>
      </c>
      <c r="G9" s="24"/>
      <c r="H9" s="25"/>
      <c r="I9" s="26"/>
      <c r="J9" s="46" t="s">
        <v>43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48"/>
      <c r="B10" s="49" t="s">
        <v>44</v>
      </c>
      <c r="C10" s="40" t="s">
        <v>45</v>
      </c>
      <c r="D10" s="41" t="s">
        <v>46</v>
      </c>
      <c r="E10" s="31" t="s">
        <v>47</v>
      </c>
      <c r="F10" s="47"/>
      <c r="G10" s="50"/>
      <c r="H10" s="44"/>
      <c r="I10" s="26"/>
      <c r="J10" s="46" t="s">
        <v>43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51"/>
      <c r="B11" s="35"/>
      <c r="C11" s="40"/>
      <c r="D11" s="41"/>
      <c r="E11" s="52"/>
      <c r="F11" s="38"/>
      <c r="G11" s="50"/>
      <c r="H11" s="25"/>
      <c r="I11" s="26"/>
      <c r="J11" s="3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51"/>
      <c r="B12" s="35" t="s">
        <v>48</v>
      </c>
      <c r="C12" s="36" t="s">
        <v>49</v>
      </c>
      <c r="D12" s="37" t="s">
        <v>50</v>
      </c>
      <c r="E12" s="22" t="s">
        <v>51</v>
      </c>
      <c r="F12" s="38" t="s">
        <v>52</v>
      </c>
      <c r="G12" s="50" t="s">
        <v>53</v>
      </c>
      <c r="H12" s="25" t="s">
        <v>53</v>
      </c>
      <c r="I12" s="26"/>
      <c r="J12" s="3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51"/>
      <c r="B13" s="35"/>
      <c r="C13" s="36"/>
      <c r="D13" s="37"/>
      <c r="E13" s="52"/>
      <c r="F13" s="38"/>
      <c r="G13" s="50"/>
      <c r="H13" s="25"/>
      <c r="I13" s="26"/>
      <c r="J13" s="3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11">
        <v>1.0</v>
      </c>
      <c r="B14" s="12" t="s">
        <v>54</v>
      </c>
      <c r="C14" s="13"/>
      <c r="D14" s="13"/>
      <c r="E14" s="13"/>
      <c r="F14" s="14"/>
      <c r="G14" s="15"/>
      <c r="H14" s="14"/>
      <c r="I14" s="53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54"/>
      <c r="B15" s="55" t="s">
        <v>55</v>
      </c>
      <c r="C15" s="56" t="s">
        <v>56</v>
      </c>
      <c r="D15" s="57" t="s">
        <v>57</v>
      </c>
      <c r="E15" s="58" t="s">
        <v>58</v>
      </c>
      <c r="F15" s="59"/>
      <c r="G15" s="60">
        <v>46263.0</v>
      </c>
      <c r="H15" s="61"/>
      <c r="I15" s="26"/>
      <c r="J15" s="62" t="s">
        <v>59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18"/>
      <c r="B16" s="35" t="s">
        <v>60</v>
      </c>
      <c r="C16" s="63" t="s">
        <v>61</v>
      </c>
      <c r="D16" s="64" t="s">
        <v>62</v>
      </c>
      <c r="E16" s="65" t="s">
        <v>63</v>
      </c>
      <c r="F16" s="66"/>
      <c r="G16" s="43">
        <v>45992.0</v>
      </c>
      <c r="H16" s="25"/>
      <c r="I16" s="26"/>
      <c r="J16" s="2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18"/>
      <c r="B17" s="35" t="s">
        <v>64</v>
      </c>
      <c r="C17" s="63"/>
      <c r="D17" s="64"/>
      <c r="E17" s="65"/>
      <c r="F17" s="67"/>
      <c r="G17" s="24"/>
      <c r="H17" s="25"/>
      <c r="I17" s="26"/>
      <c r="J17" s="27"/>
      <c r="K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4.5" customHeight="1">
      <c r="A18" s="18"/>
      <c r="B18" s="35" t="s">
        <v>65</v>
      </c>
      <c r="C18" s="63" t="s">
        <v>66</v>
      </c>
      <c r="D18" s="64" t="s">
        <v>67</v>
      </c>
      <c r="E18" s="68" t="s">
        <v>68</v>
      </c>
      <c r="F18" s="59"/>
      <c r="G18" s="43">
        <v>45992.0</v>
      </c>
      <c r="H18" s="25"/>
      <c r="I18" s="26"/>
      <c r="J18" s="6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18"/>
      <c r="B19" s="35" t="s">
        <v>69</v>
      </c>
      <c r="C19" s="56" t="s">
        <v>70</v>
      </c>
      <c r="D19" s="57" t="s">
        <v>71</v>
      </c>
      <c r="E19" s="58" t="s">
        <v>72</v>
      </c>
      <c r="F19" s="59"/>
      <c r="G19" s="43">
        <v>45717.0</v>
      </c>
      <c r="H19" s="25"/>
      <c r="I19" s="26"/>
      <c r="J19" s="2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18"/>
      <c r="B20" s="35" t="s">
        <v>69</v>
      </c>
      <c r="C20" s="70" t="s">
        <v>73</v>
      </c>
      <c r="D20" s="65" t="s">
        <v>74</v>
      </c>
      <c r="E20" s="65" t="s">
        <v>75</v>
      </c>
      <c r="F20" s="59"/>
      <c r="G20" s="43">
        <v>46134.0</v>
      </c>
      <c r="H20" s="25"/>
      <c r="I20" s="26"/>
      <c r="J20" s="2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18"/>
      <c r="B21" s="35" t="s">
        <v>76</v>
      </c>
      <c r="C21" s="71"/>
      <c r="D21" s="72"/>
      <c r="E21" s="73"/>
      <c r="F21" s="59"/>
      <c r="G21" s="24"/>
      <c r="H21" s="25"/>
      <c r="I21" s="26"/>
      <c r="J21" s="2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18"/>
      <c r="B22" s="35" t="s">
        <v>77</v>
      </c>
      <c r="C22" s="63" t="s">
        <v>78</v>
      </c>
      <c r="D22" s="64" t="s">
        <v>79</v>
      </c>
      <c r="E22" s="65" t="s">
        <v>80</v>
      </c>
      <c r="F22" s="67"/>
      <c r="G22" s="43">
        <v>45703.0</v>
      </c>
      <c r="H22" s="25"/>
      <c r="I22" s="26"/>
      <c r="J22" s="62" t="s">
        <v>59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74"/>
      <c r="B23" s="19" t="s">
        <v>81</v>
      </c>
      <c r="C23" s="63" t="s">
        <v>82</v>
      </c>
      <c r="D23" s="64" t="s">
        <v>83</v>
      </c>
      <c r="E23" s="65" t="s">
        <v>84</v>
      </c>
      <c r="F23" s="75"/>
      <c r="G23" s="43">
        <v>45940.0</v>
      </c>
      <c r="H23" s="61"/>
      <c r="I23" s="76"/>
      <c r="J23" s="62" t="s">
        <v>59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74"/>
      <c r="B24" s="77" t="s">
        <v>85</v>
      </c>
      <c r="C24" s="71"/>
      <c r="D24" s="72"/>
      <c r="E24" s="73"/>
      <c r="F24" s="75"/>
      <c r="G24" s="24"/>
      <c r="H24" s="61"/>
      <c r="I24" s="76"/>
      <c r="J24" s="7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74"/>
      <c r="B25" s="77" t="s">
        <v>86</v>
      </c>
      <c r="C25" s="71"/>
      <c r="D25" s="72"/>
      <c r="E25" s="73"/>
      <c r="F25" s="75"/>
      <c r="G25" s="24"/>
      <c r="H25" s="61"/>
      <c r="I25" s="76"/>
      <c r="J25" s="7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11">
        <v>1.0</v>
      </c>
      <c r="B26" s="12" t="s">
        <v>87</v>
      </c>
      <c r="C26" s="13"/>
      <c r="D26" s="13"/>
      <c r="E26" s="13"/>
      <c r="F26" s="14"/>
      <c r="G26" s="15"/>
      <c r="H26" s="14"/>
      <c r="I26" s="79" t="s">
        <v>88</v>
      </c>
      <c r="J26" s="1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18"/>
      <c r="B27" s="35" t="s">
        <v>89</v>
      </c>
      <c r="C27" s="31" t="s">
        <v>90</v>
      </c>
      <c r="D27" s="31" t="s">
        <v>91</v>
      </c>
      <c r="E27" s="31" t="s">
        <v>92</v>
      </c>
      <c r="F27" s="67"/>
      <c r="G27" s="24" t="s">
        <v>53</v>
      </c>
      <c r="H27" s="25"/>
      <c r="I27" s="26"/>
      <c r="J27" s="2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18"/>
      <c r="B28" s="35" t="s">
        <v>93</v>
      </c>
      <c r="C28" s="31" t="s">
        <v>94</v>
      </c>
      <c r="D28" s="31" t="s">
        <v>95</v>
      </c>
      <c r="E28" s="31" t="s">
        <v>96</v>
      </c>
      <c r="F28" s="80" t="s">
        <v>97</v>
      </c>
      <c r="G28" s="81" t="s">
        <v>98</v>
      </c>
      <c r="H28" s="25"/>
      <c r="I28" s="26"/>
      <c r="J28" s="27" t="s">
        <v>99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18"/>
      <c r="B29" s="35" t="s">
        <v>93</v>
      </c>
      <c r="C29" s="52"/>
      <c r="D29" s="52"/>
      <c r="E29" s="52"/>
      <c r="F29" s="67"/>
      <c r="G29" s="33" t="s">
        <v>98</v>
      </c>
      <c r="H29" s="25"/>
      <c r="I29" s="26"/>
      <c r="J29" s="69" t="s">
        <v>100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18"/>
      <c r="B30" s="35" t="s">
        <v>101</v>
      </c>
      <c r="C30" s="31" t="s">
        <v>102</v>
      </c>
      <c r="D30" s="31" t="s">
        <v>103</v>
      </c>
      <c r="E30" s="82" t="s">
        <v>104</v>
      </c>
      <c r="F30" s="35"/>
      <c r="G30" s="52"/>
      <c r="H30" s="52"/>
      <c r="I30" s="31" t="s">
        <v>105</v>
      </c>
      <c r="J30" s="83" t="s">
        <v>106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18"/>
      <c r="B31" s="35" t="s">
        <v>107</v>
      </c>
      <c r="C31" s="31" t="s">
        <v>108</v>
      </c>
      <c r="D31" s="31" t="s">
        <v>109</v>
      </c>
      <c r="E31" s="31" t="s">
        <v>110</v>
      </c>
      <c r="F31" s="67"/>
      <c r="G31" s="24"/>
      <c r="H31" s="25"/>
      <c r="I31" s="26"/>
      <c r="J31" s="69" t="s">
        <v>111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18"/>
      <c r="B32" s="35" t="s">
        <v>112</v>
      </c>
      <c r="E32" s="31" t="s">
        <v>96</v>
      </c>
      <c r="F32" s="67"/>
      <c r="G32" s="24"/>
      <c r="H32" s="25"/>
      <c r="I32" s="26"/>
      <c r="J32" s="69" t="s">
        <v>111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18"/>
      <c r="B33" s="35" t="s">
        <v>113</v>
      </c>
      <c r="C33" s="31" t="s">
        <v>114</v>
      </c>
      <c r="D33" s="31" t="s">
        <v>45</v>
      </c>
      <c r="E33" s="52" t="s">
        <v>115</v>
      </c>
      <c r="F33" s="80" t="s">
        <v>116</v>
      </c>
      <c r="G33" s="24"/>
      <c r="H33" s="25"/>
      <c r="I33" s="26"/>
      <c r="J33" s="69" t="s">
        <v>111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18"/>
      <c r="B34" s="35"/>
      <c r="C34" s="52"/>
      <c r="D34" s="52"/>
      <c r="E34" s="52"/>
      <c r="F34" s="67"/>
      <c r="G34" s="24"/>
      <c r="H34" s="25"/>
      <c r="I34" s="26"/>
      <c r="J34" s="2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11">
        <v>1.0</v>
      </c>
      <c r="B35" s="12" t="s">
        <v>117</v>
      </c>
      <c r="C35" s="13"/>
      <c r="D35" s="13"/>
      <c r="E35" s="13"/>
      <c r="F35" s="14"/>
      <c r="G35" s="15"/>
      <c r="H35" s="14"/>
      <c r="I35" s="79" t="s">
        <v>118</v>
      </c>
      <c r="J35" s="1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18"/>
      <c r="B36" s="35" t="s">
        <v>119</v>
      </c>
      <c r="C36" s="31" t="s">
        <v>120</v>
      </c>
      <c r="D36" s="31" t="s">
        <v>121</v>
      </c>
      <c r="E36" s="31" t="s">
        <v>122</v>
      </c>
      <c r="F36" s="67"/>
      <c r="G36" s="81" t="s">
        <v>53</v>
      </c>
      <c r="H36" s="84" t="s">
        <v>53</v>
      </c>
      <c r="I36" s="26"/>
      <c r="J36" s="85" t="s">
        <v>123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18"/>
      <c r="B37" s="49" t="s">
        <v>124</v>
      </c>
      <c r="C37" s="31" t="s">
        <v>125</v>
      </c>
      <c r="D37" s="31" t="s">
        <v>126</v>
      </c>
      <c r="E37" s="31" t="s">
        <v>127</v>
      </c>
      <c r="F37" s="80" t="s">
        <v>128</v>
      </c>
      <c r="G37" s="43">
        <v>46280.0</v>
      </c>
      <c r="H37" s="84"/>
      <c r="I37" s="26"/>
      <c r="J37" s="85" t="s">
        <v>129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18"/>
      <c r="B38" s="49" t="s">
        <v>130</v>
      </c>
      <c r="C38" s="31" t="s">
        <v>131</v>
      </c>
      <c r="D38" s="86" t="s">
        <v>132</v>
      </c>
      <c r="E38" s="31"/>
      <c r="F38" s="47"/>
      <c r="G38" s="33" t="s">
        <v>98</v>
      </c>
      <c r="H38" s="84"/>
      <c r="I38" s="26"/>
      <c r="J38" s="85" t="s">
        <v>133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18"/>
      <c r="B39" s="49" t="s">
        <v>134</v>
      </c>
      <c r="C39" s="31" t="s">
        <v>135</v>
      </c>
      <c r="D39" s="86" t="s">
        <v>136</v>
      </c>
      <c r="E39" s="31" t="s">
        <v>137</v>
      </c>
      <c r="F39" s="47" t="s">
        <v>138</v>
      </c>
      <c r="G39" s="33" t="s">
        <v>98</v>
      </c>
      <c r="H39" s="84"/>
      <c r="I39" s="26"/>
      <c r="J39" s="85" t="s">
        <v>139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18"/>
      <c r="B40" s="49" t="s">
        <v>140</v>
      </c>
      <c r="C40" s="52" t="s">
        <v>141</v>
      </c>
      <c r="D40" s="41" t="s">
        <v>142</v>
      </c>
      <c r="E40" s="31" t="s">
        <v>143</v>
      </c>
      <c r="F40" s="42" t="s">
        <v>144</v>
      </c>
      <c r="G40" s="87">
        <v>45914.0</v>
      </c>
      <c r="H40" s="88"/>
      <c r="I40" s="88"/>
      <c r="J40" s="85" t="s">
        <v>139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18"/>
      <c r="B41" s="35" t="s">
        <v>145</v>
      </c>
      <c r="C41" s="52" t="s">
        <v>146</v>
      </c>
      <c r="D41" s="41" t="s">
        <v>147</v>
      </c>
      <c r="E41" s="31" t="s">
        <v>148</v>
      </c>
      <c r="F41" s="42" t="s">
        <v>149</v>
      </c>
      <c r="G41" s="89" t="s">
        <v>98</v>
      </c>
      <c r="H41" s="88"/>
      <c r="I41" s="88"/>
      <c r="J41" s="85" t="s">
        <v>139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18"/>
      <c r="B42" s="35" t="s">
        <v>145</v>
      </c>
      <c r="C42" s="31" t="s">
        <v>150</v>
      </c>
      <c r="D42" s="31" t="s">
        <v>151</v>
      </c>
      <c r="E42" s="31" t="s">
        <v>152</v>
      </c>
      <c r="F42" s="80" t="s">
        <v>98</v>
      </c>
      <c r="G42" s="33" t="s">
        <v>98</v>
      </c>
      <c r="H42" s="84"/>
      <c r="I42" s="26"/>
      <c r="J42" s="85" t="s">
        <v>111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90"/>
      <c r="B43" s="35" t="s">
        <v>145</v>
      </c>
      <c r="C43" s="91" t="s">
        <v>153</v>
      </c>
      <c r="D43" s="91" t="s">
        <v>154</v>
      </c>
      <c r="E43" s="91" t="s">
        <v>155</v>
      </c>
      <c r="F43" s="92"/>
      <c r="G43" s="93"/>
      <c r="H43" s="94"/>
      <c r="I43" s="95"/>
      <c r="J43" s="9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ht="16.5" customHeight="1">
      <c r="A44" s="98"/>
      <c r="B44" s="35" t="s">
        <v>145</v>
      </c>
      <c r="C44" s="99" t="s">
        <v>156</v>
      </c>
      <c r="D44" s="99" t="s">
        <v>157</v>
      </c>
      <c r="E44" s="99" t="s">
        <v>158</v>
      </c>
      <c r="F44" s="100"/>
      <c r="G44" s="101"/>
      <c r="H44" s="102"/>
      <c r="I44" s="103"/>
      <c r="J44" s="104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ht="16.5" customHeight="1">
      <c r="A45" s="74"/>
      <c r="B45" s="106"/>
      <c r="C45" s="107"/>
      <c r="D45" s="107"/>
      <c r="E45" s="107"/>
      <c r="F45" s="108"/>
      <c r="G45" s="109"/>
      <c r="H45" s="61"/>
      <c r="I45" s="26"/>
      <c r="J45" s="7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11">
        <v>1.0</v>
      </c>
      <c r="B46" s="12" t="s">
        <v>159</v>
      </c>
      <c r="C46" s="13"/>
      <c r="D46" s="13"/>
      <c r="E46" s="13"/>
      <c r="F46" s="14"/>
      <c r="G46" s="15"/>
      <c r="H46" s="14"/>
      <c r="I46" s="53"/>
      <c r="J46" s="1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18"/>
      <c r="B47" s="49" t="s">
        <v>160</v>
      </c>
      <c r="C47" s="52" t="s">
        <v>161</v>
      </c>
      <c r="D47" s="52" t="s">
        <v>132</v>
      </c>
      <c r="E47" s="31" t="s">
        <v>162</v>
      </c>
      <c r="F47" s="67"/>
      <c r="G47" s="24"/>
      <c r="H47" s="44" t="s">
        <v>17</v>
      </c>
      <c r="I47" s="26"/>
      <c r="J47" s="2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18"/>
      <c r="B48" s="49" t="s">
        <v>163</v>
      </c>
      <c r="C48" s="31" t="s">
        <v>164</v>
      </c>
      <c r="D48" s="31" t="s">
        <v>165</v>
      </c>
      <c r="E48" s="31" t="s">
        <v>166</v>
      </c>
      <c r="F48" s="67"/>
      <c r="G48" s="24"/>
      <c r="H48" s="25" t="s">
        <v>167</v>
      </c>
      <c r="I48" s="26"/>
      <c r="J48" s="2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18"/>
      <c r="B49" s="35" t="s">
        <v>168</v>
      </c>
      <c r="C49" s="31" t="s">
        <v>169</v>
      </c>
      <c r="D49" s="31" t="s">
        <v>170</v>
      </c>
      <c r="E49" s="52"/>
      <c r="F49" s="67"/>
      <c r="G49" s="24"/>
      <c r="H49" s="25"/>
      <c r="I49" s="26"/>
      <c r="J49" s="2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18"/>
      <c r="B50" s="35" t="s">
        <v>171</v>
      </c>
      <c r="C50" s="31" t="s">
        <v>172</v>
      </c>
      <c r="D50" s="31" t="s">
        <v>173</v>
      </c>
      <c r="E50" s="52" t="s">
        <v>174</v>
      </c>
      <c r="F50" s="67"/>
      <c r="G50" s="24"/>
      <c r="H50" s="25"/>
      <c r="I50" s="26"/>
      <c r="J50" s="2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18"/>
      <c r="B51" s="35" t="s">
        <v>175</v>
      </c>
      <c r="C51" s="31" t="s">
        <v>176</v>
      </c>
      <c r="D51" s="31" t="s">
        <v>177</v>
      </c>
      <c r="E51" s="31" t="s">
        <v>178</v>
      </c>
      <c r="F51" s="67"/>
      <c r="G51" s="24"/>
      <c r="H51" s="25" t="s">
        <v>53</v>
      </c>
      <c r="I51" s="26"/>
      <c r="J51" s="2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18"/>
      <c r="B52" s="35" t="s">
        <v>175</v>
      </c>
      <c r="C52" s="31" t="s">
        <v>179</v>
      </c>
      <c r="D52" s="31" t="s">
        <v>180</v>
      </c>
      <c r="E52" s="31" t="s">
        <v>181</v>
      </c>
      <c r="F52" s="67"/>
      <c r="G52" s="24">
        <v>44446.0</v>
      </c>
      <c r="H52" s="25" t="s">
        <v>53</v>
      </c>
      <c r="I52" s="26"/>
      <c r="J52" s="2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18"/>
      <c r="B53" s="49" t="s">
        <v>175</v>
      </c>
      <c r="C53" s="31" t="s">
        <v>19</v>
      </c>
      <c r="D53" s="31" t="s">
        <v>182</v>
      </c>
      <c r="E53" s="110" t="s">
        <v>183</v>
      </c>
      <c r="F53" s="67"/>
      <c r="G53" s="24"/>
      <c r="H53" s="25" t="s">
        <v>53</v>
      </c>
      <c r="I53" s="26"/>
      <c r="J53" s="2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18"/>
      <c r="B54" s="49" t="s">
        <v>184</v>
      </c>
      <c r="C54" s="31" t="s">
        <v>185</v>
      </c>
      <c r="D54" s="31"/>
      <c r="E54" s="31" t="s">
        <v>186</v>
      </c>
      <c r="F54" s="67"/>
      <c r="G54" s="24"/>
      <c r="H54" s="25" t="s">
        <v>53</v>
      </c>
      <c r="I54" s="26"/>
      <c r="J54" s="2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51"/>
      <c r="B55" s="49" t="s">
        <v>187</v>
      </c>
      <c r="C55" s="40" t="s">
        <v>188</v>
      </c>
      <c r="D55" s="41" t="s">
        <v>189</v>
      </c>
      <c r="E55" s="31" t="s">
        <v>190</v>
      </c>
      <c r="F55" s="38"/>
      <c r="G55" s="50"/>
      <c r="H55" s="25"/>
      <c r="I55" s="26"/>
      <c r="J55" s="3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18"/>
      <c r="B56" s="35"/>
      <c r="C56" s="52"/>
      <c r="D56" s="52"/>
      <c r="E56" s="52"/>
      <c r="F56" s="67"/>
      <c r="G56" s="24"/>
      <c r="H56" s="25"/>
      <c r="I56" s="26"/>
      <c r="J56" s="2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11">
        <v>1.0</v>
      </c>
      <c r="B57" s="12" t="s">
        <v>191</v>
      </c>
      <c r="C57" s="13"/>
      <c r="D57" s="13"/>
      <c r="E57" s="13"/>
      <c r="F57" s="14"/>
      <c r="G57" s="15"/>
      <c r="H57" s="14"/>
      <c r="I57" s="53"/>
      <c r="J57" s="1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18"/>
      <c r="B58" s="35" t="s">
        <v>192</v>
      </c>
      <c r="C58" s="52"/>
      <c r="D58" s="52"/>
      <c r="E58" s="52"/>
      <c r="F58" s="67"/>
      <c r="G58" s="24"/>
      <c r="H58" s="25"/>
      <c r="I58" s="26"/>
      <c r="J58" s="2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18"/>
      <c r="B59" s="35" t="s">
        <v>193</v>
      </c>
      <c r="C59" s="31" t="s">
        <v>194</v>
      </c>
      <c r="D59" s="31" t="s">
        <v>195</v>
      </c>
      <c r="E59" s="31" t="s">
        <v>196</v>
      </c>
      <c r="F59" s="67"/>
      <c r="G59" s="24"/>
      <c r="H59" s="25"/>
      <c r="I59" s="26"/>
      <c r="J59" s="31" t="s">
        <v>197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18"/>
      <c r="B60" s="35" t="s">
        <v>198</v>
      </c>
      <c r="C60" s="52"/>
      <c r="D60" s="52"/>
      <c r="E60" s="52"/>
      <c r="F60" s="67"/>
      <c r="G60" s="24"/>
      <c r="H60" s="25"/>
      <c r="I60" s="26"/>
      <c r="J60" s="27"/>
      <c r="K60" s="4"/>
      <c r="L60" s="4"/>
      <c r="M60" s="4"/>
      <c r="N60" s="111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18"/>
      <c r="B61" s="35" t="s">
        <v>199</v>
      </c>
      <c r="C61" s="52"/>
      <c r="D61" s="52"/>
      <c r="E61" s="52"/>
      <c r="F61" s="67"/>
      <c r="G61" s="24"/>
      <c r="H61" s="25"/>
      <c r="I61" s="26"/>
      <c r="J61" s="27"/>
      <c r="K61" s="4"/>
      <c r="L61" s="4"/>
      <c r="M61" s="4"/>
      <c r="N61" s="111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18"/>
      <c r="B62" s="35" t="s">
        <v>200</v>
      </c>
      <c r="C62" s="31" t="s">
        <v>201</v>
      </c>
      <c r="D62" s="31" t="s">
        <v>202</v>
      </c>
      <c r="E62" s="112" t="s">
        <v>196</v>
      </c>
      <c r="F62" s="67"/>
      <c r="G62" s="24"/>
      <c r="H62" s="25"/>
      <c r="I62" s="31" t="s">
        <v>203</v>
      </c>
      <c r="J62" s="31" t="s">
        <v>197</v>
      </c>
      <c r="K62" s="52"/>
      <c r="L62" s="4"/>
      <c r="M62" s="4"/>
      <c r="N62" s="11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18"/>
      <c r="B63" s="35" t="s">
        <v>204</v>
      </c>
      <c r="C63" s="52"/>
      <c r="D63" s="52"/>
      <c r="E63" s="52"/>
      <c r="F63" s="67"/>
      <c r="G63" s="24"/>
      <c r="H63" s="25"/>
      <c r="I63" s="26"/>
      <c r="J63" s="27"/>
      <c r="K63" s="4"/>
      <c r="L63" s="4"/>
      <c r="M63" s="4"/>
      <c r="N63" s="11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18"/>
      <c r="B64" s="35" t="s">
        <v>205</v>
      </c>
      <c r="C64" s="52"/>
      <c r="D64" s="52"/>
      <c r="E64" s="52"/>
      <c r="F64" s="67"/>
      <c r="G64" s="24"/>
      <c r="H64" s="25"/>
      <c r="I64" s="26"/>
      <c r="J64" s="2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18"/>
      <c r="B65" s="35" t="s">
        <v>206</v>
      </c>
      <c r="C65" s="52"/>
      <c r="D65" s="52"/>
      <c r="E65" s="52"/>
      <c r="F65" s="67"/>
      <c r="G65" s="24"/>
      <c r="H65" s="25"/>
      <c r="I65" s="26"/>
      <c r="J65" s="2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51"/>
      <c r="B66" s="35"/>
      <c r="C66" s="36"/>
      <c r="D66" s="37"/>
      <c r="E66" s="52"/>
      <c r="F66" s="38"/>
      <c r="G66" s="50"/>
      <c r="H66" s="25"/>
      <c r="I66" s="26"/>
      <c r="J66" s="3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18"/>
      <c r="B67" s="35"/>
      <c r="C67" s="52"/>
      <c r="D67" s="52"/>
      <c r="E67" s="52"/>
      <c r="F67" s="67"/>
      <c r="G67" s="24"/>
      <c r="H67" s="25"/>
      <c r="I67" s="26"/>
      <c r="J67" s="2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11">
        <v>1.0</v>
      </c>
      <c r="B68" s="12" t="s">
        <v>207</v>
      </c>
      <c r="C68" s="13"/>
      <c r="D68" s="13"/>
      <c r="E68" s="13"/>
      <c r="F68" s="14"/>
      <c r="G68" s="15"/>
      <c r="H68" s="14"/>
      <c r="I68" s="53"/>
      <c r="J68" s="1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18"/>
      <c r="B69" s="35" t="s">
        <v>208</v>
      </c>
      <c r="C69" s="31" t="s">
        <v>209</v>
      </c>
      <c r="D69" s="31" t="s">
        <v>210</v>
      </c>
      <c r="E69" s="113" t="s">
        <v>211</v>
      </c>
      <c r="F69" s="67"/>
      <c r="G69" s="24"/>
      <c r="H69" s="25"/>
      <c r="I69" s="26"/>
      <c r="J69" s="69" t="s">
        <v>212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18"/>
      <c r="B70" s="35" t="s">
        <v>213</v>
      </c>
      <c r="C70" s="31" t="s">
        <v>214</v>
      </c>
      <c r="D70" s="31" t="s">
        <v>215</v>
      </c>
      <c r="E70" s="114" t="s">
        <v>216</v>
      </c>
      <c r="F70" s="115" t="s">
        <v>217</v>
      </c>
      <c r="G70" s="24"/>
      <c r="H70" s="25"/>
      <c r="I70" s="26"/>
      <c r="J70" s="69" t="s">
        <v>212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18"/>
      <c r="B71" s="35" t="s">
        <v>218</v>
      </c>
      <c r="C71" s="52"/>
      <c r="D71" s="52"/>
      <c r="E71" s="52"/>
      <c r="F71" s="67"/>
      <c r="G71" s="24"/>
      <c r="H71" s="25"/>
      <c r="I71" s="26"/>
      <c r="J71" s="2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18"/>
      <c r="B72" s="35" t="s">
        <v>219</v>
      </c>
      <c r="C72" s="31" t="s">
        <v>220</v>
      </c>
      <c r="D72" s="31" t="s">
        <v>221</v>
      </c>
      <c r="E72" s="31" t="s">
        <v>222</v>
      </c>
      <c r="F72" s="67"/>
      <c r="G72" s="24"/>
      <c r="H72" s="25"/>
      <c r="I72" s="26"/>
      <c r="J72" s="69" t="s">
        <v>212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51"/>
      <c r="B73" s="35"/>
      <c r="C73" s="36"/>
      <c r="D73" s="37"/>
      <c r="E73" s="52"/>
      <c r="F73" s="38"/>
      <c r="G73" s="50"/>
      <c r="H73" s="25"/>
      <c r="I73" s="26"/>
      <c r="J73" s="3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18"/>
      <c r="B74" s="35"/>
      <c r="C74" s="52"/>
      <c r="D74" s="52"/>
      <c r="E74" s="52"/>
      <c r="F74" s="67"/>
      <c r="G74" s="24"/>
      <c r="H74" s="25"/>
      <c r="I74" s="26"/>
      <c r="J74" s="2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11">
        <v>1.0</v>
      </c>
      <c r="B75" s="12" t="s">
        <v>223</v>
      </c>
      <c r="C75" s="13"/>
      <c r="D75" s="13"/>
      <c r="E75" s="13"/>
      <c r="F75" s="14"/>
      <c r="G75" s="15"/>
      <c r="H75" s="14"/>
      <c r="I75" s="53"/>
      <c r="J75" s="1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18"/>
      <c r="B76" s="35" t="s">
        <v>224</v>
      </c>
      <c r="C76" s="52" t="s">
        <v>225</v>
      </c>
      <c r="D76" s="52" t="s">
        <v>226</v>
      </c>
      <c r="E76" s="52" t="s">
        <v>227</v>
      </c>
      <c r="F76" s="67" t="s">
        <v>228</v>
      </c>
      <c r="G76" s="24">
        <v>45120.0</v>
      </c>
      <c r="H76" s="25" t="s">
        <v>17</v>
      </c>
      <c r="I76" s="26"/>
      <c r="J76" s="2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18"/>
      <c r="B77" s="35" t="s">
        <v>229</v>
      </c>
      <c r="C77" s="52" t="s">
        <v>230</v>
      </c>
      <c r="D77" s="52" t="s">
        <v>231</v>
      </c>
      <c r="E77" s="116" t="s">
        <v>232</v>
      </c>
      <c r="F77" s="67"/>
      <c r="G77" s="24"/>
      <c r="H77" s="25"/>
      <c r="I77" s="26"/>
      <c r="J77" s="2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18"/>
      <c r="B78" s="35" t="s">
        <v>233</v>
      </c>
      <c r="C78" s="31" t="s">
        <v>234</v>
      </c>
      <c r="D78" s="31" t="s">
        <v>235</v>
      </c>
      <c r="E78" s="31" t="s">
        <v>236</v>
      </c>
      <c r="F78" s="67"/>
      <c r="G78" s="24"/>
      <c r="H78" s="25"/>
      <c r="I78" s="26"/>
      <c r="J78" s="69" t="s">
        <v>43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51"/>
      <c r="B79" s="35"/>
      <c r="C79" s="36"/>
      <c r="D79" s="37"/>
      <c r="E79" s="52"/>
      <c r="F79" s="38"/>
      <c r="G79" s="50"/>
      <c r="H79" s="25"/>
      <c r="I79" s="26"/>
      <c r="J79" s="3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18"/>
      <c r="B80" s="35"/>
      <c r="C80" s="52"/>
      <c r="D80" s="52"/>
      <c r="E80" s="52"/>
      <c r="F80" s="67"/>
      <c r="G80" s="24"/>
      <c r="H80" s="25"/>
      <c r="I80" s="26"/>
      <c r="J80" s="2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11">
        <v>1.0</v>
      </c>
      <c r="B81" s="12" t="s">
        <v>237</v>
      </c>
      <c r="C81" s="13"/>
      <c r="D81" s="13"/>
      <c r="E81" s="13"/>
      <c r="F81" s="14"/>
      <c r="G81" s="15"/>
      <c r="H81" s="14"/>
      <c r="I81" s="53"/>
      <c r="J81" s="1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18"/>
      <c r="B82" s="35" t="s">
        <v>238</v>
      </c>
      <c r="C82" s="31" t="s">
        <v>239</v>
      </c>
      <c r="D82" s="31" t="s">
        <v>49</v>
      </c>
      <c r="E82" s="117" t="s">
        <v>240</v>
      </c>
      <c r="F82" s="80" t="s">
        <v>241</v>
      </c>
      <c r="G82" s="24"/>
      <c r="H82" s="25"/>
      <c r="I82" s="26"/>
      <c r="J82" s="2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18"/>
      <c r="B83" s="35" t="s">
        <v>242</v>
      </c>
      <c r="C83" s="31" t="s">
        <v>243</v>
      </c>
      <c r="D83" s="31" t="s">
        <v>244</v>
      </c>
      <c r="E83" s="31" t="s">
        <v>245</v>
      </c>
      <c r="F83" s="67"/>
      <c r="G83" s="24"/>
      <c r="H83" s="25" t="s">
        <v>17</v>
      </c>
      <c r="I83" s="26"/>
      <c r="J83" s="69" t="s">
        <v>246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18"/>
      <c r="B84" s="49" t="s">
        <v>247</v>
      </c>
      <c r="C84" s="31" t="s">
        <v>248</v>
      </c>
      <c r="D84" s="31" t="s">
        <v>249</v>
      </c>
      <c r="E84" s="118" t="s">
        <v>250</v>
      </c>
      <c r="F84" s="67"/>
      <c r="G84" s="24"/>
      <c r="H84" s="25" t="s">
        <v>53</v>
      </c>
      <c r="I84" s="26"/>
      <c r="J84" s="2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18"/>
      <c r="B85" s="49" t="s">
        <v>251</v>
      </c>
      <c r="C85" s="52" t="s">
        <v>252</v>
      </c>
      <c r="D85" s="52" t="s">
        <v>253</v>
      </c>
      <c r="E85" s="118" t="s">
        <v>254</v>
      </c>
      <c r="F85" s="67"/>
      <c r="G85" s="24"/>
      <c r="H85" s="25" t="s">
        <v>53</v>
      </c>
      <c r="I85" s="26"/>
      <c r="J85" s="2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18"/>
      <c r="B86" s="49" t="s">
        <v>255</v>
      </c>
      <c r="C86" s="31" t="s">
        <v>256</v>
      </c>
      <c r="D86" s="31" t="s">
        <v>257</v>
      </c>
      <c r="E86" s="119" t="s">
        <v>258</v>
      </c>
      <c r="F86" s="67"/>
      <c r="G86" s="24"/>
      <c r="H86" s="25" t="s">
        <v>53</v>
      </c>
      <c r="I86" s="26"/>
      <c r="J86" s="2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51"/>
      <c r="B87" s="49"/>
      <c r="C87" s="40"/>
      <c r="D87" s="41"/>
      <c r="E87" s="31"/>
      <c r="F87" s="38"/>
      <c r="G87" s="50"/>
      <c r="H87" s="25"/>
      <c r="I87" s="26"/>
      <c r="J87" s="3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11">
        <v>1.0</v>
      </c>
      <c r="B88" s="120" t="s">
        <v>259</v>
      </c>
      <c r="C88" s="13"/>
      <c r="D88" s="13"/>
      <c r="E88" s="13"/>
      <c r="F88" s="14"/>
      <c r="G88" s="15"/>
      <c r="H88" s="14"/>
      <c r="I88" s="53"/>
      <c r="J88" s="1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8"/>
      <c r="B89" s="49" t="s">
        <v>260</v>
      </c>
      <c r="C89" s="40" t="s">
        <v>261</v>
      </c>
      <c r="D89" s="41" t="s">
        <v>262</v>
      </c>
      <c r="E89" s="31" t="s">
        <v>263</v>
      </c>
      <c r="F89" s="42" t="s">
        <v>264</v>
      </c>
      <c r="G89" s="50"/>
      <c r="H89" s="25"/>
      <c r="I89" s="26"/>
      <c r="J89" s="3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8"/>
      <c r="B90" s="49" t="s">
        <v>265</v>
      </c>
      <c r="C90" s="40" t="s">
        <v>266</v>
      </c>
      <c r="D90" s="41" t="s">
        <v>267</v>
      </c>
      <c r="E90" s="31" t="s">
        <v>268</v>
      </c>
      <c r="F90" s="42" t="s">
        <v>269</v>
      </c>
      <c r="G90" s="50"/>
      <c r="H90" s="25"/>
      <c r="I90" s="26"/>
      <c r="J90" s="3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8"/>
      <c r="B91" s="49" t="s">
        <v>270</v>
      </c>
      <c r="C91" s="36"/>
      <c r="D91" s="37"/>
      <c r="E91" s="52"/>
      <c r="F91" s="38"/>
      <c r="G91" s="50"/>
      <c r="H91" s="25"/>
      <c r="I91" s="26"/>
      <c r="J91" s="3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8"/>
      <c r="B92" s="35"/>
      <c r="C92" s="36"/>
      <c r="D92" s="37"/>
      <c r="E92" s="52"/>
      <c r="F92" s="38"/>
      <c r="G92" s="50"/>
      <c r="H92" s="25"/>
      <c r="I92" s="26"/>
      <c r="J92" s="3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8"/>
      <c r="B93" s="35"/>
      <c r="C93" s="36"/>
      <c r="D93" s="37"/>
      <c r="E93" s="52"/>
      <c r="F93" s="38"/>
      <c r="G93" s="50"/>
      <c r="H93" s="25"/>
      <c r="I93" s="26"/>
      <c r="J93" s="3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18"/>
      <c r="B94" s="35"/>
      <c r="C94" s="52"/>
      <c r="D94" s="52"/>
      <c r="E94" s="52"/>
      <c r="F94" s="67"/>
      <c r="G94" s="24"/>
      <c r="H94" s="25"/>
      <c r="I94" s="26"/>
      <c r="J94" s="2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11">
        <v>1.0</v>
      </c>
      <c r="B95" s="12" t="s">
        <v>271</v>
      </c>
      <c r="C95" s="13"/>
      <c r="D95" s="13"/>
      <c r="E95" s="13"/>
      <c r="F95" s="14"/>
      <c r="G95" s="15"/>
      <c r="H95" s="14"/>
      <c r="I95" s="53"/>
      <c r="J95" s="1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18"/>
      <c r="B96" s="35" t="s">
        <v>272</v>
      </c>
      <c r="C96" s="31" t="s">
        <v>273</v>
      </c>
      <c r="D96" s="31" t="s">
        <v>274</v>
      </c>
      <c r="E96" s="31" t="s">
        <v>275</v>
      </c>
      <c r="F96" s="67"/>
      <c r="G96" s="24"/>
      <c r="H96" s="25"/>
      <c r="I96" s="26"/>
      <c r="J96" s="69" t="s">
        <v>276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18"/>
      <c r="B97" s="35" t="s">
        <v>277</v>
      </c>
      <c r="C97" s="31"/>
      <c r="D97" s="52"/>
      <c r="E97" s="52"/>
      <c r="F97" s="67"/>
      <c r="G97" s="24"/>
      <c r="H97" s="25"/>
      <c r="I97" s="26"/>
      <c r="J97" s="2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18"/>
      <c r="B98" s="35" t="s">
        <v>278</v>
      </c>
      <c r="C98" s="31" t="s">
        <v>279</v>
      </c>
      <c r="D98" s="31" t="s">
        <v>280</v>
      </c>
      <c r="E98" s="121" t="s">
        <v>281</v>
      </c>
      <c r="F98" s="67"/>
      <c r="G98" s="24"/>
      <c r="H98" s="25"/>
      <c r="I98" s="31" t="s">
        <v>282</v>
      </c>
      <c r="J98" s="27" t="s">
        <v>283</v>
      </c>
      <c r="K98" s="4"/>
      <c r="L98" s="52"/>
      <c r="M98" s="52"/>
      <c r="N98" s="5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18"/>
      <c r="B99" s="35" t="s">
        <v>284</v>
      </c>
      <c r="C99" s="52" t="s">
        <v>285</v>
      </c>
      <c r="D99" s="52" t="s">
        <v>286</v>
      </c>
      <c r="E99" s="52" t="s">
        <v>287</v>
      </c>
      <c r="F99" s="67" t="s">
        <v>288</v>
      </c>
      <c r="G99" s="24" t="s">
        <v>16</v>
      </c>
      <c r="H99" s="25"/>
      <c r="I99" s="26"/>
      <c r="J99" s="27" t="s">
        <v>283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18"/>
      <c r="B100" s="35" t="s">
        <v>289</v>
      </c>
      <c r="C100" s="52"/>
      <c r="D100" s="52"/>
      <c r="E100" s="52"/>
      <c r="F100" s="67"/>
      <c r="G100" s="24"/>
      <c r="H100" s="25"/>
      <c r="I100" s="26"/>
      <c r="J100" s="2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18"/>
      <c r="B101" s="35" t="s">
        <v>290</v>
      </c>
      <c r="C101" s="52" t="s">
        <v>291</v>
      </c>
      <c r="D101" s="52" t="s">
        <v>292</v>
      </c>
      <c r="E101" s="52" t="s">
        <v>293</v>
      </c>
      <c r="F101" s="67"/>
      <c r="G101" s="24" t="s">
        <v>16</v>
      </c>
      <c r="H101" s="25" t="s">
        <v>53</v>
      </c>
      <c r="I101" s="26"/>
      <c r="J101" s="2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51"/>
      <c r="B102" s="35"/>
      <c r="C102" s="36"/>
      <c r="D102" s="37"/>
      <c r="E102" s="52"/>
      <c r="F102" s="38"/>
      <c r="G102" s="50"/>
      <c r="H102" s="25"/>
      <c r="I102" s="26"/>
      <c r="J102" s="3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18"/>
      <c r="B103" s="35"/>
      <c r="C103" s="52"/>
      <c r="D103" s="52"/>
      <c r="E103" s="52"/>
      <c r="F103" s="67"/>
      <c r="G103" s="24"/>
      <c r="H103" s="25"/>
      <c r="I103" s="26"/>
      <c r="J103" s="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11">
        <v>1.0</v>
      </c>
      <c r="B104" s="12" t="s">
        <v>294</v>
      </c>
      <c r="C104" s="13"/>
      <c r="D104" s="13"/>
      <c r="E104" s="13"/>
      <c r="F104" s="14"/>
      <c r="G104" s="15"/>
      <c r="H104" s="14"/>
      <c r="I104" s="53"/>
      <c r="J104" s="1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18"/>
      <c r="B105" s="35" t="s">
        <v>295</v>
      </c>
      <c r="C105" s="31"/>
      <c r="D105" s="31"/>
      <c r="E105" s="31"/>
      <c r="F105" s="80"/>
      <c r="G105" s="24"/>
      <c r="H105" s="25"/>
      <c r="I105" s="26"/>
      <c r="J105" s="69" t="s">
        <v>296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18"/>
      <c r="B106" s="35" t="s">
        <v>297</v>
      </c>
      <c r="C106" s="31" t="s">
        <v>298</v>
      </c>
      <c r="D106" s="31" t="s">
        <v>299</v>
      </c>
      <c r="E106" s="31" t="s">
        <v>300</v>
      </c>
      <c r="F106" s="80"/>
      <c r="G106" s="24"/>
      <c r="H106" s="25"/>
      <c r="I106" s="26"/>
      <c r="J106" s="69" t="s">
        <v>301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18"/>
      <c r="B107" s="35" t="s">
        <v>302</v>
      </c>
      <c r="C107" s="40" t="s">
        <v>303</v>
      </c>
      <c r="D107" s="41" t="s">
        <v>304</v>
      </c>
      <c r="E107" s="31" t="s">
        <v>305</v>
      </c>
      <c r="F107" s="42" t="s">
        <v>306</v>
      </c>
      <c r="G107" s="24"/>
      <c r="H107" s="25"/>
      <c r="I107" s="26"/>
      <c r="J107" s="2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18"/>
      <c r="B108" s="35" t="s">
        <v>307</v>
      </c>
      <c r="C108" s="31" t="s">
        <v>308</v>
      </c>
      <c r="D108" s="31" t="s">
        <v>309</v>
      </c>
      <c r="E108" s="31" t="s">
        <v>310</v>
      </c>
      <c r="F108" s="80" t="s">
        <v>311</v>
      </c>
      <c r="G108" s="24"/>
      <c r="H108" s="25"/>
      <c r="I108" s="26"/>
      <c r="J108" s="2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18"/>
      <c r="B109" s="35" t="s">
        <v>307</v>
      </c>
      <c r="C109" s="31" t="s">
        <v>312</v>
      </c>
      <c r="D109" s="31" t="s">
        <v>313</v>
      </c>
      <c r="E109" s="31" t="s">
        <v>314</v>
      </c>
      <c r="F109" s="80" t="s">
        <v>315</v>
      </c>
      <c r="G109" s="24"/>
      <c r="H109" s="25"/>
      <c r="I109" s="26"/>
      <c r="J109" s="2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51"/>
      <c r="B110" s="35"/>
      <c r="C110" s="36"/>
      <c r="D110" s="37"/>
      <c r="E110" s="52"/>
      <c r="F110" s="38"/>
      <c r="G110" s="50"/>
      <c r="H110" s="25"/>
      <c r="I110" s="26"/>
      <c r="J110" s="3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18"/>
      <c r="B111" s="35"/>
      <c r="C111" s="52"/>
      <c r="D111" s="52"/>
      <c r="E111" s="52"/>
      <c r="F111" s="67"/>
      <c r="G111" s="24"/>
      <c r="H111" s="25"/>
      <c r="I111" s="26"/>
      <c r="J111" s="2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11">
        <v>1.0</v>
      </c>
      <c r="B112" s="12" t="s">
        <v>316</v>
      </c>
      <c r="C112" s="13"/>
      <c r="D112" s="13"/>
      <c r="E112" s="13"/>
      <c r="F112" s="14"/>
      <c r="G112" s="15"/>
      <c r="H112" s="14"/>
      <c r="I112" s="53"/>
      <c r="J112" s="1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18"/>
      <c r="B113" s="35" t="s">
        <v>317</v>
      </c>
      <c r="C113" s="52"/>
      <c r="D113" s="52"/>
      <c r="E113" s="52"/>
      <c r="F113" s="67"/>
      <c r="G113" s="24"/>
      <c r="H113" s="25"/>
      <c r="I113" s="26"/>
      <c r="J113" s="2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18"/>
      <c r="B114" s="35" t="s">
        <v>318</v>
      </c>
      <c r="C114" s="52"/>
      <c r="D114" s="52"/>
      <c r="E114" s="52"/>
      <c r="F114" s="67"/>
      <c r="G114" s="24"/>
      <c r="H114" s="25"/>
      <c r="I114" s="26"/>
      <c r="J114" s="2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18"/>
      <c r="B115" s="35" t="s">
        <v>319</v>
      </c>
      <c r="C115" s="31" t="s">
        <v>320</v>
      </c>
      <c r="D115" s="31" t="s">
        <v>321</v>
      </c>
      <c r="E115" s="31" t="s">
        <v>322</v>
      </c>
      <c r="F115" s="67"/>
      <c r="G115" s="24"/>
      <c r="H115" s="25"/>
      <c r="I115" s="26"/>
      <c r="J115" s="69" t="s">
        <v>43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51"/>
      <c r="B116" s="35"/>
      <c r="C116" s="36"/>
      <c r="D116" s="37"/>
      <c r="E116" s="52"/>
      <c r="F116" s="38"/>
      <c r="G116" s="50"/>
      <c r="H116" s="25"/>
      <c r="I116" s="26"/>
      <c r="J116" s="3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18"/>
      <c r="B117" s="35"/>
      <c r="C117" s="52"/>
      <c r="D117" s="52"/>
      <c r="E117" s="52"/>
      <c r="F117" s="67"/>
      <c r="G117" s="24"/>
      <c r="H117" s="25"/>
      <c r="I117" s="26"/>
      <c r="J117" s="2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11">
        <v>1.0</v>
      </c>
      <c r="B118" s="12" t="s">
        <v>323</v>
      </c>
      <c r="C118" s="13"/>
      <c r="D118" s="13"/>
      <c r="E118" s="13"/>
      <c r="F118" s="14"/>
      <c r="G118" s="15"/>
      <c r="H118" s="14"/>
      <c r="I118" s="53"/>
      <c r="J118" s="1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18"/>
      <c r="B119" s="35" t="s">
        <v>324</v>
      </c>
      <c r="C119" s="52"/>
      <c r="D119" s="52"/>
      <c r="E119" s="52"/>
      <c r="F119" s="67"/>
      <c r="G119" s="24"/>
      <c r="H119" s="25"/>
      <c r="I119" s="26"/>
      <c r="J119" s="2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18"/>
      <c r="B120" s="35" t="s">
        <v>325</v>
      </c>
      <c r="C120" s="122" t="s">
        <v>326</v>
      </c>
      <c r="D120" s="110" t="s">
        <v>327</v>
      </c>
      <c r="E120" s="123" t="s">
        <v>328</v>
      </c>
      <c r="G120" s="24"/>
      <c r="H120" s="25"/>
      <c r="I120" s="124" t="s">
        <v>329</v>
      </c>
      <c r="J120" s="2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18"/>
      <c r="B121" s="35"/>
      <c r="C121" s="52"/>
      <c r="D121" s="52"/>
      <c r="E121" s="31"/>
      <c r="F121" s="67"/>
      <c r="G121" s="24"/>
      <c r="H121" s="25"/>
      <c r="I121" s="26"/>
      <c r="J121" s="2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51"/>
      <c r="B122" s="35"/>
      <c r="C122" s="36"/>
      <c r="D122" s="37"/>
      <c r="E122" s="52"/>
      <c r="F122" s="38"/>
      <c r="G122" s="50"/>
      <c r="H122" s="25"/>
      <c r="I122" s="26"/>
      <c r="J122" s="3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18"/>
      <c r="B123" s="35"/>
      <c r="C123" s="52"/>
      <c r="D123" s="52"/>
      <c r="E123" s="52"/>
      <c r="F123" s="67"/>
      <c r="G123" s="24"/>
      <c r="H123" s="25"/>
      <c r="I123" s="26"/>
      <c r="J123" s="2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11"/>
      <c r="B124" s="120" t="s">
        <v>330</v>
      </c>
      <c r="C124" s="13"/>
      <c r="D124" s="13"/>
      <c r="E124" s="13"/>
      <c r="F124" s="14"/>
      <c r="G124" s="15"/>
      <c r="H124" s="14"/>
      <c r="I124" s="53"/>
      <c r="J124" s="1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18"/>
      <c r="B125" s="35" t="s">
        <v>331</v>
      </c>
      <c r="C125" s="52"/>
      <c r="D125" s="52"/>
      <c r="E125" s="52"/>
      <c r="F125" s="67"/>
      <c r="G125" s="24"/>
      <c r="H125" s="25"/>
      <c r="I125" s="26"/>
      <c r="J125" s="2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18"/>
      <c r="B126" s="35" t="s">
        <v>332</v>
      </c>
      <c r="C126" s="125"/>
      <c r="D126" s="125"/>
      <c r="E126" s="125"/>
      <c r="F126" s="126"/>
      <c r="G126" s="24"/>
      <c r="H126" s="25"/>
      <c r="I126" s="26"/>
      <c r="J126" s="2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18"/>
      <c r="B127" s="35" t="s">
        <v>333</v>
      </c>
      <c r="C127" s="125"/>
      <c r="D127" s="125"/>
      <c r="E127" s="125"/>
      <c r="F127" s="126"/>
      <c r="G127" s="24"/>
      <c r="H127" s="25"/>
      <c r="I127" s="26"/>
      <c r="J127" s="2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18"/>
      <c r="B128" s="35" t="s">
        <v>334</v>
      </c>
      <c r="C128" s="52"/>
      <c r="D128" s="52"/>
      <c r="E128" s="52"/>
      <c r="F128" s="67"/>
      <c r="G128" s="24"/>
      <c r="H128" s="25"/>
      <c r="I128" s="26"/>
      <c r="J128" s="2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18"/>
      <c r="B129" s="35"/>
      <c r="C129" s="36"/>
      <c r="D129" s="37"/>
      <c r="E129" s="52"/>
      <c r="F129" s="38"/>
      <c r="G129" s="50"/>
      <c r="H129" s="25"/>
      <c r="I129" s="26"/>
      <c r="J129" s="3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18"/>
      <c r="B130" s="35"/>
      <c r="C130" s="52"/>
      <c r="D130" s="52"/>
      <c r="E130" s="52"/>
      <c r="F130" s="67"/>
      <c r="G130" s="24"/>
      <c r="H130" s="25"/>
      <c r="I130" s="26"/>
      <c r="J130" s="2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11">
        <v>1.0</v>
      </c>
      <c r="B131" s="12" t="s">
        <v>335</v>
      </c>
      <c r="C131" s="13"/>
      <c r="D131" s="13"/>
      <c r="E131" s="13"/>
      <c r="F131" s="14"/>
      <c r="G131" s="15"/>
      <c r="H131" s="14"/>
      <c r="I131" s="53"/>
      <c r="J131" s="1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18"/>
      <c r="B132" s="35" t="s">
        <v>336</v>
      </c>
      <c r="C132" s="52" t="s">
        <v>337</v>
      </c>
      <c r="D132" s="52" t="s">
        <v>338</v>
      </c>
      <c r="E132" s="52" t="s">
        <v>339</v>
      </c>
      <c r="F132" s="67" t="s">
        <v>340</v>
      </c>
      <c r="G132" s="24">
        <v>44227.0</v>
      </c>
      <c r="H132" s="25"/>
      <c r="I132" s="26"/>
      <c r="J132" s="27" t="s">
        <v>341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18"/>
      <c r="B133" s="35" t="s">
        <v>342</v>
      </c>
      <c r="C133" s="52"/>
      <c r="D133" s="52"/>
      <c r="E133" s="116"/>
      <c r="F133" s="67"/>
      <c r="G133" s="24"/>
      <c r="H133" s="25"/>
      <c r="I133" s="26"/>
      <c r="J133" s="2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18"/>
      <c r="B134" s="35" t="s">
        <v>343</v>
      </c>
      <c r="C134" s="52"/>
      <c r="D134" s="52"/>
      <c r="E134" s="52"/>
      <c r="F134" s="67"/>
      <c r="G134" s="24"/>
      <c r="H134" s="25"/>
      <c r="I134" s="26"/>
      <c r="J134" s="2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18"/>
      <c r="B135" s="35" t="s">
        <v>344</v>
      </c>
      <c r="C135" s="31" t="s">
        <v>345</v>
      </c>
      <c r="D135" s="31" t="s">
        <v>346</v>
      </c>
      <c r="E135" s="31" t="s">
        <v>347</v>
      </c>
      <c r="F135" s="67"/>
      <c r="G135" s="24"/>
      <c r="H135" s="25"/>
      <c r="I135" s="26"/>
      <c r="J135" s="2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18"/>
      <c r="B136" s="35" t="s">
        <v>348</v>
      </c>
      <c r="C136" s="52"/>
      <c r="D136" s="52"/>
      <c r="E136" s="52"/>
      <c r="F136" s="67"/>
      <c r="G136" s="24"/>
      <c r="H136" s="25"/>
      <c r="I136" s="26"/>
      <c r="J136" s="2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18"/>
      <c r="B137" s="35"/>
      <c r="C137" s="36"/>
      <c r="D137" s="37"/>
      <c r="E137" s="52"/>
      <c r="F137" s="38"/>
      <c r="G137" s="50"/>
      <c r="H137" s="25"/>
      <c r="I137" s="26"/>
      <c r="J137" s="3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18"/>
      <c r="B138" s="35"/>
      <c r="C138" s="52"/>
      <c r="D138" s="52"/>
      <c r="E138" s="52"/>
      <c r="F138" s="67"/>
      <c r="G138" s="24"/>
      <c r="H138" s="25"/>
      <c r="I138" s="26"/>
      <c r="J138" s="2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11">
        <v>1.0</v>
      </c>
      <c r="B139" s="12" t="s">
        <v>349</v>
      </c>
      <c r="C139" s="13"/>
      <c r="D139" s="13"/>
      <c r="E139" s="13"/>
      <c r="F139" s="14"/>
      <c r="G139" s="15"/>
      <c r="H139" s="14"/>
      <c r="I139" s="53"/>
      <c r="J139" s="1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18"/>
      <c r="B140" s="35" t="s">
        <v>350</v>
      </c>
      <c r="C140" s="52" t="s">
        <v>351</v>
      </c>
      <c r="D140" s="52" t="s">
        <v>352</v>
      </c>
      <c r="E140" s="112" t="s">
        <v>353</v>
      </c>
      <c r="F140" s="67" t="s">
        <v>354</v>
      </c>
      <c r="G140" s="24">
        <v>44480.0</v>
      </c>
      <c r="H140" s="25"/>
      <c r="I140" s="26"/>
      <c r="J140" s="2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18"/>
      <c r="B141" s="35" t="s">
        <v>355</v>
      </c>
      <c r="C141" s="52" t="s">
        <v>356</v>
      </c>
      <c r="D141" s="52" t="s">
        <v>357</v>
      </c>
      <c r="E141" s="31" t="s">
        <v>358</v>
      </c>
      <c r="F141" s="67" t="s">
        <v>359</v>
      </c>
      <c r="G141" s="24"/>
      <c r="H141" s="25"/>
      <c r="I141" s="26"/>
      <c r="J141" s="27" t="s">
        <v>360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18"/>
      <c r="B142" s="35" t="s">
        <v>361</v>
      </c>
      <c r="C142" s="31" t="s">
        <v>362</v>
      </c>
      <c r="D142" s="31" t="s">
        <v>363</v>
      </c>
      <c r="E142" s="31" t="s">
        <v>364</v>
      </c>
      <c r="F142" s="67" t="s">
        <v>365</v>
      </c>
      <c r="G142" s="24"/>
      <c r="H142" s="25"/>
      <c r="I142" s="26"/>
      <c r="J142" s="27" t="s">
        <v>360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18"/>
      <c r="B143" s="49" t="s">
        <v>366</v>
      </c>
      <c r="C143" s="36"/>
      <c r="D143" s="37"/>
      <c r="E143" s="31" t="s">
        <v>364</v>
      </c>
      <c r="F143" s="38"/>
      <c r="G143" s="50"/>
      <c r="H143" s="25"/>
      <c r="I143" s="26"/>
      <c r="J143" s="46" t="s">
        <v>367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18"/>
      <c r="B144" s="49" t="s">
        <v>366</v>
      </c>
      <c r="C144" s="31" t="s">
        <v>368</v>
      </c>
      <c r="D144" s="31" t="s">
        <v>369</v>
      </c>
      <c r="E144" s="31" t="s">
        <v>370</v>
      </c>
      <c r="F144" s="67"/>
      <c r="G144" s="24"/>
      <c r="H144" s="25"/>
      <c r="I144" s="26"/>
      <c r="J144" s="2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11">
        <v>1.0</v>
      </c>
      <c r="B145" s="120" t="s">
        <v>371</v>
      </c>
      <c r="C145" s="13"/>
      <c r="D145" s="13"/>
      <c r="E145" s="13"/>
      <c r="F145" s="14"/>
      <c r="G145" s="15"/>
      <c r="H145" s="14"/>
      <c r="I145" s="53"/>
      <c r="J145" s="1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18"/>
      <c r="B146" s="35" t="s">
        <v>372</v>
      </c>
      <c r="C146" s="52"/>
      <c r="D146" s="52"/>
      <c r="E146" s="52"/>
      <c r="F146" s="67"/>
      <c r="G146" s="24"/>
      <c r="H146" s="25"/>
      <c r="I146" s="26"/>
      <c r="J146" s="2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18"/>
      <c r="B147" s="35" t="s">
        <v>373</v>
      </c>
      <c r="C147" s="52"/>
      <c r="D147" s="52"/>
      <c r="E147" s="52"/>
      <c r="F147" s="67"/>
      <c r="G147" s="24"/>
      <c r="H147" s="25"/>
      <c r="I147" s="26"/>
      <c r="J147" s="2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18"/>
      <c r="B148" s="35" t="s">
        <v>374</v>
      </c>
      <c r="C148" s="52"/>
      <c r="D148" s="52"/>
      <c r="E148" s="52"/>
      <c r="F148" s="67"/>
      <c r="G148" s="24"/>
      <c r="H148" s="25"/>
      <c r="I148" s="26"/>
      <c r="J148" s="2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18"/>
      <c r="B149" s="35"/>
      <c r="C149" s="36"/>
      <c r="D149" s="37"/>
      <c r="E149" s="52"/>
      <c r="F149" s="38"/>
      <c r="G149" s="50"/>
      <c r="H149" s="25"/>
      <c r="I149" s="26"/>
      <c r="J149" s="3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18"/>
      <c r="B150" s="35"/>
      <c r="C150" s="52"/>
      <c r="D150" s="52"/>
      <c r="E150" s="52"/>
      <c r="F150" s="67"/>
      <c r="G150" s="24"/>
      <c r="H150" s="25"/>
      <c r="I150" s="26"/>
      <c r="J150" s="2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11">
        <v>1.0</v>
      </c>
      <c r="B151" s="12" t="s">
        <v>375</v>
      </c>
      <c r="C151" s="13"/>
      <c r="D151" s="13"/>
      <c r="E151" s="13"/>
      <c r="F151" s="14"/>
      <c r="G151" s="15"/>
      <c r="H151" s="14"/>
      <c r="I151" s="53"/>
      <c r="J151" s="1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18"/>
      <c r="B152" s="35" t="s">
        <v>376</v>
      </c>
      <c r="C152" s="52"/>
      <c r="D152" s="52"/>
      <c r="E152" s="52"/>
      <c r="F152" s="67"/>
      <c r="G152" s="81"/>
      <c r="H152" s="25"/>
      <c r="I152" s="26"/>
      <c r="J152" s="2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18"/>
      <c r="B153" s="35" t="s">
        <v>377</v>
      </c>
      <c r="C153" s="52" t="s">
        <v>378</v>
      </c>
      <c r="D153" s="52" t="s">
        <v>379</v>
      </c>
      <c r="E153" s="52" t="s">
        <v>380</v>
      </c>
      <c r="F153" s="67"/>
      <c r="G153" s="24"/>
      <c r="H153" s="25" t="s">
        <v>381</v>
      </c>
      <c r="I153" s="26"/>
      <c r="J153" s="2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18"/>
      <c r="B154" s="35"/>
      <c r="C154" s="52"/>
      <c r="D154" s="52"/>
      <c r="E154" s="52"/>
      <c r="F154" s="67"/>
      <c r="G154" s="24"/>
      <c r="H154" s="25"/>
      <c r="I154" s="26"/>
      <c r="J154" s="2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18"/>
      <c r="B155" s="35"/>
      <c r="C155" s="36"/>
      <c r="D155" s="37"/>
      <c r="E155" s="52"/>
      <c r="F155" s="38"/>
      <c r="G155" s="50"/>
      <c r="H155" s="25"/>
      <c r="I155" s="26"/>
      <c r="J155" s="3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18"/>
      <c r="B156" s="35"/>
      <c r="C156" s="52"/>
      <c r="D156" s="52"/>
      <c r="E156" s="52"/>
      <c r="F156" s="67"/>
      <c r="G156" s="24"/>
      <c r="H156" s="25"/>
      <c r="I156" s="26"/>
      <c r="J156" s="2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11">
        <v>1.0</v>
      </c>
      <c r="B157" s="12" t="s">
        <v>382</v>
      </c>
      <c r="C157" s="13"/>
      <c r="D157" s="13"/>
      <c r="E157" s="13"/>
      <c r="F157" s="14"/>
      <c r="G157" s="15"/>
      <c r="H157" s="14"/>
      <c r="I157" s="53"/>
      <c r="J157" s="1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18"/>
      <c r="B158" s="35" t="s">
        <v>383</v>
      </c>
      <c r="C158" s="52" t="s">
        <v>384</v>
      </c>
      <c r="D158" s="52" t="s">
        <v>385</v>
      </c>
      <c r="E158" s="52" t="s">
        <v>386</v>
      </c>
      <c r="F158" s="67" t="s">
        <v>387</v>
      </c>
      <c r="G158" s="24" t="s">
        <v>53</v>
      </c>
      <c r="H158" s="25" t="s">
        <v>53</v>
      </c>
      <c r="I158" s="26"/>
      <c r="J158" s="2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18"/>
      <c r="B159" s="35" t="s">
        <v>388</v>
      </c>
      <c r="C159" s="31" t="s">
        <v>389</v>
      </c>
      <c r="D159" s="31" t="s">
        <v>390</v>
      </c>
      <c r="E159" s="31" t="s">
        <v>391</v>
      </c>
      <c r="F159" s="67"/>
      <c r="G159" s="24"/>
      <c r="H159" s="25"/>
      <c r="I159" s="26"/>
      <c r="J159" s="2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18"/>
      <c r="B160" s="35" t="s">
        <v>392</v>
      </c>
      <c r="C160" s="52" t="s">
        <v>393</v>
      </c>
      <c r="D160" s="52" t="s">
        <v>393</v>
      </c>
      <c r="E160" s="52"/>
      <c r="F160" s="67"/>
      <c r="G160" s="24"/>
      <c r="H160" s="25"/>
      <c r="I160" s="26"/>
      <c r="J160" s="2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18"/>
      <c r="B161" s="35" t="s">
        <v>394</v>
      </c>
      <c r="C161" s="52"/>
      <c r="D161" s="52"/>
      <c r="E161" s="52"/>
      <c r="F161" s="67"/>
      <c r="G161" s="24"/>
      <c r="H161" s="25"/>
      <c r="I161" s="26"/>
      <c r="J161" s="2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18"/>
      <c r="B162" s="35" t="s">
        <v>395</v>
      </c>
      <c r="C162" s="31" t="s">
        <v>396</v>
      </c>
      <c r="D162" s="127" t="s">
        <v>189</v>
      </c>
      <c r="E162" s="31" t="s">
        <v>397</v>
      </c>
      <c r="F162" s="67"/>
      <c r="G162" s="24">
        <v>45064.0</v>
      </c>
      <c r="H162" s="25"/>
      <c r="I162" s="26"/>
      <c r="J162" s="2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18"/>
      <c r="B163" s="35" t="s">
        <v>398</v>
      </c>
      <c r="C163" s="52" t="s">
        <v>399</v>
      </c>
      <c r="D163" s="52" t="s">
        <v>400</v>
      </c>
      <c r="E163" s="52"/>
      <c r="F163" s="67" t="s">
        <v>401</v>
      </c>
      <c r="G163" s="81" t="s">
        <v>402</v>
      </c>
      <c r="H163" s="25"/>
      <c r="I163" s="26"/>
      <c r="J163" s="2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18"/>
      <c r="B164" s="35" t="s">
        <v>403</v>
      </c>
      <c r="C164" s="52" t="s">
        <v>404</v>
      </c>
      <c r="D164" s="52" t="s">
        <v>405</v>
      </c>
      <c r="E164" s="52" t="s">
        <v>406</v>
      </c>
      <c r="F164" s="67" t="s">
        <v>407</v>
      </c>
      <c r="G164" s="24"/>
      <c r="H164" s="25"/>
      <c r="I164" s="26"/>
      <c r="J164" s="2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18"/>
      <c r="B165" s="35" t="s">
        <v>408</v>
      </c>
      <c r="C165" s="52"/>
      <c r="D165" s="52"/>
      <c r="E165" s="52"/>
      <c r="F165" s="67"/>
      <c r="G165" s="24"/>
      <c r="H165" s="25"/>
      <c r="I165" s="26"/>
      <c r="J165" s="2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18"/>
      <c r="B166" s="35" t="s">
        <v>409</v>
      </c>
      <c r="C166" s="52" t="s">
        <v>410</v>
      </c>
      <c r="D166" s="52" t="s">
        <v>411</v>
      </c>
      <c r="E166" s="52" t="s">
        <v>412</v>
      </c>
      <c r="F166" s="67" t="s">
        <v>413</v>
      </c>
      <c r="G166" s="24">
        <v>45204.0</v>
      </c>
      <c r="H166" s="25"/>
      <c r="I166" s="26"/>
      <c r="J166" s="2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18"/>
      <c r="B167" s="35" t="s">
        <v>409</v>
      </c>
      <c r="C167" s="52" t="s">
        <v>108</v>
      </c>
      <c r="D167" s="52" t="s">
        <v>414</v>
      </c>
      <c r="E167" s="52"/>
      <c r="F167" s="67" t="s">
        <v>415</v>
      </c>
      <c r="G167" s="24"/>
      <c r="H167" s="25"/>
      <c r="I167" s="26"/>
      <c r="J167" s="2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18"/>
      <c r="B168" s="35" t="s">
        <v>416</v>
      </c>
      <c r="C168" s="36" t="s">
        <v>417</v>
      </c>
      <c r="D168" s="37" t="s">
        <v>418</v>
      </c>
      <c r="E168" s="52" t="s">
        <v>419</v>
      </c>
      <c r="F168" s="38" t="s">
        <v>420</v>
      </c>
      <c r="G168" s="50">
        <v>44824.0</v>
      </c>
      <c r="H168" s="25"/>
      <c r="I168" s="26"/>
      <c r="J168" s="3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18"/>
      <c r="B169" s="35"/>
      <c r="C169" s="52"/>
      <c r="D169" s="52"/>
      <c r="E169" s="52"/>
      <c r="F169" s="67"/>
      <c r="G169" s="24"/>
      <c r="H169" s="25"/>
      <c r="I169" s="26"/>
      <c r="J169" s="2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11">
        <v>1.0</v>
      </c>
      <c r="B170" s="12" t="s">
        <v>421</v>
      </c>
      <c r="C170" s="13"/>
      <c r="D170" s="13"/>
      <c r="E170" s="13"/>
      <c r="F170" s="14"/>
      <c r="G170" s="15"/>
      <c r="H170" s="14"/>
      <c r="I170" s="53"/>
      <c r="J170" s="1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18"/>
      <c r="B171" s="35" t="s">
        <v>422</v>
      </c>
      <c r="C171" s="52"/>
      <c r="D171" s="52"/>
      <c r="E171" s="52"/>
      <c r="F171" s="67"/>
      <c r="G171" s="24"/>
      <c r="H171" s="25"/>
      <c r="I171" s="26"/>
      <c r="J171" s="2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18"/>
      <c r="B172" s="35" t="s">
        <v>423</v>
      </c>
      <c r="D172" s="52"/>
      <c r="E172" s="52"/>
      <c r="F172" s="67"/>
      <c r="G172" s="24"/>
      <c r="H172" s="25"/>
      <c r="I172" s="26"/>
      <c r="J172" s="2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18"/>
      <c r="B173" s="35" t="s">
        <v>424</v>
      </c>
      <c r="C173" s="52" t="s">
        <v>425</v>
      </c>
      <c r="D173" s="52" t="s">
        <v>426</v>
      </c>
      <c r="E173" s="112" t="s">
        <v>427</v>
      </c>
      <c r="F173" s="67" t="s">
        <v>428</v>
      </c>
      <c r="G173" s="24">
        <v>44784.0</v>
      </c>
      <c r="H173" s="25"/>
      <c r="I173" s="26"/>
      <c r="J173" s="2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18"/>
      <c r="B174" s="35"/>
      <c r="C174" s="36"/>
      <c r="D174" s="37"/>
      <c r="E174" s="52"/>
      <c r="F174" s="38"/>
      <c r="G174" s="50"/>
      <c r="H174" s="25"/>
      <c r="I174" s="26"/>
      <c r="J174" s="3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18"/>
      <c r="B175" s="35"/>
      <c r="C175" s="52"/>
      <c r="D175" s="52"/>
      <c r="E175" s="52"/>
      <c r="F175" s="67"/>
      <c r="G175" s="24"/>
      <c r="H175" s="25"/>
      <c r="I175" s="26"/>
      <c r="J175" s="2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11">
        <v>1.0</v>
      </c>
      <c r="B176" s="12" t="s">
        <v>429</v>
      </c>
      <c r="C176" s="13"/>
      <c r="D176" s="13"/>
      <c r="E176" s="13"/>
      <c r="F176" s="14"/>
      <c r="G176" s="15"/>
      <c r="H176" s="14"/>
      <c r="I176" s="53"/>
      <c r="J176" s="1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18"/>
      <c r="B177" s="35" t="s">
        <v>430</v>
      </c>
      <c r="C177" s="31" t="s">
        <v>431</v>
      </c>
      <c r="D177" s="31" t="s">
        <v>432</v>
      </c>
      <c r="E177" s="31" t="s">
        <v>433</v>
      </c>
      <c r="F177" s="44">
        <v>4.259229855E9</v>
      </c>
      <c r="G177" s="50"/>
      <c r="H177" s="25"/>
      <c r="I177" s="26"/>
      <c r="J177" s="69" t="s">
        <v>434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18"/>
      <c r="B178" s="35" t="s">
        <v>435</v>
      </c>
      <c r="C178" s="52"/>
      <c r="D178" s="52"/>
      <c r="E178" s="52"/>
      <c r="F178" s="25"/>
      <c r="G178" s="50"/>
      <c r="H178" s="25"/>
      <c r="I178" s="26"/>
      <c r="J178" s="2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18"/>
      <c r="B179" s="35" t="s">
        <v>436</v>
      </c>
      <c r="C179" s="31" t="s">
        <v>437</v>
      </c>
      <c r="D179" s="31" t="s">
        <v>438</v>
      </c>
      <c r="E179" s="31" t="s">
        <v>439</v>
      </c>
      <c r="F179" s="44">
        <v>4.25633493E9</v>
      </c>
      <c r="G179" s="50"/>
      <c r="H179" s="25"/>
      <c r="I179" s="26"/>
      <c r="J179" s="69" t="s">
        <v>43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18"/>
      <c r="B180" s="35" t="s">
        <v>440</v>
      </c>
      <c r="C180" s="52"/>
      <c r="D180" s="52"/>
      <c r="E180" s="52"/>
      <c r="F180" s="25"/>
      <c r="G180" s="50"/>
      <c r="H180" s="25"/>
      <c r="I180" s="26"/>
      <c r="J180" s="2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18"/>
      <c r="B181" s="35" t="s">
        <v>441</v>
      </c>
      <c r="C181" s="52" t="s">
        <v>442</v>
      </c>
      <c r="D181" s="52" t="s">
        <v>443</v>
      </c>
      <c r="E181" s="116" t="s">
        <v>444</v>
      </c>
      <c r="F181" s="67" t="s">
        <v>445</v>
      </c>
      <c r="G181" s="24" t="s">
        <v>16</v>
      </c>
      <c r="H181" s="25" t="s">
        <v>53</v>
      </c>
      <c r="I181" s="26"/>
      <c r="J181" s="2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18"/>
      <c r="B182" s="35"/>
      <c r="C182" s="36"/>
      <c r="D182" s="37"/>
      <c r="E182" s="52"/>
      <c r="F182" s="38"/>
      <c r="G182" s="50"/>
      <c r="H182" s="25"/>
      <c r="I182" s="26"/>
      <c r="J182" s="3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18"/>
      <c r="B183" s="35"/>
      <c r="C183" s="52"/>
      <c r="D183" s="52"/>
      <c r="E183" s="52"/>
      <c r="F183" s="67"/>
      <c r="G183" s="24"/>
      <c r="H183" s="25"/>
      <c r="I183" s="26"/>
      <c r="J183" s="2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11">
        <v>1.0</v>
      </c>
      <c r="B184" s="12" t="s">
        <v>446</v>
      </c>
      <c r="C184" s="13"/>
      <c r="D184" s="13"/>
      <c r="E184" s="13"/>
      <c r="F184" s="14"/>
      <c r="G184" s="15"/>
      <c r="H184" s="14"/>
      <c r="I184" s="53"/>
      <c r="J184" s="1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18"/>
      <c r="B185" s="35" t="s">
        <v>447</v>
      </c>
      <c r="C185" s="52" t="s">
        <v>225</v>
      </c>
      <c r="D185" s="52" t="s">
        <v>226</v>
      </c>
      <c r="E185" s="112" t="s">
        <v>227</v>
      </c>
      <c r="F185" s="67" t="s">
        <v>228</v>
      </c>
      <c r="G185" s="24">
        <v>45120.0</v>
      </c>
      <c r="H185" s="25"/>
      <c r="I185" s="26"/>
      <c r="J185" s="128" t="s">
        <v>448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18"/>
      <c r="B186" s="35" t="s">
        <v>449</v>
      </c>
      <c r="C186" s="52" t="s">
        <v>234</v>
      </c>
      <c r="D186" s="52" t="s">
        <v>235</v>
      </c>
      <c r="E186" s="129" t="s">
        <v>236</v>
      </c>
      <c r="F186" s="67" t="s">
        <v>450</v>
      </c>
      <c r="G186" s="24"/>
      <c r="H186" s="25"/>
      <c r="I186" s="26"/>
      <c r="J186" s="2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18"/>
      <c r="B187" s="35" t="s">
        <v>451</v>
      </c>
      <c r="C187" s="52" t="s">
        <v>230</v>
      </c>
      <c r="D187" s="52" t="s">
        <v>231</v>
      </c>
      <c r="E187" s="116" t="s">
        <v>232</v>
      </c>
      <c r="F187" s="67"/>
      <c r="G187" s="24"/>
      <c r="H187" s="25"/>
      <c r="I187" s="26"/>
      <c r="J187" s="2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18"/>
      <c r="B188" s="35"/>
      <c r="C188" s="36"/>
      <c r="D188" s="37"/>
      <c r="E188" s="52"/>
      <c r="F188" s="38"/>
      <c r="G188" s="50"/>
      <c r="H188" s="25"/>
      <c r="I188" s="26"/>
      <c r="J188" s="3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18"/>
      <c r="B189" s="35"/>
      <c r="C189" s="52"/>
      <c r="D189" s="52"/>
      <c r="E189" s="52"/>
      <c r="F189" s="67"/>
      <c r="G189" s="24"/>
      <c r="H189" s="25"/>
      <c r="I189" s="26"/>
      <c r="J189" s="2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11">
        <v>1.0</v>
      </c>
      <c r="B190" s="12" t="s">
        <v>452</v>
      </c>
      <c r="C190" s="13"/>
      <c r="D190" s="13"/>
      <c r="E190" s="13"/>
      <c r="F190" s="14"/>
      <c r="G190" s="15"/>
      <c r="H190" s="14"/>
      <c r="I190" s="53"/>
      <c r="J190" s="1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18"/>
      <c r="B191" s="35" t="s">
        <v>453</v>
      </c>
      <c r="C191" s="31" t="s">
        <v>454</v>
      </c>
      <c r="D191" s="31" t="s">
        <v>455</v>
      </c>
      <c r="E191" s="31" t="s">
        <v>456</v>
      </c>
      <c r="F191" s="67"/>
      <c r="G191" s="24"/>
      <c r="H191" s="25"/>
      <c r="I191" s="26"/>
      <c r="J191" s="2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18"/>
      <c r="B192" s="35" t="s">
        <v>453</v>
      </c>
      <c r="C192" s="31" t="s">
        <v>457</v>
      </c>
      <c r="D192" s="31" t="s">
        <v>458</v>
      </c>
      <c r="E192" s="112" t="s">
        <v>459</v>
      </c>
      <c r="F192" s="67"/>
      <c r="G192" s="24"/>
      <c r="H192" s="25"/>
      <c r="I192" s="26"/>
      <c r="J192" s="2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18"/>
      <c r="B193" s="35" t="s">
        <v>460</v>
      </c>
      <c r="C193" s="31" t="s">
        <v>461</v>
      </c>
      <c r="D193" s="31" t="s">
        <v>462</v>
      </c>
      <c r="E193" s="130" t="s">
        <v>463</v>
      </c>
      <c r="F193" s="67"/>
      <c r="G193" s="24"/>
      <c r="H193" s="25"/>
      <c r="I193" s="26"/>
      <c r="J193" s="31" t="s">
        <v>464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18"/>
      <c r="B194" s="35" t="s">
        <v>465</v>
      </c>
      <c r="C194" s="31" t="s">
        <v>466</v>
      </c>
      <c r="D194" s="31" t="s">
        <v>467</v>
      </c>
      <c r="E194" s="31" t="s">
        <v>468</v>
      </c>
      <c r="F194" s="67"/>
      <c r="G194" s="24"/>
      <c r="H194" s="25"/>
      <c r="I194" s="26"/>
      <c r="J194" s="2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18"/>
      <c r="B195" s="35" t="s">
        <v>469</v>
      </c>
      <c r="C195" s="36" t="s">
        <v>303</v>
      </c>
      <c r="D195" s="37" t="s">
        <v>470</v>
      </c>
      <c r="E195" s="52" t="s">
        <v>471</v>
      </c>
      <c r="F195" s="38"/>
      <c r="G195" s="50"/>
      <c r="H195" s="25"/>
      <c r="I195" s="26"/>
      <c r="J195" s="3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18"/>
      <c r="B196" s="35"/>
      <c r="C196" s="52"/>
      <c r="D196" s="52"/>
      <c r="E196" s="52"/>
      <c r="F196" s="67"/>
      <c r="G196" s="24"/>
      <c r="H196" s="25"/>
      <c r="I196" s="26"/>
      <c r="J196" s="2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11">
        <v>1.0</v>
      </c>
      <c r="B197" s="12" t="s">
        <v>472</v>
      </c>
      <c r="C197" s="13"/>
      <c r="D197" s="13"/>
      <c r="E197" s="13"/>
      <c r="F197" s="14"/>
      <c r="G197" s="15"/>
      <c r="H197" s="14"/>
      <c r="I197" s="53"/>
      <c r="J197" s="1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18"/>
      <c r="B198" s="35" t="s">
        <v>473</v>
      </c>
      <c r="C198" s="52" t="s">
        <v>474</v>
      </c>
      <c r="D198" s="52" t="s">
        <v>257</v>
      </c>
      <c r="E198" s="114" t="s">
        <v>475</v>
      </c>
      <c r="F198" s="67"/>
      <c r="G198" s="24"/>
      <c r="H198" s="25" t="s">
        <v>53</v>
      </c>
      <c r="I198" s="26"/>
      <c r="J198" s="2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18"/>
      <c r="B199" s="35" t="s">
        <v>476</v>
      </c>
      <c r="C199" s="52" t="s">
        <v>477</v>
      </c>
      <c r="D199" s="52" t="s">
        <v>257</v>
      </c>
      <c r="E199" s="31" t="s">
        <v>478</v>
      </c>
      <c r="F199" s="67"/>
      <c r="G199" s="24"/>
      <c r="H199" s="25"/>
      <c r="I199" s="26"/>
      <c r="J199" s="2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18"/>
      <c r="B200" s="35" t="s">
        <v>479</v>
      </c>
      <c r="C200" s="52" t="s">
        <v>384</v>
      </c>
      <c r="D200" s="52" t="s">
        <v>480</v>
      </c>
      <c r="E200" s="31" t="s">
        <v>481</v>
      </c>
      <c r="F200" s="67"/>
      <c r="G200" s="24"/>
      <c r="H200" s="25"/>
      <c r="I200" s="26"/>
      <c r="J200" s="2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18"/>
      <c r="B201" s="49" t="s">
        <v>482</v>
      </c>
      <c r="C201" s="31" t="s">
        <v>230</v>
      </c>
      <c r="D201" s="31" t="s">
        <v>483</v>
      </c>
      <c r="E201" s="31"/>
      <c r="F201" s="67"/>
      <c r="G201" s="24"/>
      <c r="H201" s="25"/>
      <c r="I201" s="26"/>
      <c r="J201" s="2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18"/>
      <c r="B202" s="35" t="s">
        <v>482</v>
      </c>
      <c r="C202" s="31" t="s">
        <v>484</v>
      </c>
      <c r="D202" s="31" t="s">
        <v>485</v>
      </c>
      <c r="E202" s="31"/>
      <c r="F202" s="67"/>
      <c r="G202" s="24"/>
      <c r="H202" s="25"/>
      <c r="I202" s="26"/>
      <c r="J202" s="2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18"/>
      <c r="B203" s="35"/>
      <c r="C203" s="52"/>
      <c r="D203" s="131"/>
      <c r="E203" s="31"/>
      <c r="F203" s="132"/>
      <c r="G203" s="24"/>
      <c r="H203" s="25"/>
      <c r="I203" s="26"/>
      <c r="J203" s="2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18"/>
      <c r="B204" s="35"/>
      <c r="C204" s="36"/>
      <c r="D204" s="37"/>
      <c r="E204" s="52"/>
      <c r="F204" s="38"/>
      <c r="G204" s="50"/>
      <c r="H204" s="25"/>
      <c r="I204" s="26"/>
      <c r="J204" s="3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18"/>
      <c r="B205" s="35"/>
      <c r="C205" s="52"/>
      <c r="D205" s="52"/>
      <c r="E205" s="52"/>
      <c r="F205" s="67"/>
      <c r="G205" s="24"/>
      <c r="H205" s="25"/>
      <c r="I205" s="26"/>
      <c r="J205" s="2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133"/>
      <c r="B206" s="4"/>
      <c r="C206" s="4"/>
      <c r="D206" s="4"/>
      <c r="E206" s="4"/>
      <c r="F206" s="4"/>
      <c r="G206" s="134"/>
      <c r="H206" s="135"/>
      <c r="I206" s="4"/>
      <c r="J206" s="13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137"/>
      <c r="B207" s="4"/>
      <c r="C207" s="4"/>
      <c r="D207" s="4"/>
      <c r="E207" s="4"/>
      <c r="F207" s="4"/>
      <c r="G207" s="134"/>
      <c r="H207" s="135"/>
      <c r="I207" s="4"/>
      <c r="J207" s="13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137"/>
      <c r="B208" s="4"/>
      <c r="C208" s="4"/>
      <c r="D208" s="4"/>
      <c r="E208" s="4"/>
      <c r="F208" s="4"/>
      <c r="G208" s="134"/>
      <c r="H208" s="135"/>
      <c r="I208" s="4"/>
      <c r="J208" s="13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137"/>
      <c r="B209" s="4"/>
      <c r="C209" s="4"/>
      <c r="D209" s="4"/>
      <c r="E209" s="4"/>
      <c r="F209" s="4"/>
      <c r="G209" s="134"/>
      <c r="H209" s="135"/>
      <c r="I209" s="4"/>
      <c r="J209" s="13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137"/>
      <c r="B210" s="4"/>
      <c r="C210" s="4"/>
      <c r="D210" s="4"/>
      <c r="E210" s="4"/>
      <c r="F210" s="4"/>
      <c r="G210" s="134"/>
      <c r="H210" s="135"/>
      <c r="I210" s="4"/>
      <c r="J210" s="13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137"/>
      <c r="B211" s="4"/>
      <c r="C211" s="4"/>
      <c r="D211" s="4"/>
      <c r="E211" s="4"/>
      <c r="F211" s="4"/>
      <c r="G211" s="134"/>
      <c r="H211" s="135"/>
      <c r="I211" s="4"/>
      <c r="J211" s="13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137"/>
      <c r="B212" s="4"/>
      <c r="C212" s="4"/>
      <c r="D212" s="4"/>
      <c r="E212" s="4"/>
      <c r="F212" s="4"/>
      <c r="G212" s="134"/>
      <c r="H212" s="135"/>
      <c r="I212" s="4"/>
      <c r="J212" s="13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137"/>
      <c r="B213" s="4"/>
      <c r="C213" s="4"/>
      <c r="D213" s="4"/>
      <c r="E213" s="4"/>
      <c r="F213" s="4"/>
      <c r="G213" s="134"/>
      <c r="H213" s="135"/>
      <c r="I213" s="4"/>
      <c r="J213" s="13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137"/>
      <c r="B214" s="4"/>
      <c r="C214" s="4"/>
      <c r="D214" s="4"/>
      <c r="E214" s="4"/>
      <c r="F214" s="4"/>
      <c r="G214" s="134"/>
      <c r="H214" s="135"/>
      <c r="I214" s="4"/>
      <c r="J214" s="13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137"/>
      <c r="B215" s="4"/>
      <c r="C215" s="4"/>
      <c r="D215" s="4"/>
      <c r="E215" s="4"/>
      <c r="F215" s="4"/>
      <c r="G215" s="134"/>
      <c r="H215" s="135"/>
      <c r="I215" s="4"/>
      <c r="J215" s="13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B216" s="4"/>
      <c r="C216" s="4"/>
      <c r="D216" s="4"/>
      <c r="E216" s="4"/>
      <c r="F216" s="4"/>
      <c r="G216" s="134"/>
      <c r="H216" s="135"/>
      <c r="I216" s="4"/>
      <c r="J216" s="13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137"/>
      <c r="B217" s="4"/>
      <c r="C217" s="4"/>
      <c r="D217" s="4"/>
      <c r="E217" s="4"/>
      <c r="F217" s="4"/>
      <c r="G217" s="134"/>
      <c r="H217" s="135"/>
      <c r="I217" s="4"/>
      <c r="J217" s="13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137"/>
      <c r="B218" s="4"/>
      <c r="C218" s="4"/>
      <c r="D218" s="4"/>
      <c r="E218" s="4"/>
      <c r="F218" s="4"/>
      <c r="G218" s="134"/>
      <c r="H218" s="135"/>
      <c r="I218" s="4"/>
      <c r="J218" s="13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137"/>
      <c r="B219" s="4"/>
      <c r="C219" s="4"/>
      <c r="D219" s="4"/>
      <c r="E219" s="4"/>
      <c r="F219" s="4"/>
      <c r="G219" s="134"/>
      <c r="H219" s="135"/>
      <c r="I219" s="4"/>
      <c r="J219" s="13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137"/>
      <c r="B220" s="4"/>
      <c r="C220" s="4"/>
      <c r="D220" s="4"/>
      <c r="E220" s="4"/>
      <c r="F220" s="4"/>
      <c r="G220" s="134"/>
      <c r="H220" s="135"/>
      <c r="I220" s="4"/>
      <c r="J220" s="13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137"/>
      <c r="B221" s="4"/>
      <c r="C221" s="4"/>
      <c r="D221" s="4"/>
      <c r="E221" s="4"/>
      <c r="F221" s="4"/>
      <c r="G221" s="134"/>
      <c r="H221" s="135"/>
      <c r="I221" s="4"/>
      <c r="J221" s="13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137"/>
      <c r="B222" s="4"/>
      <c r="C222" s="4"/>
      <c r="D222" s="4"/>
      <c r="E222" s="4"/>
      <c r="F222" s="4"/>
      <c r="G222" s="134"/>
      <c r="H222" s="135"/>
      <c r="I222" s="4"/>
      <c r="J222" s="13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137"/>
      <c r="B223" s="4"/>
      <c r="C223" s="4"/>
      <c r="D223" s="4"/>
      <c r="E223" s="4"/>
      <c r="F223" s="4"/>
      <c r="G223" s="134"/>
      <c r="H223" s="135"/>
      <c r="I223" s="4"/>
      <c r="J223" s="13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137"/>
      <c r="B224" s="4"/>
      <c r="C224" s="4"/>
      <c r="D224" s="4"/>
      <c r="E224" s="4"/>
      <c r="F224" s="4"/>
      <c r="G224" s="134"/>
      <c r="H224" s="135"/>
      <c r="I224" s="4"/>
      <c r="J224" s="13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137"/>
      <c r="B225" s="4"/>
      <c r="C225" s="4"/>
      <c r="D225" s="4"/>
      <c r="E225" s="4"/>
      <c r="F225" s="4"/>
      <c r="G225" s="134"/>
      <c r="H225" s="135"/>
      <c r="I225" s="4"/>
      <c r="J225" s="13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137"/>
      <c r="B226" s="4"/>
      <c r="C226" s="4"/>
      <c r="D226" s="4"/>
      <c r="E226" s="4"/>
      <c r="F226" s="4"/>
      <c r="G226" s="134"/>
      <c r="H226" s="135"/>
      <c r="I226" s="4"/>
      <c r="J226" s="13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137"/>
      <c r="B227" s="4"/>
      <c r="C227" s="4"/>
      <c r="D227" s="4"/>
      <c r="E227" s="4"/>
      <c r="F227" s="4"/>
      <c r="G227" s="134"/>
      <c r="H227" s="135"/>
      <c r="I227" s="4"/>
      <c r="J227" s="13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137"/>
      <c r="B228" s="4"/>
      <c r="C228" s="4"/>
      <c r="D228" s="4"/>
      <c r="E228" s="4"/>
      <c r="F228" s="4"/>
      <c r="G228" s="134"/>
      <c r="H228" s="135"/>
      <c r="I228" s="4"/>
      <c r="J228" s="13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137"/>
      <c r="B229" s="4"/>
      <c r="C229" s="4"/>
      <c r="D229" s="4"/>
      <c r="E229" s="4"/>
      <c r="F229" s="4"/>
      <c r="G229" s="134"/>
      <c r="H229" s="135"/>
      <c r="I229" s="4"/>
      <c r="J229" s="13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137"/>
      <c r="B230" s="4"/>
      <c r="C230" s="4"/>
      <c r="D230" s="4"/>
      <c r="E230" s="4"/>
      <c r="F230" s="4"/>
      <c r="G230" s="134"/>
      <c r="H230" s="135"/>
      <c r="I230" s="4"/>
      <c r="J230" s="13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137"/>
      <c r="B231" s="4"/>
      <c r="C231" s="4"/>
      <c r="D231" s="4"/>
      <c r="E231" s="4"/>
      <c r="F231" s="4"/>
      <c r="G231" s="134"/>
      <c r="H231" s="135"/>
      <c r="I231" s="4"/>
      <c r="J231" s="13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137"/>
      <c r="B232" s="4"/>
      <c r="C232" s="4"/>
      <c r="D232" s="4"/>
      <c r="E232" s="4"/>
      <c r="F232" s="4"/>
      <c r="G232" s="134"/>
      <c r="H232" s="135"/>
      <c r="I232" s="4"/>
      <c r="J232" s="13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137"/>
      <c r="B233" s="4"/>
      <c r="C233" s="4"/>
      <c r="D233" s="4"/>
      <c r="E233" s="4"/>
      <c r="F233" s="4"/>
      <c r="G233" s="134"/>
      <c r="H233" s="135"/>
      <c r="I233" s="4"/>
      <c r="J233" s="13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137"/>
      <c r="B234" s="4"/>
      <c r="C234" s="4"/>
      <c r="D234" s="4"/>
      <c r="E234" s="4"/>
      <c r="F234" s="4"/>
      <c r="G234" s="134"/>
      <c r="H234" s="135"/>
      <c r="I234" s="4"/>
      <c r="J234" s="13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137"/>
      <c r="B235" s="4"/>
      <c r="C235" s="4"/>
      <c r="D235" s="4"/>
      <c r="E235" s="4"/>
      <c r="F235" s="4"/>
      <c r="G235" s="134"/>
      <c r="H235" s="135"/>
      <c r="I235" s="4"/>
      <c r="J235" s="13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137"/>
      <c r="B236" s="4"/>
      <c r="C236" s="4"/>
      <c r="D236" s="4"/>
      <c r="E236" s="4"/>
      <c r="F236" s="4"/>
      <c r="G236" s="134"/>
      <c r="H236" s="135"/>
      <c r="I236" s="4"/>
      <c r="J236" s="13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137"/>
      <c r="B237" s="4"/>
      <c r="C237" s="4"/>
      <c r="D237" s="4"/>
      <c r="E237" s="4"/>
      <c r="F237" s="4"/>
      <c r="G237" s="134"/>
      <c r="H237" s="135"/>
      <c r="I237" s="4"/>
      <c r="J237" s="13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137"/>
      <c r="B238" s="4"/>
      <c r="C238" s="4"/>
      <c r="D238" s="4"/>
      <c r="E238" s="4"/>
      <c r="F238" s="4"/>
      <c r="G238" s="134"/>
      <c r="H238" s="135"/>
      <c r="I238" s="4"/>
      <c r="J238" s="13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137"/>
      <c r="B239" s="4"/>
      <c r="C239" s="4"/>
      <c r="D239" s="4"/>
      <c r="E239" s="4"/>
      <c r="F239" s="4"/>
      <c r="G239" s="134"/>
      <c r="H239" s="135"/>
      <c r="I239" s="4"/>
      <c r="J239" s="13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137"/>
      <c r="B240" s="4"/>
      <c r="C240" s="4"/>
      <c r="D240" s="4"/>
      <c r="E240" s="4"/>
      <c r="F240" s="4"/>
      <c r="G240" s="134"/>
      <c r="H240" s="135"/>
      <c r="I240" s="4"/>
      <c r="J240" s="13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74"/>
      <c r="B241" s="4"/>
      <c r="C241" s="4"/>
      <c r="D241" s="4"/>
      <c r="E241" s="4"/>
      <c r="F241" s="4"/>
      <c r="G241" s="134"/>
      <c r="H241" s="135"/>
      <c r="I241" s="4"/>
      <c r="J241" s="13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18"/>
      <c r="B242" s="4"/>
      <c r="C242" s="4"/>
      <c r="D242" s="4"/>
      <c r="E242" s="4"/>
      <c r="F242" s="4"/>
      <c r="G242" s="134"/>
      <c r="H242" s="135"/>
      <c r="I242" s="4"/>
      <c r="J242" s="13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18"/>
      <c r="B243" s="4"/>
      <c r="C243" s="4"/>
      <c r="D243" s="4"/>
      <c r="E243" s="4"/>
      <c r="F243" s="4"/>
      <c r="G243" s="134"/>
      <c r="H243" s="135"/>
      <c r="I243" s="4"/>
      <c r="J243" s="13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18"/>
      <c r="B244" s="4"/>
      <c r="C244" s="4"/>
      <c r="D244" s="4"/>
      <c r="E244" s="4"/>
      <c r="F244" s="4"/>
      <c r="G244" s="134"/>
      <c r="H244" s="135"/>
      <c r="I244" s="4"/>
      <c r="J244" s="13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18"/>
      <c r="B245" s="4"/>
      <c r="C245" s="4"/>
      <c r="D245" s="4"/>
      <c r="E245" s="4"/>
      <c r="F245" s="4"/>
      <c r="G245" s="134"/>
      <c r="H245" s="135"/>
      <c r="I245" s="4"/>
      <c r="J245" s="13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18"/>
      <c r="B246" s="4"/>
      <c r="C246" s="4"/>
      <c r="D246" s="4"/>
      <c r="E246" s="4"/>
      <c r="F246" s="4"/>
      <c r="G246" s="134"/>
      <c r="H246" s="135"/>
      <c r="I246" s="4"/>
      <c r="J246" s="13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18"/>
      <c r="B247" s="4"/>
      <c r="C247" s="4"/>
      <c r="D247" s="4"/>
      <c r="E247" s="4"/>
      <c r="F247" s="4"/>
      <c r="G247" s="134"/>
      <c r="H247" s="135"/>
      <c r="I247" s="4"/>
      <c r="J247" s="13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18"/>
      <c r="B248" s="4"/>
      <c r="C248" s="4"/>
      <c r="D248" s="4"/>
      <c r="E248" s="4"/>
      <c r="F248" s="4"/>
      <c r="G248" s="134"/>
      <c r="H248" s="135"/>
      <c r="I248" s="4"/>
      <c r="J248" s="13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137"/>
      <c r="B249" s="4"/>
      <c r="C249" s="4"/>
      <c r="D249" s="4"/>
      <c r="E249" s="4"/>
      <c r="F249" s="4"/>
      <c r="G249" s="134"/>
      <c r="H249" s="135"/>
      <c r="I249" s="4"/>
      <c r="J249" s="13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137"/>
      <c r="B250" s="4"/>
      <c r="C250" s="4"/>
      <c r="D250" s="4"/>
      <c r="E250" s="4"/>
      <c r="F250" s="4"/>
      <c r="G250" s="134"/>
      <c r="H250" s="135"/>
      <c r="I250" s="4"/>
      <c r="J250" s="13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137"/>
      <c r="B251" s="4"/>
      <c r="C251" s="4"/>
      <c r="D251" s="4"/>
      <c r="E251" s="4"/>
      <c r="F251" s="4"/>
      <c r="G251" s="134"/>
      <c r="H251" s="135"/>
      <c r="I251" s="4"/>
      <c r="J251" s="13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137"/>
      <c r="B252" s="4"/>
      <c r="C252" s="4"/>
      <c r="D252" s="4"/>
      <c r="E252" s="4"/>
      <c r="F252" s="4"/>
      <c r="G252" s="134"/>
      <c r="H252" s="135"/>
      <c r="I252" s="4"/>
      <c r="J252" s="13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137"/>
      <c r="B253" s="4"/>
      <c r="C253" s="4"/>
      <c r="D253" s="4"/>
      <c r="E253" s="4"/>
      <c r="F253" s="4"/>
      <c r="G253" s="134"/>
      <c r="H253" s="135"/>
      <c r="I253" s="4"/>
      <c r="J253" s="13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137"/>
      <c r="B254" s="4"/>
      <c r="C254" s="4"/>
      <c r="D254" s="4"/>
      <c r="E254" s="4"/>
      <c r="F254" s="4"/>
      <c r="G254" s="134"/>
      <c r="H254" s="135"/>
      <c r="I254" s="4"/>
      <c r="J254" s="13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137"/>
      <c r="B255" s="4"/>
      <c r="C255" s="4"/>
      <c r="D255" s="4"/>
      <c r="E255" s="4"/>
      <c r="F255" s="4"/>
      <c r="G255" s="134"/>
      <c r="H255" s="135"/>
      <c r="I255" s="4"/>
      <c r="J255" s="13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137"/>
      <c r="B256" s="4"/>
      <c r="C256" s="4"/>
      <c r="D256" s="4"/>
      <c r="E256" s="4"/>
      <c r="F256" s="4"/>
      <c r="G256" s="134"/>
      <c r="H256" s="135"/>
      <c r="I256" s="4"/>
      <c r="J256" s="13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137"/>
      <c r="B257" s="4"/>
      <c r="C257" s="4"/>
      <c r="D257" s="4"/>
      <c r="E257" s="4"/>
      <c r="F257" s="4"/>
      <c r="G257" s="134"/>
      <c r="H257" s="135"/>
      <c r="I257" s="4"/>
      <c r="J257" s="13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137"/>
      <c r="B258" s="4"/>
      <c r="C258" s="4"/>
      <c r="D258" s="4"/>
      <c r="E258" s="4"/>
      <c r="F258" s="4"/>
      <c r="G258" s="134"/>
      <c r="H258" s="135"/>
      <c r="I258" s="4"/>
      <c r="J258" s="13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137"/>
      <c r="B259" s="4"/>
      <c r="C259" s="4"/>
      <c r="D259" s="4"/>
      <c r="E259" s="4"/>
      <c r="F259" s="4"/>
      <c r="G259" s="134"/>
      <c r="H259" s="135"/>
      <c r="I259" s="4"/>
      <c r="J259" s="13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137"/>
      <c r="B260" s="4"/>
      <c r="C260" s="4"/>
      <c r="D260" s="4"/>
      <c r="E260" s="4"/>
      <c r="F260" s="4"/>
      <c r="G260" s="134"/>
      <c r="H260" s="135"/>
      <c r="I260" s="4"/>
      <c r="J260" s="13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137"/>
      <c r="B261" s="4"/>
      <c r="C261" s="4"/>
      <c r="D261" s="4"/>
      <c r="E261" s="4"/>
      <c r="F261" s="4"/>
      <c r="G261" s="134"/>
      <c r="H261" s="135"/>
      <c r="I261" s="4"/>
      <c r="J261" s="13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137"/>
      <c r="B262" s="4"/>
      <c r="C262" s="4"/>
      <c r="D262" s="4"/>
      <c r="E262" s="4"/>
      <c r="F262" s="4"/>
      <c r="G262" s="134"/>
      <c r="H262" s="135"/>
      <c r="I262" s="4"/>
      <c r="J262" s="13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137"/>
      <c r="B263" s="4"/>
      <c r="C263" s="4"/>
      <c r="D263" s="4"/>
      <c r="E263" s="4"/>
      <c r="F263" s="4"/>
      <c r="G263" s="134"/>
      <c r="H263" s="135"/>
      <c r="I263" s="4"/>
      <c r="J263" s="13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137"/>
      <c r="B264" s="4"/>
      <c r="C264" s="4"/>
      <c r="D264" s="4"/>
      <c r="E264" s="4"/>
      <c r="F264" s="4"/>
      <c r="G264" s="134"/>
      <c r="H264" s="135"/>
      <c r="I264" s="4"/>
      <c r="J264" s="13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137"/>
      <c r="B265" s="4"/>
      <c r="C265" s="4"/>
      <c r="D265" s="4"/>
      <c r="E265" s="4"/>
      <c r="F265" s="4"/>
      <c r="G265" s="134"/>
      <c r="H265" s="135"/>
      <c r="I265" s="4"/>
      <c r="J265" s="13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137"/>
      <c r="B266" s="4"/>
      <c r="C266" s="4"/>
      <c r="D266" s="4"/>
      <c r="E266" s="4"/>
      <c r="F266" s="4"/>
      <c r="G266" s="134"/>
      <c r="H266" s="135"/>
      <c r="I266" s="4"/>
      <c r="J266" s="13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137"/>
      <c r="B267" s="4"/>
      <c r="C267" s="4"/>
      <c r="D267" s="4"/>
      <c r="E267" s="4"/>
      <c r="F267" s="4"/>
      <c r="G267" s="134"/>
      <c r="H267" s="135"/>
      <c r="I267" s="4"/>
      <c r="J267" s="13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137"/>
      <c r="B268" s="4"/>
      <c r="C268" s="4"/>
      <c r="D268" s="4"/>
      <c r="E268" s="4"/>
      <c r="F268" s="4"/>
      <c r="G268" s="134"/>
      <c r="H268" s="135"/>
      <c r="I268" s="4"/>
      <c r="J268" s="13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137"/>
      <c r="B269" s="4"/>
      <c r="C269" s="4"/>
      <c r="D269" s="4"/>
      <c r="E269" s="4"/>
      <c r="F269" s="4"/>
      <c r="G269" s="134"/>
      <c r="H269" s="135"/>
      <c r="I269" s="4"/>
      <c r="J269" s="13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137"/>
      <c r="B270" s="4"/>
      <c r="C270" s="4"/>
      <c r="D270" s="4"/>
      <c r="E270" s="4"/>
      <c r="F270" s="4"/>
      <c r="G270" s="134"/>
      <c r="H270" s="135"/>
      <c r="I270" s="4"/>
      <c r="J270" s="13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137"/>
      <c r="B271" s="4"/>
      <c r="C271" s="4"/>
      <c r="D271" s="4"/>
      <c r="E271" s="4"/>
      <c r="F271" s="4"/>
      <c r="G271" s="134"/>
      <c r="H271" s="135"/>
      <c r="I271" s="4"/>
      <c r="J271" s="13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137"/>
      <c r="B272" s="4"/>
      <c r="C272" s="4"/>
      <c r="D272" s="4"/>
      <c r="E272" s="4"/>
      <c r="F272" s="4"/>
      <c r="G272" s="134"/>
      <c r="H272" s="135"/>
      <c r="I272" s="4"/>
      <c r="J272" s="13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137"/>
      <c r="B273" s="4"/>
      <c r="C273" s="4"/>
      <c r="D273" s="4"/>
      <c r="E273" s="4"/>
      <c r="F273" s="4"/>
      <c r="G273" s="134"/>
      <c r="H273" s="135"/>
      <c r="I273" s="4"/>
      <c r="J273" s="13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137"/>
      <c r="B274" s="4"/>
      <c r="C274" s="4"/>
      <c r="D274" s="4"/>
      <c r="E274" s="4"/>
      <c r="F274" s="4"/>
      <c r="G274" s="134"/>
      <c r="H274" s="135"/>
      <c r="I274" s="4"/>
      <c r="J274" s="13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137"/>
      <c r="B275" s="4"/>
      <c r="C275" s="4"/>
      <c r="D275" s="4"/>
      <c r="E275" s="4"/>
      <c r="F275" s="4"/>
      <c r="G275" s="134"/>
      <c r="H275" s="135"/>
      <c r="I275" s="4"/>
      <c r="J275" s="13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137"/>
      <c r="B276" s="4"/>
      <c r="C276" s="4"/>
      <c r="D276" s="4"/>
      <c r="E276" s="4"/>
      <c r="F276" s="4"/>
      <c r="G276" s="134"/>
      <c r="H276" s="135"/>
      <c r="I276" s="4"/>
      <c r="J276" s="13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137"/>
      <c r="B277" s="4"/>
      <c r="C277" s="4"/>
      <c r="D277" s="4"/>
      <c r="E277" s="4"/>
      <c r="F277" s="4"/>
      <c r="G277" s="134"/>
      <c r="H277" s="135"/>
      <c r="I277" s="4"/>
      <c r="J277" s="13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137"/>
      <c r="B278" s="4"/>
      <c r="C278" s="4"/>
      <c r="D278" s="4"/>
      <c r="E278" s="4"/>
      <c r="F278" s="4"/>
      <c r="G278" s="134"/>
      <c r="H278" s="135"/>
      <c r="I278" s="4"/>
      <c r="J278" s="13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137"/>
      <c r="B279" s="4"/>
      <c r="C279" s="4"/>
      <c r="D279" s="4"/>
      <c r="E279" s="4"/>
      <c r="F279" s="4"/>
      <c r="G279" s="134"/>
      <c r="H279" s="135"/>
      <c r="I279" s="4"/>
      <c r="J279" s="13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137"/>
      <c r="B280" s="4"/>
      <c r="C280" s="4"/>
      <c r="D280" s="4"/>
      <c r="E280" s="4"/>
      <c r="F280" s="4"/>
      <c r="G280" s="134"/>
      <c r="H280" s="135"/>
      <c r="I280" s="4"/>
      <c r="J280" s="13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137"/>
      <c r="B281" s="4"/>
      <c r="C281" s="4"/>
      <c r="D281" s="4"/>
      <c r="E281" s="4"/>
      <c r="F281" s="4"/>
      <c r="G281" s="134"/>
      <c r="H281" s="135"/>
      <c r="I281" s="4"/>
      <c r="J281" s="13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137"/>
      <c r="B282" s="4"/>
      <c r="C282" s="4"/>
      <c r="D282" s="4"/>
      <c r="E282" s="4"/>
      <c r="F282" s="4"/>
      <c r="G282" s="134"/>
      <c r="H282" s="135"/>
      <c r="I282" s="4"/>
      <c r="J282" s="13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137"/>
      <c r="B283" s="4"/>
      <c r="C283" s="4"/>
      <c r="D283" s="4"/>
      <c r="E283" s="4"/>
      <c r="F283" s="4"/>
      <c r="G283" s="134"/>
      <c r="H283" s="135"/>
      <c r="I283" s="4"/>
      <c r="J283" s="13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137"/>
      <c r="B284" s="4"/>
      <c r="C284" s="4"/>
      <c r="D284" s="4"/>
      <c r="E284" s="4"/>
      <c r="F284" s="4"/>
      <c r="G284" s="134"/>
      <c r="H284" s="135"/>
      <c r="I284" s="4"/>
      <c r="J284" s="13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137"/>
      <c r="B285" s="4"/>
      <c r="C285" s="4"/>
      <c r="D285" s="4"/>
      <c r="E285" s="4"/>
      <c r="F285" s="4"/>
      <c r="G285" s="134"/>
      <c r="H285" s="135"/>
      <c r="I285" s="4"/>
      <c r="J285" s="13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137"/>
      <c r="B286" s="4"/>
      <c r="C286" s="4"/>
      <c r="D286" s="4"/>
      <c r="E286" s="4"/>
      <c r="F286" s="4"/>
      <c r="G286" s="134"/>
      <c r="H286" s="135"/>
      <c r="I286" s="4"/>
      <c r="J286" s="13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137"/>
      <c r="B287" s="4"/>
      <c r="C287" s="4"/>
      <c r="D287" s="4"/>
      <c r="E287" s="4"/>
      <c r="F287" s="4"/>
      <c r="G287" s="134"/>
      <c r="H287" s="135"/>
      <c r="I287" s="4"/>
      <c r="J287" s="13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137"/>
      <c r="B288" s="4"/>
      <c r="C288" s="4"/>
      <c r="D288" s="4"/>
      <c r="E288" s="4"/>
      <c r="F288" s="4"/>
      <c r="G288" s="134"/>
      <c r="H288" s="135"/>
      <c r="I288" s="4"/>
      <c r="J288" s="13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137"/>
      <c r="B289" s="4"/>
      <c r="C289" s="4"/>
      <c r="D289" s="4"/>
      <c r="E289" s="4"/>
      <c r="F289" s="4"/>
      <c r="G289" s="134"/>
      <c r="H289" s="135"/>
      <c r="I289" s="4"/>
      <c r="J289" s="13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137"/>
      <c r="B290" s="4"/>
      <c r="C290" s="4"/>
      <c r="D290" s="4"/>
      <c r="E290" s="4"/>
      <c r="F290" s="4"/>
      <c r="G290" s="134"/>
      <c r="H290" s="135"/>
      <c r="I290" s="4"/>
      <c r="J290" s="13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137"/>
      <c r="B291" s="4"/>
      <c r="C291" s="4"/>
      <c r="D291" s="4"/>
      <c r="E291" s="4"/>
      <c r="F291" s="4"/>
      <c r="G291" s="134"/>
      <c r="H291" s="135"/>
      <c r="I291" s="4"/>
      <c r="J291" s="13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137"/>
      <c r="B292" s="4"/>
      <c r="C292" s="4"/>
      <c r="D292" s="4"/>
      <c r="E292" s="4"/>
      <c r="F292" s="4"/>
      <c r="G292" s="134"/>
      <c r="H292" s="135"/>
      <c r="I292" s="4"/>
      <c r="J292" s="13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137"/>
      <c r="B293" s="4"/>
      <c r="C293" s="4"/>
      <c r="D293" s="4"/>
      <c r="E293" s="4"/>
      <c r="F293" s="4"/>
      <c r="G293" s="134"/>
      <c r="H293" s="135"/>
      <c r="I293" s="4"/>
      <c r="J293" s="13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137"/>
      <c r="B294" s="4"/>
      <c r="C294" s="4"/>
      <c r="D294" s="4"/>
      <c r="E294" s="4"/>
      <c r="F294" s="4"/>
      <c r="G294" s="134"/>
      <c r="H294" s="135"/>
      <c r="I294" s="4"/>
      <c r="J294" s="13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137"/>
      <c r="B295" s="4"/>
      <c r="C295" s="4"/>
      <c r="D295" s="4"/>
      <c r="E295" s="4"/>
      <c r="F295" s="4"/>
      <c r="G295" s="134"/>
      <c r="H295" s="135"/>
      <c r="I295" s="4"/>
      <c r="J295" s="13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137"/>
      <c r="B296" s="4"/>
      <c r="C296" s="4"/>
      <c r="D296" s="4"/>
      <c r="E296" s="4"/>
      <c r="F296" s="4"/>
      <c r="G296" s="134"/>
      <c r="H296" s="135"/>
      <c r="I296" s="4"/>
      <c r="J296" s="13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137"/>
      <c r="B297" s="4"/>
      <c r="C297" s="4"/>
      <c r="D297" s="4"/>
      <c r="E297" s="4"/>
      <c r="F297" s="4"/>
      <c r="G297" s="134"/>
      <c r="H297" s="135"/>
      <c r="I297" s="4"/>
      <c r="J297" s="13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137"/>
      <c r="B298" s="4"/>
      <c r="C298" s="4"/>
      <c r="D298" s="4"/>
      <c r="E298" s="4"/>
      <c r="F298" s="4"/>
      <c r="G298" s="134"/>
      <c r="H298" s="135"/>
      <c r="I298" s="4"/>
      <c r="J298" s="13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137"/>
      <c r="B299" s="4"/>
      <c r="C299" s="4"/>
      <c r="D299" s="4"/>
      <c r="E299" s="4"/>
      <c r="F299" s="4"/>
      <c r="G299" s="134"/>
      <c r="H299" s="135"/>
      <c r="I299" s="4"/>
      <c r="J299" s="13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137"/>
      <c r="B300" s="4"/>
      <c r="C300" s="4"/>
      <c r="D300" s="4"/>
      <c r="E300" s="4"/>
      <c r="F300" s="4"/>
      <c r="G300" s="134"/>
      <c r="H300" s="135"/>
      <c r="I300" s="4"/>
      <c r="J300" s="13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137"/>
      <c r="B301" s="4"/>
      <c r="C301" s="4"/>
      <c r="D301" s="4"/>
      <c r="E301" s="4"/>
      <c r="F301" s="4"/>
      <c r="G301" s="134"/>
      <c r="H301" s="135"/>
      <c r="I301" s="4"/>
      <c r="J301" s="13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137"/>
      <c r="B302" s="4"/>
      <c r="C302" s="4"/>
      <c r="D302" s="4"/>
      <c r="E302" s="4"/>
      <c r="F302" s="4"/>
      <c r="G302" s="134"/>
      <c r="H302" s="135"/>
      <c r="I302" s="4"/>
      <c r="J302" s="13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137"/>
      <c r="B303" s="4"/>
      <c r="C303" s="4"/>
      <c r="D303" s="4"/>
      <c r="E303" s="4"/>
      <c r="F303" s="4"/>
      <c r="G303" s="134"/>
      <c r="H303" s="135"/>
      <c r="I303" s="4"/>
      <c r="J303" s="13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137"/>
      <c r="B304" s="4"/>
      <c r="C304" s="4"/>
      <c r="D304" s="4"/>
      <c r="E304" s="4"/>
      <c r="F304" s="4"/>
      <c r="G304" s="134"/>
      <c r="H304" s="135"/>
      <c r="I304" s="4"/>
      <c r="J304" s="13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137"/>
      <c r="B305" s="4"/>
      <c r="C305" s="4"/>
      <c r="D305" s="4"/>
      <c r="E305" s="4"/>
      <c r="F305" s="4"/>
      <c r="G305" s="134"/>
      <c r="H305" s="135"/>
      <c r="I305" s="4"/>
      <c r="J305" s="13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137"/>
      <c r="B306" s="4"/>
      <c r="C306" s="4"/>
      <c r="D306" s="4"/>
      <c r="E306" s="4"/>
      <c r="F306" s="4"/>
      <c r="G306" s="134"/>
      <c r="H306" s="135"/>
      <c r="I306" s="4"/>
      <c r="J306" s="13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137"/>
      <c r="B307" s="4"/>
      <c r="C307" s="4"/>
      <c r="D307" s="4"/>
      <c r="E307" s="4"/>
      <c r="F307" s="4"/>
      <c r="G307" s="134"/>
      <c r="H307" s="135"/>
      <c r="I307" s="4"/>
      <c r="J307" s="13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137"/>
      <c r="B308" s="4"/>
      <c r="C308" s="4"/>
      <c r="D308" s="4"/>
      <c r="E308" s="4"/>
      <c r="F308" s="4"/>
      <c r="G308" s="134"/>
      <c r="H308" s="135"/>
      <c r="I308" s="4"/>
      <c r="J308" s="13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137"/>
      <c r="B309" s="4"/>
      <c r="C309" s="4"/>
      <c r="D309" s="4"/>
      <c r="E309" s="4"/>
      <c r="F309" s="4"/>
      <c r="G309" s="134"/>
      <c r="H309" s="135"/>
      <c r="I309" s="4"/>
      <c r="J309" s="13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137"/>
      <c r="B310" s="4"/>
      <c r="C310" s="4"/>
      <c r="D310" s="4"/>
      <c r="E310" s="4"/>
      <c r="F310" s="4"/>
      <c r="G310" s="134"/>
      <c r="H310" s="135"/>
      <c r="I310" s="4"/>
      <c r="J310" s="13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137"/>
      <c r="B311" s="4"/>
      <c r="C311" s="4"/>
      <c r="D311" s="4"/>
      <c r="E311" s="4"/>
      <c r="F311" s="4"/>
      <c r="G311" s="134"/>
      <c r="H311" s="135"/>
      <c r="I311" s="4"/>
      <c r="J311" s="13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137"/>
      <c r="B312" s="4"/>
      <c r="C312" s="4"/>
      <c r="D312" s="4"/>
      <c r="E312" s="4"/>
      <c r="F312" s="4"/>
      <c r="G312" s="134"/>
      <c r="H312" s="135"/>
      <c r="I312" s="4"/>
      <c r="J312" s="13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137"/>
      <c r="B313" s="4"/>
      <c r="C313" s="4"/>
      <c r="D313" s="4"/>
      <c r="E313" s="4"/>
      <c r="F313" s="4"/>
      <c r="G313" s="134"/>
      <c r="H313" s="135"/>
      <c r="I313" s="4"/>
      <c r="J313" s="13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137"/>
      <c r="B314" s="4"/>
      <c r="C314" s="4"/>
      <c r="D314" s="4"/>
      <c r="E314" s="4"/>
      <c r="F314" s="4"/>
      <c r="G314" s="134"/>
      <c r="H314" s="135"/>
      <c r="I314" s="4"/>
      <c r="J314" s="13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137"/>
      <c r="B315" s="4"/>
      <c r="C315" s="4"/>
      <c r="D315" s="4"/>
      <c r="E315" s="4"/>
      <c r="F315" s="4"/>
      <c r="G315" s="134"/>
      <c r="H315" s="135"/>
      <c r="I315" s="4"/>
      <c r="J315" s="13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137"/>
      <c r="B316" s="4"/>
      <c r="C316" s="4"/>
      <c r="D316" s="4"/>
      <c r="E316" s="4"/>
      <c r="F316" s="4"/>
      <c r="G316" s="134"/>
      <c r="H316" s="135"/>
      <c r="I316" s="4"/>
      <c r="J316" s="13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137"/>
      <c r="B317" s="4"/>
      <c r="C317" s="4"/>
      <c r="D317" s="4"/>
      <c r="E317" s="4"/>
      <c r="F317" s="4"/>
      <c r="G317" s="134"/>
      <c r="H317" s="135"/>
      <c r="I317" s="4"/>
      <c r="J317" s="13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137"/>
      <c r="B318" s="4"/>
      <c r="C318" s="4"/>
      <c r="D318" s="4"/>
      <c r="E318" s="4"/>
      <c r="F318" s="4"/>
      <c r="G318" s="134"/>
      <c r="H318" s="135"/>
      <c r="I318" s="4"/>
      <c r="J318" s="13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137"/>
      <c r="B319" s="4"/>
      <c r="C319" s="4"/>
      <c r="D319" s="4"/>
      <c r="E319" s="4"/>
      <c r="F319" s="4"/>
      <c r="G319" s="134"/>
      <c r="H319" s="135"/>
      <c r="I319" s="4"/>
      <c r="J319" s="13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137"/>
      <c r="B320" s="4"/>
      <c r="C320" s="4"/>
      <c r="D320" s="4"/>
      <c r="E320" s="4"/>
      <c r="F320" s="4"/>
      <c r="G320" s="134"/>
      <c r="H320" s="135"/>
      <c r="I320" s="4"/>
      <c r="J320" s="13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137"/>
      <c r="B321" s="4"/>
      <c r="C321" s="4"/>
      <c r="D321" s="4"/>
      <c r="E321" s="4"/>
      <c r="F321" s="4"/>
      <c r="G321" s="134"/>
      <c r="H321" s="135"/>
      <c r="I321" s="4"/>
      <c r="J321" s="13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137"/>
      <c r="B322" s="4"/>
      <c r="C322" s="4"/>
      <c r="D322" s="4"/>
      <c r="E322" s="4"/>
      <c r="F322" s="4"/>
      <c r="G322" s="134"/>
      <c r="H322" s="135"/>
      <c r="I322" s="4"/>
      <c r="J322" s="13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137"/>
      <c r="B323" s="4"/>
      <c r="C323" s="4"/>
      <c r="D323" s="4"/>
      <c r="E323" s="4"/>
      <c r="F323" s="4"/>
      <c r="G323" s="134"/>
      <c r="H323" s="135"/>
      <c r="I323" s="4"/>
      <c r="J323" s="13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137"/>
      <c r="B324" s="4"/>
      <c r="C324" s="4"/>
      <c r="D324" s="4"/>
      <c r="E324" s="4"/>
      <c r="F324" s="4"/>
      <c r="G324" s="134"/>
      <c r="H324" s="135"/>
      <c r="I324" s="4"/>
      <c r="J324" s="13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137"/>
      <c r="B325" s="4"/>
      <c r="C325" s="4"/>
      <c r="D325" s="4"/>
      <c r="E325" s="4"/>
      <c r="F325" s="4"/>
      <c r="G325" s="134"/>
      <c r="H325" s="135"/>
      <c r="I325" s="4"/>
      <c r="J325" s="13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137"/>
      <c r="B326" s="4"/>
      <c r="C326" s="4"/>
      <c r="D326" s="4"/>
      <c r="E326" s="4"/>
      <c r="F326" s="4"/>
      <c r="G326" s="134"/>
      <c r="H326" s="135"/>
      <c r="I326" s="4"/>
      <c r="J326" s="13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137"/>
      <c r="B327" s="4"/>
      <c r="C327" s="4"/>
      <c r="D327" s="4"/>
      <c r="E327" s="4"/>
      <c r="F327" s="4"/>
      <c r="G327" s="134"/>
      <c r="H327" s="135"/>
      <c r="I327" s="4"/>
      <c r="J327" s="13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137"/>
      <c r="B328" s="4"/>
      <c r="C328" s="4"/>
      <c r="D328" s="4"/>
      <c r="E328" s="4"/>
      <c r="F328" s="4"/>
      <c r="G328" s="134"/>
      <c r="H328" s="135"/>
      <c r="I328" s="4"/>
      <c r="J328" s="13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137"/>
      <c r="B329" s="4"/>
      <c r="C329" s="4"/>
      <c r="D329" s="4"/>
      <c r="E329" s="4"/>
      <c r="F329" s="4"/>
      <c r="G329" s="134"/>
      <c r="H329" s="135"/>
      <c r="I329" s="4"/>
      <c r="J329" s="13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137"/>
      <c r="B330" s="4"/>
      <c r="C330" s="4"/>
      <c r="D330" s="4"/>
      <c r="E330" s="4"/>
      <c r="F330" s="4"/>
      <c r="G330" s="134"/>
      <c r="H330" s="135"/>
      <c r="I330" s="4"/>
      <c r="J330" s="13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137"/>
      <c r="B331" s="4"/>
      <c r="C331" s="4"/>
      <c r="D331" s="4"/>
      <c r="E331" s="4"/>
      <c r="F331" s="4"/>
      <c r="G331" s="134"/>
      <c r="H331" s="135"/>
      <c r="I331" s="4"/>
      <c r="J331" s="13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137"/>
      <c r="B332" s="4"/>
      <c r="C332" s="4"/>
      <c r="D332" s="4"/>
      <c r="E332" s="4"/>
      <c r="F332" s="4"/>
      <c r="G332" s="134"/>
      <c r="H332" s="135"/>
      <c r="I332" s="4"/>
      <c r="J332" s="13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137"/>
      <c r="B333" s="4"/>
      <c r="C333" s="4"/>
      <c r="D333" s="4"/>
      <c r="E333" s="4"/>
      <c r="F333" s="4"/>
      <c r="G333" s="134"/>
      <c r="H333" s="135"/>
      <c r="I333" s="4"/>
      <c r="J333" s="13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137"/>
      <c r="B334" s="4"/>
      <c r="C334" s="4"/>
      <c r="D334" s="4"/>
      <c r="E334" s="4"/>
      <c r="F334" s="4"/>
      <c r="G334" s="134"/>
      <c r="H334" s="135"/>
      <c r="I334" s="4"/>
      <c r="J334" s="13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137"/>
      <c r="B335" s="4"/>
      <c r="C335" s="4"/>
      <c r="D335" s="4"/>
      <c r="E335" s="4"/>
      <c r="F335" s="4"/>
      <c r="G335" s="134"/>
      <c r="H335" s="135"/>
      <c r="I335" s="4"/>
      <c r="J335" s="13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137"/>
      <c r="B336" s="4"/>
      <c r="C336" s="4"/>
      <c r="D336" s="4"/>
      <c r="E336" s="4"/>
      <c r="F336" s="4"/>
      <c r="G336" s="134"/>
      <c r="H336" s="135"/>
      <c r="I336" s="4"/>
      <c r="J336" s="13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137"/>
      <c r="B337" s="4"/>
      <c r="C337" s="4"/>
      <c r="D337" s="4"/>
      <c r="E337" s="4"/>
      <c r="F337" s="4"/>
      <c r="G337" s="134"/>
      <c r="H337" s="135"/>
      <c r="I337" s="4"/>
      <c r="J337" s="13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137"/>
      <c r="B338" s="4"/>
      <c r="C338" s="4"/>
      <c r="D338" s="4"/>
      <c r="E338" s="4"/>
      <c r="F338" s="4"/>
      <c r="G338" s="134"/>
      <c r="H338" s="135"/>
      <c r="I338" s="4"/>
      <c r="J338" s="13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137"/>
      <c r="B339" s="4"/>
      <c r="C339" s="4"/>
      <c r="D339" s="4"/>
      <c r="E339" s="4"/>
      <c r="F339" s="4"/>
      <c r="G339" s="134"/>
      <c r="H339" s="135"/>
      <c r="I339" s="4"/>
      <c r="J339" s="13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137"/>
      <c r="B340" s="4"/>
      <c r="C340" s="4"/>
      <c r="D340" s="4"/>
      <c r="E340" s="4"/>
      <c r="F340" s="4"/>
      <c r="G340" s="134"/>
      <c r="H340" s="135"/>
      <c r="I340" s="4"/>
      <c r="J340" s="13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137"/>
      <c r="B341" s="4"/>
      <c r="C341" s="4"/>
      <c r="D341" s="4"/>
      <c r="E341" s="4"/>
      <c r="F341" s="4"/>
      <c r="G341" s="134"/>
      <c r="H341" s="135"/>
      <c r="I341" s="4"/>
      <c r="J341" s="13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137"/>
      <c r="B342" s="4"/>
      <c r="C342" s="4"/>
      <c r="D342" s="4"/>
      <c r="E342" s="4"/>
      <c r="F342" s="4"/>
      <c r="G342" s="134"/>
      <c r="H342" s="135"/>
      <c r="I342" s="4"/>
      <c r="J342" s="13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137"/>
      <c r="B343" s="4"/>
      <c r="C343" s="4"/>
      <c r="D343" s="4"/>
      <c r="E343" s="4"/>
      <c r="F343" s="4"/>
      <c r="G343" s="134"/>
      <c r="H343" s="135"/>
      <c r="I343" s="4"/>
      <c r="J343" s="13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137"/>
      <c r="B344" s="4"/>
      <c r="C344" s="4"/>
      <c r="D344" s="4"/>
      <c r="E344" s="4"/>
      <c r="F344" s="4"/>
      <c r="G344" s="134"/>
      <c r="H344" s="135"/>
      <c r="I344" s="4"/>
      <c r="J344" s="13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137"/>
      <c r="B345" s="4"/>
      <c r="C345" s="4"/>
      <c r="D345" s="4"/>
      <c r="E345" s="4"/>
      <c r="F345" s="4"/>
      <c r="G345" s="134"/>
      <c r="H345" s="135"/>
      <c r="I345" s="4"/>
      <c r="J345" s="13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137"/>
      <c r="B346" s="4"/>
      <c r="C346" s="4"/>
      <c r="D346" s="4"/>
      <c r="E346" s="4"/>
      <c r="F346" s="4"/>
      <c r="G346" s="134"/>
      <c r="H346" s="135"/>
      <c r="I346" s="4"/>
      <c r="J346" s="13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137"/>
      <c r="B347" s="4"/>
      <c r="C347" s="4"/>
      <c r="D347" s="4"/>
      <c r="E347" s="4"/>
      <c r="F347" s="4"/>
      <c r="G347" s="134"/>
      <c r="H347" s="135"/>
      <c r="I347" s="4"/>
      <c r="J347" s="13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137"/>
      <c r="B348" s="4"/>
      <c r="C348" s="4"/>
      <c r="D348" s="4"/>
      <c r="E348" s="4"/>
      <c r="F348" s="4"/>
      <c r="G348" s="134"/>
      <c r="H348" s="135"/>
      <c r="I348" s="4"/>
      <c r="J348" s="13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137"/>
      <c r="B349" s="4"/>
      <c r="C349" s="4"/>
      <c r="D349" s="4"/>
      <c r="E349" s="4"/>
      <c r="F349" s="4"/>
      <c r="G349" s="134"/>
      <c r="H349" s="135"/>
      <c r="I349" s="4"/>
      <c r="J349" s="13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137"/>
      <c r="B350" s="4"/>
      <c r="C350" s="4"/>
      <c r="D350" s="4"/>
      <c r="E350" s="4"/>
      <c r="F350" s="4"/>
      <c r="G350" s="134"/>
      <c r="H350" s="135"/>
      <c r="I350" s="4"/>
      <c r="J350" s="13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137"/>
      <c r="B351" s="4"/>
      <c r="C351" s="4"/>
      <c r="D351" s="4"/>
      <c r="E351" s="4"/>
      <c r="F351" s="4"/>
      <c r="G351" s="134"/>
      <c r="H351" s="135"/>
      <c r="I351" s="4"/>
      <c r="J351" s="13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137"/>
      <c r="B352" s="4"/>
      <c r="C352" s="4"/>
      <c r="D352" s="4"/>
      <c r="E352" s="4"/>
      <c r="F352" s="4"/>
      <c r="G352" s="134"/>
      <c r="H352" s="135"/>
      <c r="I352" s="4"/>
      <c r="J352" s="13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137"/>
      <c r="B353" s="4"/>
      <c r="C353" s="4"/>
      <c r="D353" s="4"/>
      <c r="E353" s="4"/>
      <c r="F353" s="4"/>
      <c r="G353" s="134"/>
      <c r="H353" s="135"/>
      <c r="I353" s="4"/>
      <c r="J353" s="13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137"/>
      <c r="B354" s="4"/>
      <c r="C354" s="4"/>
      <c r="D354" s="4"/>
      <c r="E354" s="4"/>
      <c r="F354" s="4"/>
      <c r="G354" s="134"/>
      <c r="H354" s="135"/>
      <c r="I354" s="4"/>
      <c r="J354" s="13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137"/>
      <c r="B355" s="4"/>
      <c r="C355" s="4"/>
      <c r="D355" s="4"/>
      <c r="E355" s="4"/>
      <c r="F355" s="4"/>
      <c r="G355" s="134"/>
      <c r="H355" s="135"/>
      <c r="I355" s="4"/>
      <c r="J355" s="13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137"/>
      <c r="B356" s="4"/>
      <c r="C356" s="4"/>
      <c r="D356" s="4"/>
      <c r="E356" s="4"/>
      <c r="F356" s="4"/>
      <c r="G356" s="134"/>
      <c r="H356" s="135"/>
      <c r="I356" s="4"/>
      <c r="J356" s="13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137"/>
      <c r="B357" s="4"/>
      <c r="C357" s="4"/>
      <c r="D357" s="4"/>
      <c r="E357" s="4"/>
      <c r="F357" s="4"/>
      <c r="G357" s="134"/>
      <c r="H357" s="135"/>
      <c r="I357" s="4"/>
      <c r="J357" s="13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137"/>
      <c r="B358" s="4"/>
      <c r="C358" s="4"/>
      <c r="D358" s="4"/>
      <c r="E358" s="4"/>
      <c r="F358" s="4"/>
      <c r="G358" s="134"/>
      <c r="H358" s="135"/>
      <c r="I358" s="4"/>
      <c r="J358" s="13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137"/>
      <c r="B359" s="4"/>
      <c r="C359" s="4"/>
      <c r="D359" s="4"/>
      <c r="E359" s="4"/>
      <c r="F359" s="4"/>
      <c r="G359" s="134"/>
      <c r="H359" s="135"/>
      <c r="I359" s="4"/>
      <c r="J359" s="13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137"/>
      <c r="B360" s="4"/>
      <c r="C360" s="4"/>
      <c r="D360" s="4"/>
      <c r="E360" s="4"/>
      <c r="F360" s="4"/>
      <c r="G360" s="134"/>
      <c r="H360" s="135"/>
      <c r="I360" s="4"/>
      <c r="J360" s="13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137"/>
      <c r="B361" s="4"/>
      <c r="C361" s="4"/>
      <c r="D361" s="4"/>
      <c r="E361" s="4"/>
      <c r="F361" s="4"/>
      <c r="G361" s="134"/>
      <c r="H361" s="135"/>
      <c r="I361" s="4"/>
      <c r="J361" s="13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137"/>
      <c r="B362" s="4"/>
      <c r="C362" s="4"/>
      <c r="D362" s="4"/>
      <c r="E362" s="4"/>
      <c r="F362" s="4"/>
      <c r="G362" s="134"/>
      <c r="H362" s="135"/>
      <c r="I362" s="4"/>
      <c r="J362" s="13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137"/>
      <c r="B363" s="4"/>
      <c r="C363" s="4"/>
      <c r="D363" s="4"/>
      <c r="E363" s="4"/>
      <c r="F363" s="4"/>
      <c r="G363" s="134"/>
      <c r="H363" s="135"/>
      <c r="I363" s="4"/>
      <c r="J363" s="13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137"/>
      <c r="B364" s="4"/>
      <c r="C364" s="4"/>
      <c r="D364" s="4"/>
      <c r="E364" s="4"/>
      <c r="F364" s="4"/>
      <c r="G364" s="134"/>
      <c r="H364" s="135"/>
      <c r="I364" s="4"/>
      <c r="J364" s="13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137"/>
      <c r="B365" s="4"/>
      <c r="C365" s="4"/>
      <c r="D365" s="4"/>
      <c r="E365" s="4"/>
      <c r="F365" s="4"/>
      <c r="G365" s="134"/>
      <c r="H365" s="135"/>
      <c r="I365" s="4"/>
      <c r="J365" s="13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137"/>
      <c r="B366" s="4"/>
      <c r="C366" s="4"/>
      <c r="D366" s="4"/>
      <c r="E366" s="4"/>
      <c r="F366" s="4"/>
      <c r="G366" s="134"/>
      <c r="H366" s="135"/>
      <c r="I366" s="4"/>
      <c r="J366" s="13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137"/>
      <c r="B367" s="4"/>
      <c r="C367" s="4"/>
      <c r="D367" s="4"/>
      <c r="E367" s="4"/>
      <c r="F367" s="4"/>
      <c r="G367" s="134"/>
      <c r="H367" s="135"/>
      <c r="I367" s="4"/>
      <c r="J367" s="13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137"/>
      <c r="B368" s="4"/>
      <c r="C368" s="4"/>
      <c r="D368" s="4"/>
      <c r="E368" s="4"/>
      <c r="F368" s="4"/>
      <c r="G368" s="134"/>
      <c r="H368" s="135"/>
      <c r="I368" s="4"/>
      <c r="J368" s="13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137"/>
      <c r="B369" s="4"/>
      <c r="C369" s="4"/>
      <c r="D369" s="4"/>
      <c r="E369" s="4"/>
      <c r="F369" s="4"/>
      <c r="G369" s="134"/>
      <c r="H369" s="135"/>
      <c r="I369" s="4"/>
      <c r="J369" s="13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137"/>
      <c r="B370" s="4"/>
      <c r="C370" s="4"/>
      <c r="D370" s="4"/>
      <c r="E370" s="4"/>
      <c r="F370" s="4"/>
      <c r="G370" s="134"/>
      <c r="H370" s="135"/>
      <c r="I370" s="4"/>
      <c r="J370" s="13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137"/>
      <c r="B371" s="4"/>
      <c r="C371" s="4"/>
      <c r="D371" s="4"/>
      <c r="E371" s="4"/>
      <c r="F371" s="4"/>
      <c r="G371" s="134"/>
      <c r="H371" s="135"/>
      <c r="I371" s="4"/>
      <c r="J371" s="13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137"/>
      <c r="B372" s="4"/>
      <c r="C372" s="4"/>
      <c r="D372" s="4"/>
      <c r="E372" s="4"/>
      <c r="F372" s="4"/>
      <c r="G372" s="134"/>
      <c r="H372" s="135"/>
      <c r="I372" s="4"/>
      <c r="J372" s="13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137"/>
      <c r="B373" s="4"/>
      <c r="C373" s="4"/>
      <c r="D373" s="4"/>
      <c r="E373" s="4"/>
      <c r="F373" s="4"/>
      <c r="G373" s="134"/>
      <c r="H373" s="135"/>
      <c r="I373" s="4"/>
      <c r="J373" s="13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137"/>
      <c r="B374" s="4"/>
      <c r="C374" s="4"/>
      <c r="D374" s="4"/>
      <c r="E374" s="4"/>
      <c r="F374" s="4"/>
      <c r="G374" s="134"/>
      <c r="H374" s="135"/>
      <c r="I374" s="4"/>
      <c r="J374" s="13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137"/>
      <c r="B375" s="4"/>
      <c r="C375" s="4"/>
      <c r="D375" s="4"/>
      <c r="E375" s="4"/>
      <c r="F375" s="4"/>
      <c r="G375" s="134"/>
      <c r="H375" s="135"/>
      <c r="I375" s="4"/>
      <c r="J375" s="13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137"/>
      <c r="B376" s="4"/>
      <c r="C376" s="4"/>
      <c r="D376" s="4"/>
      <c r="E376" s="4"/>
      <c r="F376" s="4"/>
      <c r="G376" s="134"/>
      <c r="H376" s="135"/>
      <c r="I376" s="4"/>
      <c r="J376" s="13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137"/>
      <c r="B377" s="4"/>
      <c r="C377" s="4"/>
      <c r="D377" s="4"/>
      <c r="E377" s="4"/>
      <c r="F377" s="4"/>
      <c r="G377" s="134"/>
      <c r="H377" s="135"/>
      <c r="I377" s="4"/>
      <c r="J377" s="13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137"/>
      <c r="B378" s="4"/>
      <c r="C378" s="4"/>
      <c r="D378" s="4"/>
      <c r="E378" s="4"/>
      <c r="F378" s="4"/>
      <c r="G378" s="134"/>
      <c r="H378" s="135"/>
      <c r="I378" s="4"/>
      <c r="J378" s="13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137"/>
      <c r="B379" s="4"/>
      <c r="C379" s="4"/>
      <c r="D379" s="4"/>
      <c r="E379" s="4"/>
      <c r="F379" s="4"/>
      <c r="G379" s="134"/>
      <c r="H379" s="135"/>
      <c r="I379" s="4"/>
      <c r="J379" s="13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137"/>
      <c r="B380" s="4"/>
      <c r="C380" s="4"/>
      <c r="D380" s="4"/>
      <c r="E380" s="4"/>
      <c r="F380" s="4"/>
      <c r="G380" s="134"/>
      <c r="H380" s="135"/>
      <c r="I380" s="4"/>
      <c r="J380" s="13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137"/>
      <c r="B381" s="4"/>
      <c r="C381" s="4"/>
      <c r="D381" s="4"/>
      <c r="E381" s="4"/>
      <c r="F381" s="4"/>
      <c r="G381" s="134"/>
      <c r="H381" s="135"/>
      <c r="I381" s="4"/>
      <c r="J381" s="13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137"/>
      <c r="B382" s="4"/>
      <c r="C382" s="4"/>
      <c r="D382" s="4"/>
      <c r="E382" s="4"/>
      <c r="F382" s="4"/>
      <c r="G382" s="134"/>
      <c r="H382" s="135"/>
      <c r="I382" s="4"/>
      <c r="J382" s="13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137"/>
      <c r="B383" s="4"/>
      <c r="C383" s="4"/>
      <c r="D383" s="4"/>
      <c r="E383" s="4"/>
      <c r="F383" s="4"/>
      <c r="G383" s="134"/>
      <c r="H383" s="135"/>
      <c r="I383" s="4"/>
      <c r="J383" s="13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137"/>
      <c r="B384" s="4"/>
      <c r="C384" s="4"/>
      <c r="D384" s="4"/>
      <c r="E384" s="4"/>
      <c r="F384" s="4"/>
      <c r="G384" s="134"/>
      <c r="H384" s="135"/>
      <c r="I384" s="4"/>
      <c r="J384" s="13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137"/>
      <c r="B385" s="4"/>
      <c r="C385" s="4"/>
      <c r="D385" s="4"/>
      <c r="E385" s="4"/>
      <c r="F385" s="4"/>
      <c r="G385" s="134"/>
      <c r="H385" s="135"/>
      <c r="I385" s="4"/>
      <c r="J385" s="13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137"/>
      <c r="B386" s="4"/>
      <c r="C386" s="4"/>
      <c r="D386" s="4"/>
      <c r="E386" s="4"/>
      <c r="F386" s="4"/>
      <c r="G386" s="134"/>
      <c r="H386" s="135"/>
      <c r="I386" s="4"/>
      <c r="J386" s="13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137"/>
      <c r="B387" s="4"/>
      <c r="C387" s="4"/>
      <c r="D387" s="4"/>
      <c r="E387" s="4"/>
      <c r="F387" s="4"/>
      <c r="G387" s="134"/>
      <c r="H387" s="135"/>
      <c r="I387" s="4"/>
      <c r="J387" s="13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137"/>
      <c r="B388" s="4"/>
      <c r="C388" s="4"/>
      <c r="D388" s="4"/>
      <c r="E388" s="4"/>
      <c r="F388" s="4"/>
      <c r="G388" s="134"/>
      <c r="H388" s="135"/>
      <c r="I388" s="4"/>
      <c r="J388" s="13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137"/>
      <c r="B389" s="4"/>
      <c r="C389" s="4"/>
      <c r="D389" s="4"/>
      <c r="E389" s="4"/>
      <c r="F389" s="4"/>
      <c r="G389" s="134"/>
      <c r="H389" s="135"/>
      <c r="I389" s="4"/>
      <c r="J389" s="13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137"/>
      <c r="B390" s="4"/>
      <c r="C390" s="4"/>
      <c r="D390" s="4"/>
      <c r="E390" s="4"/>
      <c r="F390" s="4"/>
      <c r="G390" s="134"/>
      <c r="H390" s="135"/>
      <c r="I390" s="4"/>
      <c r="J390" s="13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137"/>
      <c r="B391" s="4"/>
      <c r="C391" s="4"/>
      <c r="D391" s="4"/>
      <c r="E391" s="4"/>
      <c r="F391" s="4"/>
      <c r="G391" s="134"/>
      <c r="H391" s="135"/>
      <c r="I391" s="4"/>
      <c r="J391" s="13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137"/>
      <c r="B392" s="4"/>
      <c r="C392" s="4"/>
      <c r="D392" s="4"/>
      <c r="E392" s="4"/>
      <c r="F392" s="4"/>
      <c r="G392" s="134"/>
      <c r="H392" s="135"/>
      <c r="I392" s="4"/>
      <c r="J392" s="13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137"/>
      <c r="B393" s="4"/>
      <c r="C393" s="4"/>
      <c r="D393" s="4"/>
      <c r="E393" s="4"/>
      <c r="F393" s="4"/>
      <c r="G393" s="134"/>
      <c r="H393" s="135"/>
      <c r="I393" s="4"/>
      <c r="J393" s="13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137"/>
      <c r="B394" s="4"/>
      <c r="C394" s="4"/>
      <c r="D394" s="4"/>
      <c r="E394" s="4"/>
      <c r="F394" s="4"/>
      <c r="G394" s="134"/>
      <c r="H394" s="135"/>
      <c r="I394" s="4"/>
      <c r="J394" s="13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137"/>
      <c r="B395" s="4"/>
      <c r="C395" s="4"/>
      <c r="D395" s="4"/>
      <c r="E395" s="4"/>
      <c r="F395" s="4"/>
      <c r="G395" s="134"/>
      <c r="H395" s="135"/>
      <c r="I395" s="4"/>
      <c r="J395" s="13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137"/>
      <c r="B396" s="4"/>
      <c r="C396" s="4"/>
      <c r="D396" s="4"/>
      <c r="E396" s="4"/>
      <c r="F396" s="4"/>
      <c r="G396" s="134"/>
      <c r="H396" s="135"/>
      <c r="I396" s="4"/>
      <c r="J396" s="13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137"/>
      <c r="B397" s="4"/>
      <c r="C397" s="4"/>
      <c r="D397" s="4"/>
      <c r="E397" s="4"/>
      <c r="F397" s="4"/>
      <c r="G397" s="134"/>
      <c r="H397" s="135"/>
      <c r="I397" s="4"/>
      <c r="J397" s="13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137"/>
      <c r="B398" s="4"/>
      <c r="C398" s="4"/>
      <c r="D398" s="4"/>
      <c r="E398" s="4"/>
      <c r="F398" s="4"/>
      <c r="G398" s="134"/>
      <c r="H398" s="135"/>
      <c r="I398" s="4"/>
      <c r="J398" s="13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137"/>
      <c r="B399" s="4"/>
      <c r="C399" s="4"/>
      <c r="D399" s="4"/>
      <c r="E399" s="4"/>
      <c r="F399" s="4"/>
      <c r="G399" s="134"/>
      <c r="H399" s="135"/>
      <c r="I399" s="4"/>
      <c r="J399" s="13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137"/>
      <c r="B400" s="4"/>
      <c r="C400" s="4"/>
      <c r="D400" s="4"/>
      <c r="E400" s="4"/>
      <c r="F400" s="4"/>
      <c r="G400" s="134"/>
      <c r="H400" s="135"/>
      <c r="I400" s="4"/>
      <c r="J400" s="13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137"/>
      <c r="B401" s="4"/>
      <c r="C401" s="4"/>
      <c r="D401" s="4"/>
      <c r="E401" s="4"/>
      <c r="F401" s="4"/>
      <c r="G401" s="134"/>
      <c r="H401" s="135"/>
      <c r="I401" s="4"/>
      <c r="J401" s="13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137"/>
      <c r="B402" s="4"/>
      <c r="C402" s="4"/>
      <c r="D402" s="4"/>
      <c r="E402" s="4"/>
      <c r="F402" s="4"/>
      <c r="G402" s="134"/>
      <c r="H402" s="135"/>
      <c r="I402" s="4"/>
      <c r="J402" s="13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137"/>
      <c r="B403" s="4"/>
      <c r="C403" s="4"/>
      <c r="D403" s="4"/>
      <c r="E403" s="4"/>
      <c r="F403" s="4"/>
      <c r="G403" s="134"/>
      <c r="H403" s="135"/>
      <c r="I403" s="4"/>
      <c r="J403" s="13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138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138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138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138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138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138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138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138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138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138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138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138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138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138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138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138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138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138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138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138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138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138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138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138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138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138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138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138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138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138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138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138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138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138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138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138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138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138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138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138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138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138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138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138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138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138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138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138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138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138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138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138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138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138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138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138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138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138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138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138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138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138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138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138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138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138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138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138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138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138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138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138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138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138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138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138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138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138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138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138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138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138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138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138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138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138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138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138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138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138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138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138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138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138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138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138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138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138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138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138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138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138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138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138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138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138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138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138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138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138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138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138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138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138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138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138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138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138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138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138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138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138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138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138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138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138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138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138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138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138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138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138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138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138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138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138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138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138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138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138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138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138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138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138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138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138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138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138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138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138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138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138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138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138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138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138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138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138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138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138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138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138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138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138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138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138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138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138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138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138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138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138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138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138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138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138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138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138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138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138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138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138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138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138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138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138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138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138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138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138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138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138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138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138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138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138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138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138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138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138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138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138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138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138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138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138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138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138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138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138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138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138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138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138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138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138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138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138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138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138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138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138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138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138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138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138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138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138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138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138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138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138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138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138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138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138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138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138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138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138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138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138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138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138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138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138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138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138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138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138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138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138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138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138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138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138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138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138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138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138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138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138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138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138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138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138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138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138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138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138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138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138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138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138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138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138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138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138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138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138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138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138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138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138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138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138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138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138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138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138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138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138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138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138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138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138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138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138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138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138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138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138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138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138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138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138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138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138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138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138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138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138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138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138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138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138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138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138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138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138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138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138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138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138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138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138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138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138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138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138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138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138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138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138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138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138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138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138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138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138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138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138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138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138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138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138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138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138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138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138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138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138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138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138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138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138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138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138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138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138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138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138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138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138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138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138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138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138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138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138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138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138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138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138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138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138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138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138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138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138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138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138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138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138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138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138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138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138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138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138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138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138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138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138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138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138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138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138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138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138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138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138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138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138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138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138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138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138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138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138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138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138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138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138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138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138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138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138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138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138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138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138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138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138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138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138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138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138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138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138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138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138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138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138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138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138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138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138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138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138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138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138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138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138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138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138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138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138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138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138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138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138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138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138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138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138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138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138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138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138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138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138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138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138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138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138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138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138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138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138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138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138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138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138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138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138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138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138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138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138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138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138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138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138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138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138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138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138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138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138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138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138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138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138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138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138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138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138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138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138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138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138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138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138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138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138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138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138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138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138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138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138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138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138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138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138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138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138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138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138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138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138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138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138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138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138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138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138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138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138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138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138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138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138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138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138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138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138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138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138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138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138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138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138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138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138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138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138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138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138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138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138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138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138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138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138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138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138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138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138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138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138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138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138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138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138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138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138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138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138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138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138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138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138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138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138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138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138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138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138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138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138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138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138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138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138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138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138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138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138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138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138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138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138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138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customSheetViews>
    <customSheetView guid="{AA119070-934F-400B-902B-AA684C6A3565}" filter="1" showAutoFilter="1">
      <autoFilter ref="$A$1:$H$136"/>
      <extLst>
        <ext uri="GoogleSheetsCustomDataVersion1">
          <go:sheetsCustomData xmlns:go="http://customooxmlschemas.google.com/" filterViewId="802755967"/>
        </ext>
      </extLst>
    </customSheetView>
  </customSheetViews>
  <mergeCells count="1">
    <mergeCell ref="A1:J1"/>
  </mergeCells>
  <hyperlinks>
    <hyperlink r:id="rId1" ref="E62"/>
    <hyperlink r:id="rId2" ref="E70"/>
    <hyperlink r:id="rId3" ref="E77"/>
    <hyperlink r:id="rId4" ref="E86"/>
    <hyperlink r:id="rId5" ref="E173"/>
    <hyperlink r:id="rId6" ref="E181"/>
    <hyperlink r:id="rId7" ref="E185"/>
    <hyperlink r:id="rId8" ref="E186"/>
    <hyperlink r:id="rId9" ref="E187"/>
    <hyperlink r:id="rId10" ref="E192"/>
    <hyperlink r:id="rId11" ref="E198"/>
  </hyperlinks>
  <printOptions horizontalCentered="1"/>
  <pageMargins bottom="0.6" footer="0.0" header="0.0" left="0.38243366880146384" right="0.3623055809698078" top="0.0"/>
  <pageSetup fitToHeight="0" orientation="landscape"/>
  <headerFooter>
    <oddFooter>&amp;L&amp;D</oddFooter>
  </headerFooter>
  <drawing r:id="rId12"/>
  <tableParts count="1">
    <tablePart r:id="rId14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2021-10-01T05:24:02Z</dcterms:created>
  <dc:creator>mschmidt</dc:creator>
</cp:coreProperties>
</file>