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w.Miller\vsc_sim_2.0\"/>
    </mc:Choice>
  </mc:AlternateContent>
  <xr:revisionPtr revIDLastSave="0" documentId="13_ncr:40009_{F8D51494-3B00-4F9A-A6A9-45668269A6DD}" xr6:coauthVersionLast="47" xr6:coauthVersionMax="47" xr10:uidLastSave="{00000000-0000-0000-0000-000000000000}"/>
  <bookViews>
    <workbookView xWindow="-120" yWindow="-120" windowWidth="29040" windowHeight="15840" tabRatio="765" activeTab="4"/>
  </bookViews>
  <sheets>
    <sheet name="Instructions" sheetId="7" r:id="rId1"/>
    <sheet name="Participation" sheetId="10" r:id="rId2"/>
    <sheet name="Boundary Diagram Example" sheetId="9" r:id="rId3"/>
    <sheet name="P-Diagram" sheetId="8" r:id="rId4"/>
    <sheet name="Design FMEA" sheetId="5" r:id="rId5"/>
    <sheet name="Process FMEA" sheetId="1" r:id="rId6"/>
    <sheet name="DFMEA Evaluation Criteria" sheetId="6" r:id="rId7"/>
    <sheet name="PFMEA Evaluation Criteria" sheetId="4" r:id="rId8"/>
  </sheets>
  <definedNames>
    <definedName name="_xlnm.Print_Titles" localSheetId="4">'Design FMEA'!$7:$10</definedName>
    <definedName name="_xlnm.Print_Titles" localSheetId="5">'Process FMEA'!$1:$11</definedName>
    <definedName name="tableIV" localSheetId="7">'PFMEA Evaluation Criteria'!#REF!</definedName>
    <definedName name="tableVI" localSheetId="7">'PFMEA Evaluation Criteria'!$A$36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5" l="1"/>
  <c r="L15" i="5"/>
  <c r="L16" i="5"/>
  <c r="L17" i="5"/>
  <c r="L18" i="5"/>
  <c r="L19" i="5"/>
  <c r="L20" i="5"/>
  <c r="L21" i="5"/>
  <c r="L22" i="5"/>
  <c r="L23" i="5"/>
  <c r="L13" i="5"/>
  <c r="L12" i="1"/>
  <c r="L13" i="1"/>
  <c r="L14" i="1"/>
  <c r="L15" i="1"/>
  <c r="L16" i="1"/>
  <c r="L17" i="1"/>
  <c r="L18" i="1"/>
  <c r="L19" i="1"/>
  <c r="L20" i="1"/>
  <c r="L21" i="1"/>
  <c r="T37" i="1"/>
  <c r="L37" i="1"/>
  <c r="T36" i="1"/>
  <c r="L36" i="1"/>
  <c r="T35" i="1"/>
  <c r="L35" i="1"/>
  <c r="T34" i="1"/>
  <c r="L34" i="1"/>
  <c r="T33" i="1"/>
  <c r="L33" i="1"/>
  <c r="T32" i="1"/>
  <c r="L32" i="1"/>
  <c r="T31" i="1"/>
  <c r="L31" i="1"/>
  <c r="T30" i="1"/>
  <c r="L30" i="1"/>
  <c r="T29" i="1"/>
  <c r="L29" i="1"/>
  <c r="T28" i="1"/>
  <c r="L28" i="1"/>
  <c r="T27" i="1"/>
  <c r="L27" i="1"/>
  <c r="T26" i="1"/>
  <c r="L26" i="1"/>
  <c r="T25" i="1"/>
  <c r="L25" i="1"/>
  <c r="T24" i="1"/>
  <c r="L24" i="1"/>
  <c r="T23" i="1"/>
  <c r="L23" i="1"/>
  <c r="T22" i="1"/>
  <c r="L22" i="1"/>
  <c r="T21" i="1"/>
  <c r="T20" i="1"/>
  <c r="T19" i="1"/>
  <c r="T18" i="1"/>
  <c r="T17" i="1"/>
  <c r="T16" i="1"/>
  <c r="T15" i="1"/>
  <c r="T14" i="1"/>
  <c r="T13" i="1"/>
  <c r="T12" i="1"/>
  <c r="L39" i="5"/>
  <c r="L40" i="5"/>
  <c r="T14" i="5"/>
  <c r="T16" i="5"/>
  <c r="T19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12" i="5"/>
  <c r="L12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41" i="5"/>
</calcChain>
</file>

<file path=xl/comments1.xml><?xml version="1.0" encoding="utf-8"?>
<comments xmlns="http://schemas.openxmlformats.org/spreadsheetml/2006/main">
  <authors>
    <author>wesley slavin</author>
  </authors>
  <commentList>
    <comment ref="B4" authorId="0" shapeId="0">
      <text>
        <r>
          <rPr>
            <sz val="10"/>
            <color indexed="81"/>
            <rFont val="Tahoma"/>
            <family val="2"/>
          </rPr>
          <t>Consider manufacturing variation at suppliers, material property variation, assembly variation, etc.</t>
        </r>
      </text>
    </comment>
    <comment ref="E4" authorId="0" shapeId="0">
      <text>
        <r>
          <rPr>
            <sz val="10"/>
            <color indexed="81"/>
            <rFont val="Tahoma"/>
            <family val="2"/>
          </rPr>
          <t>Consider changes in dimensions, wear out, fatigue, changes in material properties, etc.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Consider how a customer uses the system, how often a customer uses the system, how much load is applied to the system, etc.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K4" authorId="0" shapeId="0">
      <text>
        <r>
          <rPr>
            <sz val="10"/>
            <color indexed="81"/>
            <rFont val="Tahoma"/>
            <family val="2"/>
          </rPr>
          <t>Consider weather conditions, traffic conditions, contamination (dust, etc.), etc.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N4" authorId="0" shapeId="0">
      <text>
        <r>
          <rPr>
            <sz val="10"/>
            <color indexed="81"/>
            <rFont val="Tahoma"/>
            <family val="2"/>
          </rPr>
          <t>Consider physical interaction with other components, energy transfer, information transfer, material transfer, failure modes from other components, etc.
Will be "Potential Cause" in FMEA</t>
        </r>
      </text>
    </comment>
    <comment ref="B29" authorId="0" shapeId="0">
      <text>
        <r>
          <rPr>
            <sz val="10"/>
            <color indexed="81"/>
            <rFont val="Tahoma"/>
            <family val="2"/>
          </rPr>
          <t>Needed for the system to perform; input which triggers the function
Examples include:
 - Voltage
 - Speed in ft/s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29" authorId="0" shapeId="0">
      <text>
        <r>
          <rPr>
            <sz val="10"/>
            <color indexed="81"/>
            <rFont val="Tahoma"/>
            <family val="2"/>
          </rPr>
          <t>Primary intended functional output of the system
Examples include: 
 - Door opening effort in 40 lbf
 - Clutch pedal travel in 10 inches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7" authorId="0" shapeId="0">
      <text>
        <r>
          <rPr>
            <sz val="10"/>
            <color indexed="81"/>
            <rFont val="Tahoma"/>
            <family val="2"/>
          </rPr>
          <t>Design parameters that affect the output and can be changed.
Examples include:
 - Shaft diameter
 - Coating thickness
 - Specified material
 - Material stiffness</t>
        </r>
      </text>
    </comment>
    <comment ref="K42" authorId="0" shapeId="0">
      <text>
        <r>
          <rPr>
            <sz val="10"/>
            <color indexed="81"/>
            <rFont val="Tahoma"/>
            <family val="2"/>
          </rPr>
          <t>Unintended system outputs (failure modes)
Examples include:
 - Excessive vibration
 - Power loss
 - Exhaust leak
Will be "Potential Failure Modes" in FMEA.</t>
        </r>
      </text>
    </comment>
  </commentList>
</comments>
</file>

<file path=xl/comments2.xml><?xml version="1.0" encoding="utf-8"?>
<comments xmlns="http://schemas.openxmlformats.org/spreadsheetml/2006/main">
  <authors>
    <author>erik kristen</author>
    <author>Travis Moskal</author>
  </authors>
  <commentList>
    <comment ref="A10" authorId="0" shapeId="0">
      <text>
        <r>
          <rPr>
            <sz val="10"/>
            <color indexed="81"/>
            <rFont val="Tahoma"/>
            <family val="2"/>
          </rPr>
          <t>FMEA identification number.
This ID number can be used to document the risks identified on the FMEA that are associated with an activity specified on the DVP&amp;R.</t>
        </r>
      </text>
    </comment>
    <comment ref="B10" authorId="0" shapeId="0">
      <text>
        <r>
          <rPr>
            <sz val="10"/>
            <color indexed="81"/>
            <rFont val="Tahoma"/>
            <family val="2"/>
          </rPr>
          <t xml:space="preserve">Enter the name and part number of the item being analyzed. 
Include the function required to meet the design intent.
</t>
        </r>
      </text>
    </comment>
    <comment ref="C10" authorId="0" shapeId="0">
      <text>
        <r>
          <rPr>
            <sz val="10"/>
            <color indexed="81"/>
            <rFont val="Tahoma"/>
            <family val="2"/>
          </rPr>
          <t>List each potential failure mode describing how the item could fail to meet the design intent.
Examples include:
  - corrode
  - tensile yield and/or deformation
  - electrical short
  - wrong dimension</t>
        </r>
      </text>
    </comment>
    <comment ref="D10" authorId="0" shapeId="0">
      <text>
        <r>
          <rPr>
            <sz val="10"/>
            <color indexed="81"/>
            <rFont val="Tahoma"/>
            <family val="2"/>
          </rPr>
          <t>Describe the effect of the failure in terms of the function of the design.
Examples might include:  
  - difficult to access for installation/service
  - surface won't maintain appearance
  - door hardware won't function correctly 
  - intermittent operation</t>
        </r>
      </text>
    </comment>
    <comment ref="E10" authorId="0" shapeId="0">
      <text>
        <r>
          <rPr>
            <sz val="10"/>
            <color indexed="81"/>
            <rFont val="Tahoma"/>
            <family val="2"/>
          </rPr>
          <t>Assess the severity of the failure effect.
Use the suggested severity evaluation criteria from the attached worksheet.</t>
        </r>
      </text>
    </comment>
    <comment ref="F10" authorId="1" shapeId="0">
      <text>
        <r>
          <rPr>
            <sz val="10"/>
            <color indexed="81"/>
            <rFont val="Tahoma"/>
            <family val="2"/>
          </rPr>
          <t>Use to identify potential critical or significant characteristics
 PC = Potential Critical Characteristic
 PS = Potential Significant Characteristic
 Blank = Not a potential Critical or Significant Characteristic</t>
        </r>
      </text>
    </comment>
    <comment ref="G10" authorId="0" shapeId="0">
      <text>
        <r>
          <rPr>
            <sz val="10"/>
            <color indexed="81"/>
            <rFont val="Tahoma"/>
            <family val="2"/>
          </rPr>
          <t xml:space="preserve">List how the design might cause the failure mode.
Examples might include:
  - incorrect material specified
  - incorrect dimensions called out
  - incorrect assembly assumptions </t>
        </r>
      </text>
    </comment>
    <comment ref="H10" authorId="0" shapeId="0">
      <text>
        <r>
          <rPr>
            <sz val="10"/>
            <color indexed="81"/>
            <rFont val="Tahoma"/>
            <family val="2"/>
          </rPr>
          <t xml:space="preserve">Estimate the likelihood of occurrence that a specific cause will occur.
Use the suggested occurrence criteria from the attached worksheet.  </t>
        </r>
      </text>
    </comment>
    <comment ref="K10" authorId="0" shapeId="0">
      <text>
        <r>
          <rPr>
            <sz val="10"/>
            <color indexed="81"/>
            <rFont val="Tahoma"/>
            <family val="2"/>
          </rPr>
          <t>Estimate the ability of the current design controls to detect a potential cause or failure mode prior to release for production.
Use the suggested detection criteria from the attached worksheet.</t>
        </r>
      </text>
    </comment>
    <comment ref="L10" authorId="0" shapeId="0">
      <text>
        <r>
          <rPr>
            <sz val="10"/>
            <color indexed="81"/>
            <rFont val="Tahoma"/>
            <family val="2"/>
          </rPr>
          <t xml:space="preserve">The Risk Priority Number is the product of the Severity (S), Occurrence (O), and Detection (D) ranking
RPN = (S) X (O) X (D) </t>
        </r>
      </text>
    </comment>
    <comment ref="M10" authorId="0" shapeId="0">
      <text>
        <r>
          <rPr>
            <sz val="10"/>
            <color indexed="81"/>
            <rFont val="Tahoma"/>
            <family val="2"/>
          </rPr>
          <t xml:space="preserve">Identify actions to reduce high RPN design risk items (occurrence, severity, and/or detection ratings). 
Examples might include:
  - change the design
  - incorporate additional analyses
  - schedule additional testing/validation
  - plan for increased mfg controls
</t>
        </r>
      </text>
    </comment>
    <comment ref="P10" authorId="0" shapeId="0">
      <text>
        <r>
          <rPr>
            <sz val="10"/>
            <color indexed="81"/>
            <rFont val="Tahoma"/>
            <family val="2"/>
          </rPr>
          <t>After an action has been implemented, describe the results and effective date.</t>
        </r>
      </text>
    </comment>
    <comment ref="Q10" authorId="0" shapeId="0">
      <text>
        <r>
          <rPr>
            <sz val="10"/>
            <color indexed="81"/>
            <rFont val="Tahoma"/>
            <family val="2"/>
          </rPr>
          <t>Assess the severity of the failure effect.
Use the suggested severity evaluation criteria from the attached worksheet.</t>
        </r>
      </text>
    </comment>
    <comment ref="R10" authorId="0" shapeId="0">
      <text>
        <r>
          <rPr>
            <sz val="10"/>
            <color indexed="81"/>
            <rFont val="Tahoma"/>
            <family val="2"/>
          </rPr>
          <t xml:space="preserve">Estimate the likelihood of occurrence that a specific cause will occur.
Use the suggested occurrence criteria from the attached worksheet.  </t>
        </r>
      </text>
    </comment>
    <comment ref="S10" authorId="0" shapeId="0">
      <text>
        <r>
          <rPr>
            <sz val="10"/>
            <color indexed="81"/>
            <rFont val="Tahoma"/>
            <family val="2"/>
          </rPr>
          <t>Estimate the ability of the current design controls to detect a potential cause or failure mode prior to release for production.
Use the suggested detection criteria from the attached worksheet.</t>
        </r>
      </text>
    </comment>
    <comment ref="T10" authorId="0" shapeId="0">
      <text>
        <r>
          <rPr>
            <sz val="10"/>
            <color indexed="81"/>
            <rFont val="Tahoma"/>
            <family val="2"/>
          </rPr>
          <t xml:space="preserve">The Risk Priority Number is the product of the Severity (S), Occurrence (O), and Detection (D) ranking
RPN = (S) X (O) X (D) </t>
        </r>
      </text>
    </comment>
    <comment ref="I11" authorId="1" shapeId="0">
      <text>
        <r>
          <rPr>
            <sz val="10"/>
            <color indexed="81"/>
            <rFont val="Tahoma"/>
            <family val="2"/>
          </rPr>
          <t>Describe how a cause or failure mode is prevented or how the rate of occurrence is reduced.
Example might include:
  - Redundant design
  - Corporate Standard specified
  - System detection and driver notification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1" authorId="1" shapeId="0">
      <text>
        <r>
          <rPr>
            <sz val="10"/>
            <color indexed="81"/>
            <rFont val="Tahoma"/>
            <family val="2"/>
          </rPr>
          <t xml:space="preserve">Describe how a failure mode or cause is detected.
Examples include:
  - FEA
  - Dimensional analysis
  - Validation testing
</t>
        </r>
      </text>
    </comment>
  </commentList>
</comments>
</file>

<file path=xl/comments3.xml><?xml version="1.0" encoding="utf-8"?>
<comments xmlns="http://schemas.openxmlformats.org/spreadsheetml/2006/main">
  <authors>
    <author>erik kristen</author>
    <author>Travis Moskal</author>
  </authors>
  <commentList>
    <comment ref="A10" authorId="0" shapeId="0">
      <text>
        <r>
          <rPr>
            <sz val="10"/>
            <color indexed="81"/>
            <rFont val="Tahoma"/>
            <family val="2"/>
          </rPr>
          <t>FMEA identification number.
This ID number can be used to document the risks identified on the FMEA that are associated with an activity specified on the control plan.</t>
        </r>
      </text>
    </comment>
    <comment ref="B10" authorId="0" shapeId="0">
      <text>
        <r>
          <rPr>
            <sz val="10"/>
            <color indexed="81"/>
            <rFont val="Tahoma"/>
            <family val="2"/>
          </rPr>
          <t xml:space="preserve">Enter the name of the process step being analyzed. 
Include the desired outcome of the process or operation.
</t>
        </r>
      </text>
    </comment>
    <comment ref="C10" authorId="0" shapeId="0">
      <text>
        <r>
          <rPr>
            <sz val="10"/>
            <color indexed="81"/>
            <rFont val="Tahoma"/>
            <family val="2"/>
          </rPr>
          <t>List each potential failure mode describing how the process could fail to meet the requirements.
Examples include:
  - misalignment
  - passed inspection
  - unable to assemble</t>
        </r>
      </text>
    </comment>
    <comment ref="D10" authorId="0" shapeId="0">
      <text>
        <r>
          <rPr>
            <sz val="10"/>
            <color indexed="81"/>
            <rFont val="Tahoma"/>
            <family val="2"/>
          </rPr>
          <t>Describe the effect of the failure in terms of the process requirement.
Examples might include:  
  - operator safety
  - unable to assemble
  - excessive tool wear</t>
        </r>
      </text>
    </comment>
    <comment ref="E10" authorId="0" shapeId="0">
      <text>
        <r>
          <rPr>
            <sz val="10"/>
            <color indexed="81"/>
            <rFont val="Tahoma"/>
            <family val="2"/>
          </rPr>
          <t>Assess the severity of the failure effect.
Use the suggested severity evaluation criteria from the attached worksheet.</t>
        </r>
      </text>
    </comment>
    <comment ref="F10" authorId="1" shapeId="0">
      <text>
        <r>
          <rPr>
            <sz val="10"/>
            <color indexed="81"/>
            <rFont val="Tahoma"/>
            <family val="2"/>
          </rPr>
          <t>Use to identify potential critical or significant characteristics
 PC = Potential Critical Characteristic
 PS = Potential Significant Characteristic
 Blank = Not a potential Critical or Significant Characteristic</t>
        </r>
      </text>
    </comment>
    <comment ref="G10" authorId="0" shapeId="0">
      <text>
        <r>
          <rPr>
            <sz val="10"/>
            <color indexed="81"/>
            <rFont val="Tahoma"/>
            <family val="2"/>
          </rPr>
          <t>List how the possible causes of the failure mode.
Examples might include:
  - machine wear over time
  - part missing
  - untrained operator</t>
        </r>
      </text>
    </comment>
    <comment ref="H10" authorId="0" shapeId="0">
      <text>
        <r>
          <rPr>
            <sz val="10"/>
            <color indexed="81"/>
            <rFont val="Tahoma"/>
            <family val="2"/>
          </rPr>
          <t xml:space="preserve">Estimate the likelihood of occurrence that a specific cause will occur.
Use the suggested occurrence criteria from the attached worksheet.  </t>
        </r>
      </text>
    </comment>
    <comment ref="K10" authorId="0" shapeId="0">
      <text>
        <r>
          <rPr>
            <sz val="10"/>
            <color indexed="81"/>
            <rFont val="Tahoma"/>
            <family val="2"/>
          </rPr>
          <t>Estimate the ability of the current process controls to detect a potential cause or failure mode.  Use the suggested detection criteria from the attached worksheet.</t>
        </r>
      </text>
    </comment>
    <comment ref="L10" authorId="0" shapeId="0">
      <text>
        <r>
          <rPr>
            <sz val="10"/>
            <color indexed="81"/>
            <rFont val="Tahoma"/>
            <family val="2"/>
          </rPr>
          <t xml:space="preserve">The Risk Priority Number is the product of the Severity (S), Occurrence (O), and Detection (D) ranking
RPN = (S) X (O) X (D) </t>
        </r>
      </text>
    </comment>
    <comment ref="M10" authorId="0" shapeId="0">
      <text>
        <r>
          <rPr>
            <sz val="10"/>
            <color indexed="81"/>
            <rFont val="Tahoma"/>
            <family val="2"/>
          </rPr>
          <t xml:space="preserve">Identify actions to reduce high RPN design risk items (occurrence, severity, and/or detection ratings). 
Examples might include:
  - change the design
  - incorporate additional analyses
  - schedule additional testing/validation
  - plan for increased mfg controls
</t>
        </r>
      </text>
    </comment>
    <comment ref="P10" authorId="0" shapeId="0">
      <text>
        <r>
          <rPr>
            <sz val="10"/>
            <color indexed="81"/>
            <rFont val="Tahoma"/>
            <family val="2"/>
          </rPr>
          <t>After an action has been implemented, describe the results and effective date.</t>
        </r>
      </text>
    </comment>
    <comment ref="Q10" authorId="0" shapeId="0">
      <text>
        <r>
          <rPr>
            <sz val="10"/>
            <color indexed="81"/>
            <rFont val="Tahoma"/>
            <family val="2"/>
          </rPr>
          <t>Assess the severity of the failure effect.  Use the suggested severity evaluation criteria from the attached worksheet.</t>
        </r>
      </text>
    </comment>
    <comment ref="R10" authorId="0" shapeId="0">
      <text>
        <r>
          <rPr>
            <sz val="10"/>
            <color indexed="81"/>
            <rFont val="Tahoma"/>
            <family val="2"/>
          </rPr>
          <t xml:space="preserve">Estimate the likelihood of occurrence that a specific cause will occur.
Use the suggested occurrence criteria from the attached worksheet.  </t>
        </r>
      </text>
    </comment>
    <comment ref="S10" authorId="0" shapeId="0">
      <text>
        <r>
          <rPr>
            <sz val="10"/>
            <color indexed="81"/>
            <rFont val="Tahoma"/>
            <family val="2"/>
          </rPr>
          <t>Estimate the ability of the current design controls to detect a potential cause or failure mode prior to release for production.
Use the suggested detection criteria from the attached worksheet.</t>
        </r>
      </text>
    </comment>
    <comment ref="T10" authorId="0" shapeId="0">
      <text>
        <r>
          <rPr>
            <sz val="10"/>
            <color indexed="81"/>
            <rFont val="Tahoma"/>
            <family val="2"/>
          </rPr>
          <t xml:space="preserve">The Risk Priority Number is the product of the Severity (S), Occurrence (O), and Detection (D) ranking
RPN = (S) X (O) X (D) </t>
        </r>
      </text>
    </comment>
    <comment ref="I11" authorId="1" shapeId="0">
      <text>
        <r>
          <rPr>
            <sz val="10"/>
            <color indexed="81"/>
            <rFont val="Tahoma"/>
            <family val="2"/>
          </rPr>
          <t>Describe how a cause or failure mode is prevented or how the rate of occurrence is reduced.
Example might include:
  - Error proofing
  - Work instructions
  - Equipment maintenance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1" authorId="1" shapeId="0">
      <text>
        <r>
          <rPr>
            <sz val="10"/>
            <color indexed="81"/>
            <rFont val="Tahoma"/>
            <family val="2"/>
          </rPr>
          <t xml:space="preserve">Describe how a failure mode or cause is detected.
Examples include:
  - End of line testing
  - Inspection
  - Gauging
</t>
        </r>
      </text>
    </comment>
  </commentList>
</comments>
</file>

<file path=xl/sharedStrings.xml><?xml version="1.0" encoding="utf-8"?>
<sst xmlns="http://schemas.openxmlformats.org/spreadsheetml/2006/main" count="366" uniqueCount="249">
  <si>
    <t>Product Name:</t>
  </si>
  <si>
    <t>Prepared by:</t>
  </si>
  <si>
    <t>Page ____ of ____</t>
  </si>
  <si>
    <t>Responsible:</t>
  </si>
  <si>
    <t>FMEA Date (Orig) ______________  (Rev) _____________</t>
  </si>
  <si>
    <t>Potential Failure Mode</t>
  </si>
  <si>
    <t>SEV</t>
  </si>
  <si>
    <t>OCC</t>
  </si>
  <si>
    <t>DET</t>
  </si>
  <si>
    <t>RPN</t>
  </si>
  <si>
    <t>Actions Taken</t>
  </si>
  <si>
    <t xml:space="preserve"> </t>
  </si>
  <si>
    <t>Recommended Actions</t>
  </si>
  <si>
    <t>Responsibility Name/Due Date</t>
  </si>
  <si>
    <t>High</t>
  </si>
  <si>
    <t>Moderate</t>
  </si>
  <si>
    <t>Low</t>
  </si>
  <si>
    <t>Very Low</t>
  </si>
  <si>
    <t>ID</t>
  </si>
  <si>
    <t>Potential Failure Effect</t>
  </si>
  <si>
    <t>Potential Cause</t>
  </si>
  <si>
    <t>Process Severity Guide</t>
  </si>
  <si>
    <t>No effect</t>
  </si>
  <si>
    <t>≥ 100 per thousand pieces</t>
  </si>
  <si>
    <t>50 per thousand pieces</t>
  </si>
  <si>
    <t>20 per thousand pieces</t>
  </si>
  <si>
    <t>10 per thousand pieces</t>
  </si>
  <si>
    <t>2 per thousand pieces</t>
  </si>
  <si>
    <t>0.5 per thousand pieces</t>
  </si>
  <si>
    <t>0.1 per thousand pieces</t>
  </si>
  <si>
    <t>Process Detection Guide</t>
  </si>
  <si>
    <t>Item/
Function</t>
  </si>
  <si>
    <t>Design Severity Guide</t>
  </si>
  <si>
    <t>Very High</t>
  </si>
  <si>
    <t>Design Detection Guide</t>
  </si>
  <si>
    <t>Design Occurrence Guide</t>
  </si>
  <si>
    <t>Process Occurrence Guide</t>
  </si>
  <si>
    <t>Prevention</t>
  </si>
  <si>
    <t>Detection</t>
  </si>
  <si>
    <t>Current Design Controls</t>
  </si>
  <si>
    <t>Current Process Controls</t>
  </si>
  <si>
    <t>Safety and/or Regulatory Compliance</t>
  </si>
  <si>
    <r>
      <t xml:space="preserve">Potential failure mode affects safe vehicle operation and/or involves noncompliance with government regulation </t>
    </r>
    <r>
      <rPr>
        <b/>
        <sz val="10"/>
        <rFont val="Arial"/>
        <family val="2"/>
      </rPr>
      <t>without warning</t>
    </r>
    <r>
      <rPr>
        <sz val="10"/>
        <rFont val="Arial"/>
        <family val="2"/>
      </rPr>
      <t>.</t>
    </r>
  </si>
  <si>
    <r>
      <t xml:space="preserve">Potential failure mode affects safe vehicle operation and/or involves noncompliance with government regulation </t>
    </r>
    <r>
      <rPr>
        <b/>
        <sz val="10"/>
        <rFont val="Arial"/>
        <family val="2"/>
      </rPr>
      <t>with warning</t>
    </r>
    <r>
      <rPr>
        <sz val="10"/>
        <rFont val="Arial"/>
        <family val="2"/>
      </rPr>
      <t>.</t>
    </r>
  </si>
  <si>
    <t>Loss of primary function (vehicle inoperable, does not affect safe vehicle operation)</t>
  </si>
  <si>
    <t>Degradation of primary function (vehicle operable, but at reduced level of performance)</t>
  </si>
  <si>
    <t>Loss of secondary function (vehicle operable, but comfort/ convenience items inoperable)</t>
  </si>
  <si>
    <t>Degradation of secondary function (vehicle operable, but comfort/ convenience functions at reduced level of performance)</t>
  </si>
  <si>
    <t>Annoyance</t>
  </si>
  <si>
    <t>Appearance or audible noise, vehicle operable, item does not conform.  Defect noticed by most customers (&gt; 75%)</t>
  </si>
  <si>
    <t>Appearance or audible noise, vehicle operable, item does not conform.  Defect noticed by many customers (50%)</t>
  </si>
  <si>
    <t>Appearance or audible noise, vehicle operable, item does not conform.  Defect noticed by discriminating customers (&lt; 25%)</t>
  </si>
  <si>
    <t>No Effect</t>
  </si>
  <si>
    <t>No discernible effect</t>
  </si>
  <si>
    <t>Rank</t>
  </si>
  <si>
    <t>Likelihood of Failure</t>
  </si>
  <si>
    <t>New technology/new design, new application, or change in duty cycle/operating conditions</t>
  </si>
  <si>
    <r>
      <t xml:space="preserve">Failure is </t>
    </r>
    <r>
      <rPr>
        <b/>
        <sz val="10"/>
        <rFont val="Arial"/>
        <family val="2"/>
      </rPr>
      <t>inevitable</t>
    </r>
    <r>
      <rPr>
        <sz val="10"/>
        <rFont val="Arial"/>
        <family val="2"/>
      </rPr>
      <t xml:space="preserve"> with new design, new application, or change in duty cycle/operating conditions.</t>
    </r>
  </si>
  <si>
    <r>
      <t xml:space="preserve">Failure is </t>
    </r>
    <r>
      <rPr>
        <b/>
        <sz val="10"/>
        <rFont val="Arial"/>
        <family val="2"/>
      </rPr>
      <t>likely</t>
    </r>
    <r>
      <rPr>
        <sz val="10"/>
        <rFont val="Arial"/>
        <family val="2"/>
      </rPr>
      <t xml:space="preserve"> with new design, new application, or change in duty cycle/operating conditions.</t>
    </r>
  </si>
  <si>
    <r>
      <t xml:space="preserve">Failure is </t>
    </r>
    <r>
      <rPr>
        <b/>
        <sz val="10"/>
        <rFont val="Arial"/>
        <family val="2"/>
      </rPr>
      <t>uncertain</t>
    </r>
    <r>
      <rPr>
        <sz val="10"/>
        <rFont val="Arial"/>
        <family val="2"/>
      </rPr>
      <t xml:space="preserve"> with new design, new application, or change in duty cycle/operating conditions.</t>
    </r>
  </si>
  <si>
    <r>
      <t>Frequent</t>
    </r>
    <r>
      <rPr>
        <sz val="10"/>
        <rFont val="Arial"/>
        <family val="2"/>
      </rPr>
      <t xml:space="preserve"> Failure associated with similar designs or in design simulation and testing</t>
    </r>
  </si>
  <si>
    <r>
      <t>Occasional</t>
    </r>
    <r>
      <rPr>
        <sz val="10"/>
        <rFont val="Arial"/>
        <family val="2"/>
      </rPr>
      <t xml:space="preserve"> Failures associated with similar designs or in design simulation and testing</t>
    </r>
  </si>
  <si>
    <r>
      <t>Isolated</t>
    </r>
    <r>
      <rPr>
        <sz val="10"/>
        <rFont val="Arial"/>
        <family val="2"/>
      </rPr>
      <t xml:space="preserve"> Failure associated with similar designs or in design simulation and testing</t>
    </r>
  </si>
  <si>
    <t>Only isolated failures associated with almost identical design or in design simulation and testing.</t>
  </si>
  <si>
    <t>No observed failures associated with almost identical design or in design simulation and testing.</t>
  </si>
  <si>
    <t>Failure is eliminated through preventative control</t>
  </si>
  <si>
    <t>Category (Product)</t>
  </si>
  <si>
    <t>DFMEA Criteria: Likelihood of detection by design control</t>
  </si>
  <si>
    <t>Absolute Uncertainty</t>
  </si>
  <si>
    <t>No current design control; cannot detect or is not analyzed</t>
  </si>
  <si>
    <t>Difficult to Detect</t>
  </si>
  <si>
    <r>
      <t xml:space="preserve">Design analysis/detection controls have a weak detection capability; Virtual Analysis (e.g. CAE, FEA, etc) is not </t>
    </r>
    <r>
      <rPr>
        <b/>
        <sz val="10"/>
        <rFont val="Arial"/>
        <family val="2"/>
      </rPr>
      <t>correlated</t>
    </r>
    <r>
      <rPr>
        <sz val="10"/>
        <rFont val="Arial"/>
        <family val="2"/>
      </rPr>
      <t xml:space="preserve"> to expected actual operating conditions</t>
    </r>
  </si>
  <si>
    <t>Post Design Freeze and Prior to Launch</t>
  </si>
  <si>
    <r>
      <t xml:space="preserve">Product verification/validation after design freeze and prior to launch with </t>
    </r>
    <r>
      <rPr>
        <b/>
        <sz val="10"/>
        <rFont val="Arial"/>
        <family val="2"/>
      </rPr>
      <t xml:space="preserve">pass/fail </t>
    </r>
    <r>
      <rPr>
        <sz val="10"/>
        <rFont val="Arial"/>
        <family val="2"/>
      </rPr>
      <t>testing (sub-system or system testing with acceptance criteria e.g. - Ride &amp; Handling, shipping evaluation, etc)</t>
    </r>
  </si>
  <si>
    <r>
      <t xml:space="preserve">Product verification/validation after design freeze and prior to launch with </t>
    </r>
    <r>
      <rPr>
        <b/>
        <sz val="10"/>
        <rFont val="Arial"/>
        <family val="2"/>
      </rPr>
      <t>test to failure</t>
    </r>
    <r>
      <rPr>
        <sz val="10"/>
        <rFont val="Arial"/>
        <family val="2"/>
      </rPr>
      <t xml:space="preserve"> testing (sub-system or system testing until failure occurs, testing of system interactions, etc)</t>
    </r>
  </si>
  <si>
    <r>
      <t xml:space="preserve">Product verification/validation after design freeze and prior to launch with </t>
    </r>
    <r>
      <rPr>
        <b/>
        <sz val="10"/>
        <rFont val="Arial"/>
        <family val="2"/>
      </rPr>
      <t>degradation</t>
    </r>
    <r>
      <rPr>
        <sz val="10"/>
        <rFont val="Arial"/>
        <family val="2"/>
      </rPr>
      <t xml:space="preserve"> testing (sub system or system testing after durability test e.g. function check</t>
    </r>
  </si>
  <si>
    <t>Prior to Design Freeze</t>
  </si>
  <si>
    <r>
      <t xml:space="preserve">Product validation (reliability testing, development or validation tests) prior to design freeze, using </t>
    </r>
    <r>
      <rPr>
        <b/>
        <sz val="10"/>
        <rFont val="Arial"/>
        <family val="2"/>
      </rPr>
      <t>pass/fail</t>
    </r>
    <r>
      <rPr>
        <sz val="10"/>
        <rFont val="Arial"/>
        <family val="2"/>
      </rPr>
      <t xml:space="preserve"> testing (e.g. acceptance criteria for performance, function checks, etc)</t>
    </r>
  </si>
  <si>
    <r>
      <t xml:space="preserve">Product validation (reliability testing, development or validation tests)prior to design freeze using </t>
    </r>
    <r>
      <rPr>
        <b/>
        <sz val="10"/>
        <rFont val="Arial"/>
        <family val="2"/>
      </rPr>
      <t>test to failure</t>
    </r>
    <r>
      <rPr>
        <sz val="10"/>
        <rFont val="Arial"/>
        <family val="2"/>
      </rPr>
      <t xml:space="preserve"> (e.g. until yields, cracks, etc)</t>
    </r>
  </si>
  <si>
    <r>
      <t xml:space="preserve">Product validation (reliability testing, development or validation tests) prior to design freeze using </t>
    </r>
    <r>
      <rPr>
        <b/>
        <sz val="10"/>
        <rFont val="Arial"/>
        <family val="2"/>
      </rPr>
      <t xml:space="preserve">degradation testing </t>
    </r>
    <r>
      <rPr>
        <sz val="10"/>
        <rFont val="Arial"/>
        <family val="2"/>
      </rPr>
      <t>(e.g. data trends, before/after values, etc.)</t>
    </r>
  </si>
  <si>
    <t>Virtual Analysis - Correlated</t>
  </si>
  <si>
    <r>
      <t xml:space="preserve">Design analysis/detection controls have a strong detection capability.  Virtual Analysis (e.g. - CAE, FEA, etc) </t>
    </r>
    <r>
      <rPr>
        <b/>
        <sz val="10"/>
        <rFont val="Arial"/>
        <family val="2"/>
      </rPr>
      <t xml:space="preserve">is highly correlated </t>
    </r>
    <r>
      <rPr>
        <sz val="10"/>
        <rFont val="Arial"/>
        <family val="2"/>
      </rPr>
      <t>with actual and or expected operating conditions prior to design freeze</t>
    </r>
  </si>
  <si>
    <t>Detection not applicable; Failure Prevention</t>
  </si>
  <si>
    <t>Failure cause or failure mode can not occur because it is fully prevented through design solutions (e.g. proven design standard/best practice or common material, etc)</t>
  </si>
  <si>
    <t>Category 
(Product)</t>
  </si>
  <si>
    <r>
      <t xml:space="preserve">Criteria: </t>
    </r>
    <r>
      <rPr>
        <b/>
        <sz val="10"/>
        <rFont val="Arial"/>
        <family val="2"/>
      </rPr>
      <t>Severity</t>
    </r>
    <r>
      <rPr>
        <sz val="10"/>
        <rFont val="Arial"/>
        <family val="2"/>
      </rPr>
      <t xml:space="preserve"> of Effect
(Effect on Product) DFMEA &amp; PFMEA</t>
    </r>
  </si>
  <si>
    <r>
      <t xml:space="preserve">Secondary Function
</t>
    </r>
    <r>
      <rPr>
        <i/>
        <sz val="10"/>
        <rFont val="Arial"/>
        <family val="2"/>
      </rPr>
      <t xml:space="preserve">
Convenient</t>
    </r>
  </si>
  <si>
    <r>
      <t xml:space="preserve">Primary Function
</t>
    </r>
    <r>
      <rPr>
        <i/>
        <sz val="10"/>
        <rFont val="Arial"/>
        <family val="2"/>
      </rPr>
      <t>Essential</t>
    </r>
  </si>
  <si>
    <r>
      <t xml:space="preserve">Criteria: </t>
    </r>
    <r>
      <rPr>
        <b/>
        <sz val="10"/>
        <rFont val="Arial"/>
        <family val="2"/>
      </rPr>
      <t>Occurrence</t>
    </r>
    <r>
      <rPr>
        <sz val="10"/>
        <rFont val="Arial"/>
        <family val="2"/>
      </rPr>
      <t xml:space="preserve"> of Cause - DFMEA
(Design Life/Reliability of Item/Vehicle)</t>
    </r>
  </si>
  <si>
    <t>Major Disruption</t>
  </si>
  <si>
    <t>Significant Disruption</t>
  </si>
  <si>
    <t>A portion of the production run may have to be scrapped.  Deviation from primary process; decreased line speed or added manpower.</t>
  </si>
  <si>
    <t>Rework out-of-station</t>
  </si>
  <si>
    <t>100% of production run may have to be reworked off line and accepted.</t>
  </si>
  <si>
    <t>A portion of the production run may have to be reworked off line and accepted.</t>
  </si>
  <si>
    <t>Rework in-station</t>
  </si>
  <si>
    <t>100% of production run may have to be reworked in station before it is processed.</t>
  </si>
  <si>
    <t>A portion of the production run may have to be reworked in-station before it is processed.</t>
  </si>
  <si>
    <t>Minor disruption</t>
  </si>
  <si>
    <t>Slight inconvenience to process, operation, or operator</t>
  </si>
  <si>
    <t>Incidents per 1000 items/vehicles</t>
  </si>
  <si>
    <t>≥ 1 in 10</t>
  </si>
  <si>
    <t>1 in 20</t>
  </si>
  <si>
    <t>1 in 50</t>
  </si>
  <si>
    <t>1 in 100</t>
  </si>
  <si>
    <t>1 in 500</t>
  </si>
  <si>
    <t>1 in 2,000</t>
  </si>
  <si>
    <t>1 in 10,000</t>
  </si>
  <si>
    <t>0.01 per thousand pieces</t>
  </si>
  <si>
    <t>1 in 100,000</t>
  </si>
  <si>
    <t>0.001per thousand pieces</t>
  </si>
  <si>
    <t>1 in 1,000,000</t>
  </si>
  <si>
    <t>Failure eliminated through preventative control.</t>
  </si>
  <si>
    <t>Likelihood of detection</t>
  </si>
  <si>
    <t>No current process controls; Cannot detect or is not analyzed</t>
  </si>
  <si>
    <t>Defect (Failure Mode) and/or Error (Cause) is not easily detected (e.g. Random audits)</t>
  </si>
  <si>
    <t>Defect Detection Post Processing</t>
  </si>
  <si>
    <t>Defect (Failure Mode) detection post-processing by operator through visual/tactile/audible means</t>
  </si>
  <si>
    <t>Defect Detection at Source</t>
  </si>
  <si>
    <t>Defect (Failure Mode) detection in-station by operator through visual/tactile/audible means or post-processing through use of attribute gauging (go/no-go, manual torque check/clicker wrench, etc.)</t>
  </si>
  <si>
    <t>Defect Failure Mode) or Error (Cause) detection in-station by operator through use of variable gauging or by automated controls in-station that will detect discrepant part and notify operator (light, buzzer, etc.).  Gauging performed on setup and first-piece check (for set-up causes only)</t>
  </si>
  <si>
    <t>Defect (Failure Mode) detection post-processing by automated controls that will detect discrepant part and lock part to prevent further processing.</t>
  </si>
  <si>
    <t>Defect (Failure Mode) detection in-station by automated controls that will detect discrepant part and automatically lock part in station to prevent further processing.</t>
  </si>
  <si>
    <t>Error Detection and/or Defect Prevention</t>
  </si>
  <si>
    <t>Error (Cause) detection in-station by automated controls that will detect error and prevent discrepant part from being made</t>
  </si>
  <si>
    <t>Detection not applicable; Error Prevention</t>
  </si>
  <si>
    <t>Error (Cause) prevention as a result of fixture design, machine design, or part design.</t>
  </si>
  <si>
    <t>Attendees</t>
  </si>
  <si>
    <t>Responsibility</t>
  </si>
  <si>
    <t>1/15/09
Populate DFMEA</t>
  </si>
  <si>
    <t>1/20/09
Rank DFMEA</t>
  </si>
  <si>
    <t>Name 1</t>
  </si>
  <si>
    <t>Facilitator</t>
  </si>
  <si>
    <t>X</t>
  </si>
  <si>
    <t xml:space="preserve">Name 2 </t>
  </si>
  <si>
    <t>Design Engineer</t>
  </si>
  <si>
    <t>Name 3</t>
  </si>
  <si>
    <t>Manufacturing</t>
  </si>
  <si>
    <t>Name 4</t>
  </si>
  <si>
    <t>Name 5</t>
  </si>
  <si>
    <t>Name 6</t>
  </si>
  <si>
    <t>Name 7</t>
  </si>
  <si>
    <t>Noise Factors</t>
  </si>
  <si>
    <t>Piece to Piece</t>
  </si>
  <si>
    <t>Change over Time</t>
  </si>
  <si>
    <t xml:space="preserve">Customer Usage </t>
  </si>
  <si>
    <t>External Environment</t>
  </si>
  <si>
    <t>System Interaction</t>
  </si>
  <si>
    <t>Unhide Rows as needed</t>
  </si>
  <si>
    <t>Input Signal</t>
  </si>
  <si>
    <t>Control Factors</t>
  </si>
  <si>
    <t>Error States</t>
  </si>
  <si>
    <t>1/1/09
Develop Boundary Diagram</t>
  </si>
  <si>
    <t>1/10/09
Develop P Diagram</t>
  </si>
  <si>
    <t>3/10/2009
DFMEA Rev B</t>
  </si>
  <si>
    <t>Participation during the various meetings to complete the Boundary Diagram, P-Diagram, DFMEA, and PFMEA may be recorded here.</t>
  </si>
  <si>
    <t>Boundary Diagram Example:</t>
  </si>
  <si>
    <t>P-Diagram template:</t>
  </si>
  <si>
    <t>Output (Ideal Function)</t>
  </si>
  <si>
    <t>Classification</t>
  </si>
  <si>
    <t>Defect (Failure Mode) detection post-processing by operator through use of variable gauging or in-station by operator through use of attribute gauging (go/no-go, manual torque check/clicker wrench, etc).</t>
  </si>
  <si>
    <t>Process Step/ Function/ Requirement</t>
  </si>
  <si>
    <t>Category (Process)</t>
  </si>
  <si>
    <t>May endanger operator (machine or assembly) without warning.</t>
  </si>
  <si>
    <t>May endanger operator (machine or assembly) with warning.</t>
  </si>
  <si>
    <t>100% of product may have to be scrapped.  Line shutdown or stop ship.</t>
  </si>
  <si>
    <r>
      <t>Criteria: Severity of Effect (</t>
    </r>
    <r>
      <rPr>
        <b/>
        <sz val="10"/>
        <rFont val="Arial"/>
        <family val="2"/>
      </rPr>
      <t>Effect on Process</t>
    </r>
    <r>
      <rPr>
        <sz val="10"/>
        <rFont val="Arial"/>
        <family val="2"/>
      </rPr>
      <t>)</t>
    </r>
  </si>
  <si>
    <r>
      <t>Criteria: Severity of Effect (</t>
    </r>
    <r>
      <rPr>
        <b/>
        <sz val="10"/>
        <rFont val="Arial"/>
        <family val="2"/>
      </rPr>
      <t>Effect on Product</t>
    </r>
    <r>
      <rPr>
        <sz val="10"/>
        <rFont val="Arial"/>
        <family val="2"/>
      </rPr>
      <t>)</t>
    </r>
  </si>
  <si>
    <t>Consolidated process reference document</t>
  </si>
  <si>
    <t>Process Steps</t>
  </si>
  <si>
    <t>New Campaigns</t>
  </si>
  <si>
    <t>Trending issues</t>
  </si>
  <si>
    <t>Tracking requirements</t>
  </si>
  <si>
    <t>Correct case instructions</t>
  </si>
  <si>
    <t>Accurate case tracking</t>
  </si>
  <si>
    <t>Management approval for changes</t>
  </si>
  <si>
    <t>Specific contacts for process changes</t>
  </si>
  <si>
    <t>New engines/Vehicle systems</t>
  </si>
  <si>
    <t>Evolving needs for tracking or repair steps</t>
  </si>
  <si>
    <t>New failures</t>
  </si>
  <si>
    <t>Process steps outdated</t>
  </si>
  <si>
    <t>Macros fail to run</t>
  </si>
  <si>
    <t>Salesforce updates</t>
  </si>
  <si>
    <t>Dealer tech questions</t>
  </si>
  <si>
    <t>Driver/Customer timelines</t>
  </si>
  <si>
    <t>Different process owners</t>
  </si>
  <si>
    <t>Division or Engineering employee recommendations</t>
  </si>
  <si>
    <t xml:space="preserve">Project owners unavalilable </t>
  </si>
  <si>
    <t>VSC agents handling process document</t>
  </si>
  <si>
    <t>Process doc deleted or unauthorized edits.</t>
  </si>
  <si>
    <t>Incorrect process documentation</t>
  </si>
  <si>
    <t>Macros outdated or incorrect</t>
  </si>
  <si>
    <t>1 on 1 training for a second process change manager</t>
  </si>
  <si>
    <t>Tutorial video</t>
  </si>
  <si>
    <t>Step by step tutorial document</t>
  </si>
  <si>
    <t>Run escalation macro</t>
  </si>
  <si>
    <t>Field Service working directly with dealers</t>
  </si>
  <si>
    <t>Untimely responses</t>
  </si>
  <si>
    <t>Escalating after 4 days</t>
  </si>
  <si>
    <t>Not able to provide engine labels/complete swaps</t>
  </si>
  <si>
    <t>Unable to complete repair</t>
  </si>
  <si>
    <t>Field Service doesn't have access to the label printer or mainframe</t>
  </si>
  <si>
    <t>Transfer case back to VSC after engine orders</t>
  </si>
  <si>
    <t>At time of case review</t>
  </si>
  <si>
    <t>Fails due to SF glitch</t>
  </si>
  <si>
    <t>Macro will not run</t>
  </si>
  <si>
    <t>SF website glitch</t>
  </si>
  <si>
    <t>Relaunch TCS</t>
  </si>
  <si>
    <t>Happens as you run the macro</t>
  </si>
  <si>
    <t>Fails due to case permissions</t>
  </si>
  <si>
    <t>Permissions lockout</t>
  </si>
  <si>
    <t>Address permission logic as needed</t>
  </si>
  <si>
    <t>Macro semantic error</t>
  </si>
  <si>
    <t>User chooses wrong macro</t>
  </si>
  <si>
    <t>Typo/Human error</t>
  </si>
  <si>
    <t>Macro training</t>
  </si>
  <si>
    <t>At time of macro run, or when rep receives @ notification</t>
  </si>
  <si>
    <t>Rep @ tag is not activated</t>
  </si>
  <si>
    <t>Macro training, and feedback as needed</t>
  </si>
  <si>
    <t>FS queue  monitoring</t>
  </si>
  <si>
    <t>Case not escalated after the 4 day requirement</t>
  </si>
  <si>
    <t>Extended repair times</t>
  </si>
  <si>
    <t>Insufficient training</t>
  </si>
  <si>
    <t>Escalation training</t>
  </si>
  <si>
    <t>At time of case review. Feedback</t>
  </si>
  <si>
    <t>Andrew Miller</t>
  </si>
  <si>
    <t>Daniel Allen</t>
  </si>
  <si>
    <t>VSC Advanced Forecasting</t>
  </si>
  <si>
    <t>FMEA Date (Orig) 10/20/2023  (Rev) &lt;&gt;</t>
  </si>
  <si>
    <t>Simulation Program</t>
  </si>
  <si>
    <t>Fails to run</t>
  </si>
  <si>
    <t>ASR forecast can't be produced.</t>
  </si>
  <si>
    <t xml:space="preserve">Corrupted file </t>
  </si>
  <si>
    <t>Program crashes</t>
  </si>
  <si>
    <t>Back up the file on Paccar GitHub.</t>
  </si>
  <si>
    <t>Uploaded to GitHub</t>
  </si>
  <si>
    <t>Too complex for operator to use.</t>
  </si>
  <si>
    <t>Technical/Advanced nature of the tool</t>
  </si>
  <si>
    <t>Create a UI</t>
  </si>
  <si>
    <t>User Testing</t>
  </si>
  <si>
    <t>White-Box testing</t>
  </si>
  <si>
    <t>Use pysimpleGUI package to create a UI for the tool.</t>
  </si>
  <si>
    <t>2/30/2024</t>
  </si>
  <si>
    <t>Incorrect outputs</t>
  </si>
  <si>
    <t>Incorrect forecast is produced.</t>
  </si>
  <si>
    <t>Bugs in the sim program.</t>
  </si>
  <si>
    <t>Unit testing</t>
  </si>
  <si>
    <t>Comparing to real world results</t>
  </si>
  <si>
    <t>Calculate independent variables for specific real world days, and compare real ASR with simulated ASR.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</si>
</sst>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3" xfId="0" applyBorder="1" applyAlignment="1">
      <alignment horizontal="centerContinuous" vertical="center" wrapText="1"/>
    </xf>
    <xf numFmtId="0" fontId="0" fillId="0" borderId="4" xfId="0" applyBorder="1" applyAlignment="1">
      <alignment horizontal="centerContinuous" vertical="center" wrapText="1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Continuous" vertical="center" wrapText="1"/>
    </xf>
    <xf numFmtId="0" fontId="0" fillId="0" borderId="0" xfId="0" applyBorder="1" applyAlignment="1" applyProtection="1">
      <alignment horizontal="left" vertical="center"/>
      <protection locked="0"/>
    </xf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7" fillId="0" borderId="12" xfId="0" applyFont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3" borderId="11" xfId="0" applyFont="1" applyFill="1" applyBorder="1" applyAlignment="1">
      <alignment vertical="top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2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center" wrapText="1"/>
    </xf>
    <xf numFmtId="0" fontId="9" fillId="0" borderId="5" xfId="0" applyFont="1" applyBorder="1"/>
    <xf numFmtId="0" fontId="0" fillId="0" borderId="5" xfId="0" applyBorder="1" applyAlignment="1">
      <alignment horizontal="center"/>
    </xf>
    <xf numFmtId="0" fontId="12" fillId="0" borderId="20" xfId="0" applyFont="1" applyBorder="1"/>
    <xf numFmtId="0" fontId="12" fillId="0" borderId="0" xfId="0" applyFont="1" applyBorder="1"/>
    <xf numFmtId="0" fontId="12" fillId="0" borderId="21" xfId="0" applyFont="1" applyBorder="1"/>
    <xf numFmtId="0" fontId="7" fillId="0" borderId="0" xfId="0" applyFont="1"/>
    <xf numFmtId="0" fontId="12" fillId="4" borderId="22" xfId="0" applyFont="1" applyFill="1" applyBorder="1"/>
    <xf numFmtId="0" fontId="12" fillId="4" borderId="23" xfId="0" applyFont="1" applyFill="1" applyBorder="1"/>
    <xf numFmtId="0" fontId="12" fillId="4" borderId="24" xfId="0" applyFont="1" applyFill="1" applyBorder="1"/>
    <xf numFmtId="0" fontId="3" fillId="0" borderId="0" xfId="0" applyFont="1" applyFill="1" applyBorder="1" applyAlignment="1">
      <alignment horizontal="center" vertical="center" textRotation="90"/>
    </xf>
    <xf numFmtId="0" fontId="12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3" fillId="5" borderId="25" xfId="0" applyFont="1" applyFill="1" applyBorder="1" applyAlignment="1"/>
    <xf numFmtId="0" fontId="13" fillId="5" borderId="26" xfId="0" applyFont="1" applyFill="1" applyBorder="1" applyAlignment="1"/>
    <xf numFmtId="0" fontId="13" fillId="5" borderId="27" xfId="0" applyFont="1" applyFill="1" applyBorder="1" applyAlignment="1"/>
    <xf numFmtId="0" fontId="3" fillId="5" borderId="26" xfId="0" applyFont="1" applyFill="1" applyBorder="1" applyAlignment="1"/>
    <xf numFmtId="0" fontId="3" fillId="5" borderId="27" xfId="0" applyFont="1" applyFill="1" applyBorder="1" applyAlignment="1"/>
    <xf numFmtId="0" fontId="7" fillId="0" borderId="21" xfId="0" applyFont="1" applyBorder="1"/>
    <xf numFmtId="0" fontId="12" fillId="0" borderId="21" xfId="0" applyFont="1" applyFill="1" applyBorder="1"/>
    <xf numFmtId="0" fontId="7" fillId="0" borderId="20" xfId="0" applyFont="1" applyBorder="1"/>
    <xf numFmtId="0" fontId="7" fillId="0" borderId="0" xfId="0" applyFont="1" applyBorder="1" applyAlignment="1">
      <alignment horizontal="left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1" applyBorder="1" applyAlignment="1" applyProtection="1">
      <alignment horizontal="left" shrinkToFit="1"/>
    </xf>
    <xf numFmtId="0" fontId="14" fillId="0" borderId="0" xfId="1" applyFont="1" applyBorder="1" applyAlignment="1" applyProtection="1">
      <alignment horizontal="left" shrinkToFit="1"/>
    </xf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3" xfId="0" applyFont="1" applyFill="1" applyBorder="1"/>
    <xf numFmtId="0" fontId="12" fillId="0" borderId="24" xfId="0" applyFont="1" applyFill="1" applyBorder="1"/>
    <xf numFmtId="0" fontId="12" fillId="0" borderId="0" xfId="0" applyFont="1" applyBorder="1" applyAlignment="1">
      <alignment horizontal="left"/>
    </xf>
    <xf numFmtId="0" fontId="3" fillId="5" borderId="25" xfId="0" applyFont="1" applyFill="1" applyBorder="1" applyAlignment="1">
      <alignment horizontal="center"/>
    </xf>
    <xf numFmtId="0" fontId="13" fillId="5" borderId="26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0" fontId="7" fillId="0" borderId="20" xfId="0" applyFont="1" applyBorder="1" applyAlignment="1"/>
    <xf numFmtId="0" fontId="7" fillId="0" borderId="0" xfId="0" applyFont="1" applyBorder="1" applyAlignment="1">
      <alignment horizontal="left" shrinkToFit="1"/>
    </xf>
    <xf numFmtId="0" fontId="12" fillId="0" borderId="21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13" fillId="0" borderId="21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3" fillId="6" borderId="5" xfId="0" applyFont="1" applyFill="1" applyBorder="1" applyAlignment="1">
      <alignment horizontal="center" vertical="center" wrapText="1"/>
    </xf>
    <xf numFmtId="0" fontId="0" fillId="0" borderId="5" xfId="0" applyBorder="1" applyAlignment="1" applyProtection="1">
      <alignment horizontal="left" vertical="top" textRotation="90" wrapText="1"/>
      <protection locked="0"/>
    </xf>
    <xf numFmtId="0" fontId="0" fillId="0" borderId="0" xfId="0" applyAlignment="1">
      <alignment textRotation="90"/>
    </xf>
    <xf numFmtId="0" fontId="17" fillId="5" borderId="25" xfId="0" applyFont="1" applyFill="1" applyBorder="1" applyAlignment="1">
      <alignment horizontal="left" indent="1"/>
    </xf>
    <xf numFmtId="0" fontId="18" fillId="5" borderId="26" xfId="0" applyFont="1" applyFill="1" applyBorder="1" applyAlignment="1">
      <alignment horizontal="left" indent="1"/>
    </xf>
    <xf numFmtId="0" fontId="18" fillId="5" borderId="27" xfId="0" applyFont="1" applyFill="1" applyBorder="1" applyAlignment="1">
      <alignment horizontal="left" indent="1"/>
    </xf>
    <xf numFmtId="0" fontId="18" fillId="5" borderId="26" xfId="0" applyFont="1" applyFill="1" applyBorder="1"/>
    <xf numFmtId="0" fontId="18" fillId="5" borderId="27" xfId="0" applyFont="1" applyFill="1" applyBorder="1"/>
    <xf numFmtId="0" fontId="18" fillId="0" borderId="0" xfId="0" applyFont="1"/>
    <xf numFmtId="14" fontId="0" fillId="0" borderId="5" xfId="0" applyNumberFormat="1" applyBorder="1" applyAlignment="1" applyProtection="1">
      <alignment horizontal="left" vertical="top" textRotation="90" wrapText="1"/>
      <protection locked="0"/>
    </xf>
    <xf numFmtId="49" fontId="1" fillId="0" borderId="5" xfId="0" applyNumberFormat="1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1" fillId="0" borderId="20" xfId="0" applyFont="1" applyBorder="1"/>
    <xf numFmtId="1" fontId="1" fillId="0" borderId="5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left" shrinkToFit="1"/>
    </xf>
    <xf numFmtId="0" fontId="7" fillId="0" borderId="0" xfId="0" applyFont="1" applyFill="1" applyBorder="1"/>
    <xf numFmtId="0" fontId="3" fillId="5" borderId="28" xfId="0" applyFont="1" applyFill="1" applyBorder="1" applyAlignment="1">
      <alignment horizontal="center" vertical="center" textRotation="90"/>
    </xf>
    <xf numFmtId="0" fontId="3" fillId="5" borderId="29" xfId="0" applyFont="1" applyFill="1" applyBorder="1" applyAlignment="1">
      <alignment horizontal="center" vertical="center" textRotation="90"/>
    </xf>
    <xf numFmtId="0" fontId="3" fillId="5" borderId="30" xfId="0" applyFont="1" applyFill="1" applyBorder="1" applyAlignment="1">
      <alignment horizontal="center" vertical="center" textRotation="90"/>
    </xf>
    <xf numFmtId="0" fontId="12" fillId="0" borderId="20" xfId="0" applyFont="1" applyFill="1" applyBorder="1" applyAlignment="1">
      <alignment horizontal="left" shrinkToFit="1"/>
    </xf>
    <xf numFmtId="0" fontId="0" fillId="0" borderId="0" xfId="0" applyFill="1" applyBorder="1"/>
    <xf numFmtId="0" fontId="12" fillId="0" borderId="22" xfId="0" applyFont="1" applyFill="1" applyBorder="1" applyAlignment="1">
      <alignment horizontal="left" shrinkToFit="1"/>
    </xf>
    <xf numFmtId="0" fontId="0" fillId="0" borderId="23" xfId="0" applyFill="1" applyBorder="1"/>
    <xf numFmtId="0" fontId="19" fillId="6" borderId="31" xfId="0" applyFont="1" applyFill="1" applyBorder="1" applyAlignment="1">
      <alignment horizontal="center" vertical="center" textRotation="90" readingOrder="1"/>
    </xf>
    <xf numFmtId="0" fontId="19" fillId="6" borderId="32" xfId="0" applyFont="1" applyFill="1" applyBorder="1" applyAlignment="1">
      <alignment horizontal="center" vertical="center" textRotation="90" readingOrder="1"/>
    </xf>
    <xf numFmtId="0" fontId="3" fillId="6" borderId="31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textRotation="255" readingOrder="1"/>
    </xf>
    <xf numFmtId="0" fontId="3" fillId="6" borderId="32" xfId="0" applyFont="1" applyFill="1" applyBorder="1" applyAlignment="1">
      <alignment horizontal="center" vertical="center" textRotation="255" readingOrder="1"/>
    </xf>
    <xf numFmtId="0" fontId="3" fillId="6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4" xfId="0" applyBorder="1" applyAlignment="1">
      <alignment vertical="center" wrapText="1"/>
    </xf>
    <xf numFmtId="0" fontId="2" fillId="0" borderId="23" xfId="0" applyFont="1" applyBorder="1" applyAlignment="1"/>
    <xf numFmtId="0" fontId="0" fillId="0" borderId="23" xfId="0" applyBorder="1" applyAlignment="1"/>
    <xf numFmtId="0" fontId="7" fillId="0" borderId="8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10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85725</xdr:rowOff>
    </xdr:from>
    <xdr:to>
      <xdr:col>1</xdr:col>
      <xdr:colOff>1289054</xdr:colOff>
      <xdr:row>3</xdr:row>
      <xdr:rowOff>85725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C3EFE8BA-5A6A-055A-DA9F-3730E7317CC9}"/>
            </a:ext>
          </a:extLst>
        </xdr:cNvPr>
        <xdr:cNvSpPr txBox="1">
          <a:spLocks noChangeArrowheads="1"/>
        </xdr:cNvSpPr>
      </xdr:nvSpPr>
      <xdr:spPr bwMode="auto">
        <a:xfrm>
          <a:off x="19050" y="57150"/>
          <a:ext cx="247650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detailed instructions refer to PACCAR Corporate Standard CDS0198 Failure Mode and Effects Analysis and SAE J1739.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11</xdr:row>
      <xdr:rowOff>0</xdr:rowOff>
    </xdr:from>
    <xdr:to>
      <xdr:col>11</xdr:col>
      <xdr:colOff>571500</xdr:colOff>
      <xdr:row>29</xdr:row>
      <xdr:rowOff>0</xdr:rowOff>
    </xdr:to>
    <xdr:sp macro="" textlink="">
      <xdr:nvSpPr>
        <xdr:cNvPr id="9217" name="Rectangle 2">
          <a:extLst>
            <a:ext uri="{FF2B5EF4-FFF2-40B4-BE49-F238E27FC236}">
              <a16:creationId xmlns:a16="http://schemas.microsoft.com/office/drawing/2014/main" id="{89D7B208-37E4-72DC-3F51-5E5AB7C61F9C}"/>
            </a:ext>
          </a:extLst>
        </xdr:cNvPr>
        <xdr:cNvSpPr>
          <a:spLocks noChangeArrowheads="1"/>
        </xdr:cNvSpPr>
      </xdr:nvSpPr>
      <xdr:spPr bwMode="auto">
        <a:xfrm>
          <a:off x="3276600" y="1762125"/>
          <a:ext cx="3810000" cy="2895600"/>
        </a:xfrm>
        <a:prstGeom prst="rect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1440" tIns="45720" rIns="91440" bIns="45720" anchor="t"/>
        <a:lstStyle/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165100</xdr:colOff>
      <xdr:row>21</xdr:row>
      <xdr:rowOff>57150</xdr:rowOff>
    </xdr:from>
    <xdr:to>
      <xdr:col>15</xdr:col>
      <xdr:colOff>393700</xdr:colOff>
      <xdr:row>23</xdr:row>
      <xdr:rowOff>28671</xdr:rowOff>
    </xdr:to>
    <xdr:sp macro="" textlink="">
      <xdr:nvSpPr>
        <xdr:cNvPr id="9218" name="Text Box 4">
          <a:extLst>
            <a:ext uri="{FF2B5EF4-FFF2-40B4-BE49-F238E27FC236}">
              <a16:creationId xmlns:a16="http://schemas.microsoft.com/office/drawing/2014/main" id="{6493D454-6FE6-1EF6-7037-DB41CFBA941E}"/>
            </a:ext>
          </a:extLst>
        </xdr:cNvPr>
        <xdr:cNvSpPr txBox="1">
          <a:spLocks noChangeArrowheads="1"/>
        </xdr:cNvSpPr>
      </xdr:nvSpPr>
      <xdr:spPr bwMode="auto">
        <a:xfrm>
          <a:off x="8029575" y="3438525"/>
          <a:ext cx="1371600" cy="304800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Bumper Assembly</a:t>
          </a:r>
        </a:p>
        <a:p>
          <a:pPr algn="l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26</xdr:row>
      <xdr:rowOff>6350</xdr:rowOff>
    </xdr:from>
    <xdr:to>
      <xdr:col>7</xdr:col>
      <xdr:colOff>342900</xdr:colOff>
      <xdr:row>27</xdr:row>
      <xdr:rowOff>136525</xdr:rowOff>
    </xdr:to>
    <xdr:sp macro="" textlink="">
      <xdr:nvSpPr>
        <xdr:cNvPr id="9219" name="Text Box 17">
          <a:extLst>
            <a:ext uri="{FF2B5EF4-FFF2-40B4-BE49-F238E27FC236}">
              <a16:creationId xmlns:a16="http://schemas.microsoft.com/office/drawing/2014/main" id="{90375061-DC39-A684-A405-5AB72435AB3E}"/>
            </a:ext>
          </a:extLst>
        </xdr:cNvPr>
        <xdr:cNvSpPr txBox="1">
          <a:spLocks noChangeArrowheads="1"/>
        </xdr:cNvSpPr>
      </xdr:nvSpPr>
      <xdr:spPr bwMode="auto">
        <a:xfrm>
          <a:off x="3505200" y="4200525"/>
          <a:ext cx="990600" cy="257175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Logo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8</xdr:col>
      <xdr:colOff>339725</xdr:colOff>
      <xdr:row>20</xdr:row>
      <xdr:rowOff>73025</xdr:rowOff>
    </xdr:from>
    <xdr:ext cx="270202" cy="186846"/>
    <xdr:sp macro="" textlink="">
      <xdr:nvSpPr>
        <xdr:cNvPr id="9220" name="Text Box 21">
          <a:extLst>
            <a:ext uri="{FF2B5EF4-FFF2-40B4-BE49-F238E27FC236}">
              <a16:creationId xmlns:a16="http://schemas.microsoft.com/office/drawing/2014/main" id="{462E64EC-8BC8-5BB7-845A-B1B0CBFDB6BC}"/>
            </a:ext>
          </a:extLst>
        </xdr:cNvPr>
        <xdr:cNvSpPr txBox="1">
          <a:spLocks noChangeArrowheads="1"/>
        </xdr:cNvSpPr>
      </xdr:nvSpPr>
      <xdr:spPr bwMode="auto">
        <a:xfrm>
          <a:off x="5216525" y="3375025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8</xdr:col>
      <xdr:colOff>3175</xdr:colOff>
      <xdr:row>22</xdr:row>
      <xdr:rowOff>34925</xdr:rowOff>
    </xdr:from>
    <xdr:ext cx="555152" cy="225318"/>
    <xdr:sp macro="" textlink="">
      <xdr:nvSpPr>
        <xdr:cNvPr id="9221" name="Text Box 29">
          <a:extLst>
            <a:ext uri="{FF2B5EF4-FFF2-40B4-BE49-F238E27FC236}">
              <a16:creationId xmlns:a16="http://schemas.microsoft.com/office/drawing/2014/main" id="{9B594416-D6D3-97EF-3434-DB437B952911}"/>
            </a:ext>
          </a:extLst>
        </xdr:cNvPr>
        <xdr:cNvSpPr txBox="1">
          <a:spLocks noChangeArrowheads="1"/>
        </xdr:cNvSpPr>
      </xdr:nvSpPr>
      <xdr:spPr bwMode="auto">
        <a:xfrm>
          <a:off x="4879975" y="3667125"/>
          <a:ext cx="555152" cy="225318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Crown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2</xdr:col>
      <xdr:colOff>542925</xdr:colOff>
      <xdr:row>29</xdr:row>
      <xdr:rowOff>57150</xdr:rowOff>
    </xdr:from>
    <xdr:to>
      <xdr:col>5</xdr:col>
      <xdr:colOff>0</xdr:colOff>
      <xdr:row>33</xdr:row>
      <xdr:rowOff>0</xdr:rowOff>
    </xdr:to>
    <xdr:sp macro="" textlink="">
      <xdr:nvSpPr>
        <xdr:cNvPr id="9222" name="Text Box 39">
          <a:extLst>
            <a:ext uri="{FF2B5EF4-FFF2-40B4-BE49-F238E27FC236}">
              <a16:creationId xmlns:a16="http://schemas.microsoft.com/office/drawing/2014/main" id="{230DE469-37CD-1773-9581-9479A0ED92F6}"/>
            </a:ext>
          </a:extLst>
        </xdr:cNvPr>
        <xdr:cNvSpPr txBox="1">
          <a:spLocks noChangeArrowheads="1"/>
        </xdr:cNvSpPr>
      </xdr:nvSpPr>
      <xdr:spPr bwMode="auto">
        <a:xfrm>
          <a:off x="1581150" y="4733925"/>
          <a:ext cx="1466850" cy="590550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1440" tIns="45720" rIns="91440" bIns="45720" anchor="ctr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Assembly Plant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(EOL testing, handling repair, processing, etc)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11</xdr:col>
      <xdr:colOff>22225</xdr:colOff>
      <xdr:row>33</xdr:row>
      <xdr:rowOff>28575</xdr:rowOff>
    </xdr:from>
    <xdr:to>
      <xdr:col>14</xdr:col>
      <xdr:colOff>3175</xdr:colOff>
      <xdr:row>36</xdr:row>
      <xdr:rowOff>114300</xdr:rowOff>
    </xdr:to>
    <xdr:sp macro="" textlink="">
      <xdr:nvSpPr>
        <xdr:cNvPr id="9223" name="Text Box 56">
          <a:extLst>
            <a:ext uri="{FF2B5EF4-FFF2-40B4-BE49-F238E27FC236}">
              <a16:creationId xmlns:a16="http://schemas.microsoft.com/office/drawing/2014/main" id="{E1269253-840F-064E-5869-4F151E23754D}"/>
            </a:ext>
          </a:extLst>
        </xdr:cNvPr>
        <xdr:cNvSpPr txBox="1">
          <a:spLocks noChangeArrowheads="1"/>
        </xdr:cNvSpPr>
      </xdr:nvSpPr>
      <xdr:spPr bwMode="auto">
        <a:xfrm>
          <a:off x="6715125" y="5362575"/>
          <a:ext cx="1695450" cy="542925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1440" tIns="45720" rIns="91440" bIns="4572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Aftermarket Accessories 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(Bug deflectors, mirrors, logos, ornaments etc)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2</xdr:col>
      <xdr:colOff>608940</xdr:colOff>
      <xdr:row>34</xdr:row>
      <xdr:rowOff>524</xdr:rowOff>
    </xdr:from>
    <xdr:ext cx="1239571" cy="207044"/>
    <xdr:sp macro="" textlink="">
      <xdr:nvSpPr>
        <xdr:cNvPr id="9224" name="Rectangle 58">
          <a:extLst>
            <a:ext uri="{FF2B5EF4-FFF2-40B4-BE49-F238E27FC236}">
              <a16:creationId xmlns:a16="http://schemas.microsoft.com/office/drawing/2014/main" id="{D8F57524-33D1-B996-1BB4-15A11D71CA9C}"/>
            </a:ext>
          </a:extLst>
        </xdr:cNvPr>
        <xdr:cNvSpPr>
          <a:spLocks noChangeArrowheads="1"/>
        </xdr:cNvSpPr>
      </xdr:nvSpPr>
      <xdr:spPr bwMode="auto">
        <a:xfrm>
          <a:off x="1828140" y="5613924"/>
          <a:ext cx="1239571" cy="207044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none" lIns="91440" tIns="45720" rIns="91440" bIns="45720" anchor="ctr">
          <a:spAutoFit/>
        </a:bodyPr>
        <a:lstStyle/>
        <a:p>
          <a:pPr algn="ctr" rtl="0">
            <a:lnSpc>
              <a:spcPts val="5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Customer              </a:t>
          </a:r>
        </a:p>
        <a:p>
          <a:pPr algn="ctr" rtl="0">
            <a:lnSpc>
              <a:spcPts val="3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(mileage, leaning, etc)</a:t>
          </a:r>
        </a:p>
      </xdr:txBody>
    </xdr:sp>
    <xdr:clientData/>
  </xdr:oneCellAnchor>
  <xdr:twoCellAnchor editAs="oneCell">
    <xdr:from>
      <xdr:col>7</xdr:col>
      <xdr:colOff>285750</xdr:colOff>
      <xdr:row>37</xdr:row>
      <xdr:rowOff>57150</xdr:rowOff>
    </xdr:from>
    <xdr:to>
      <xdr:col>9</xdr:col>
      <xdr:colOff>593959</xdr:colOff>
      <xdr:row>40</xdr:row>
      <xdr:rowOff>0</xdr:rowOff>
    </xdr:to>
    <xdr:sp macro="" textlink="">
      <xdr:nvSpPr>
        <xdr:cNvPr id="9225" name="Rectangle 59">
          <a:extLst>
            <a:ext uri="{FF2B5EF4-FFF2-40B4-BE49-F238E27FC236}">
              <a16:creationId xmlns:a16="http://schemas.microsoft.com/office/drawing/2014/main" id="{01B3BE74-B178-78CF-DCDC-0E2DFB7689E8}"/>
            </a:ext>
          </a:extLst>
        </xdr:cNvPr>
        <xdr:cNvSpPr>
          <a:spLocks noChangeArrowheads="1"/>
        </xdr:cNvSpPr>
      </xdr:nvSpPr>
      <xdr:spPr bwMode="auto">
        <a:xfrm>
          <a:off x="4457700" y="6029325"/>
          <a:ext cx="1419225" cy="428625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1440" tIns="45720" rIns="91440" bIns="45720" anchor="ctr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Shipping / Handling             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(dunnage, racks, etc)</a:t>
          </a:r>
        </a:p>
        <a:p>
          <a:pPr algn="ctr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11</xdr:col>
      <xdr:colOff>111125</xdr:colOff>
      <xdr:row>30</xdr:row>
      <xdr:rowOff>0</xdr:rowOff>
    </xdr:from>
    <xdr:ext cx="1011495" cy="207044"/>
    <xdr:sp macro="" textlink="">
      <xdr:nvSpPr>
        <xdr:cNvPr id="9226" name="Rectangle 60">
          <a:extLst>
            <a:ext uri="{FF2B5EF4-FFF2-40B4-BE49-F238E27FC236}">
              <a16:creationId xmlns:a16="http://schemas.microsoft.com/office/drawing/2014/main" id="{0ED4C044-DDF3-FBCF-46D0-5C75210E4599}"/>
            </a:ext>
          </a:extLst>
        </xdr:cNvPr>
        <xdr:cNvSpPr>
          <a:spLocks noChangeArrowheads="1"/>
        </xdr:cNvSpPr>
      </xdr:nvSpPr>
      <xdr:spPr bwMode="auto">
        <a:xfrm>
          <a:off x="6816725" y="4953000"/>
          <a:ext cx="1011495" cy="207044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none" lIns="91440" tIns="45720" rIns="91440" bIns="45720" anchor="ctr">
          <a:spAutoFit/>
        </a:bodyPr>
        <a:lstStyle/>
        <a:p>
          <a:pPr algn="ctr" rtl="0">
            <a:lnSpc>
              <a:spcPts val="5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</a:t>
          </a:r>
        </a:p>
        <a:p>
          <a:pPr algn="ctr" rtl="0">
            <a:lnSpc>
              <a:spcPts val="3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(repairs, time, etc)</a:t>
          </a:r>
        </a:p>
      </xdr:txBody>
    </xdr:sp>
    <xdr:clientData/>
  </xdr:oneCellAnchor>
  <xdr:twoCellAnchor editAs="oneCell">
    <xdr:from>
      <xdr:col>5</xdr:col>
      <xdr:colOff>3175</xdr:colOff>
      <xdr:row>36</xdr:row>
      <xdr:rowOff>161925</xdr:rowOff>
    </xdr:from>
    <xdr:to>
      <xdr:col>7</xdr:col>
      <xdr:colOff>107950</xdr:colOff>
      <xdr:row>41</xdr:row>
      <xdr:rowOff>114179</xdr:rowOff>
    </xdr:to>
    <xdr:sp macro="" textlink="">
      <xdr:nvSpPr>
        <xdr:cNvPr id="9227" name="Rectangle 57">
          <a:extLst>
            <a:ext uri="{FF2B5EF4-FFF2-40B4-BE49-F238E27FC236}">
              <a16:creationId xmlns:a16="http://schemas.microsoft.com/office/drawing/2014/main" id="{9393D21A-BE37-53E0-4BBD-E4476698E918}"/>
            </a:ext>
          </a:extLst>
        </xdr:cNvPr>
        <xdr:cNvSpPr>
          <a:spLocks noChangeArrowheads="1"/>
        </xdr:cNvSpPr>
      </xdr:nvSpPr>
      <xdr:spPr bwMode="auto">
        <a:xfrm>
          <a:off x="2943225" y="5981700"/>
          <a:ext cx="1390650" cy="733425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91440" tIns="45720" rIns="91440" bIns="45720" anchor="ctr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Environment       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(sunlight/air/chemicals/ water/road conditions, temperatures, wildlife)</a:t>
          </a:r>
        </a:p>
        <a:p>
          <a:pPr algn="ctr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12</xdr:col>
      <xdr:colOff>457200</xdr:colOff>
      <xdr:row>20</xdr:row>
      <xdr:rowOff>98425</xdr:rowOff>
    </xdr:from>
    <xdr:ext cx="277255" cy="186846"/>
    <xdr:sp macro="" textlink="">
      <xdr:nvSpPr>
        <xdr:cNvPr id="9228" name="Text Box 126">
          <a:extLst>
            <a:ext uri="{FF2B5EF4-FFF2-40B4-BE49-F238E27FC236}">
              <a16:creationId xmlns:a16="http://schemas.microsoft.com/office/drawing/2014/main" id="{BB8E6153-ECDD-0981-03C4-302B3BBD7744}"/>
            </a:ext>
          </a:extLst>
        </xdr:cNvPr>
        <xdr:cNvSpPr txBox="1">
          <a:spLocks noChangeArrowheads="1"/>
        </xdr:cNvSpPr>
      </xdr:nvSpPr>
      <xdr:spPr bwMode="auto">
        <a:xfrm>
          <a:off x="7772400" y="3400425"/>
          <a:ext cx="277255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8</xdr:col>
      <xdr:colOff>479425</xdr:colOff>
      <xdr:row>7</xdr:row>
      <xdr:rowOff>0</xdr:rowOff>
    </xdr:from>
    <xdr:ext cx="270202" cy="186846"/>
    <xdr:sp macro="" textlink="">
      <xdr:nvSpPr>
        <xdr:cNvPr id="9229" name="Text Box 95">
          <a:extLst>
            <a:ext uri="{FF2B5EF4-FFF2-40B4-BE49-F238E27FC236}">
              <a16:creationId xmlns:a16="http://schemas.microsoft.com/office/drawing/2014/main" id="{C80F5F2B-3A8F-27E5-BBE5-E7AB479DADC8}"/>
            </a:ext>
          </a:extLst>
        </xdr:cNvPr>
        <xdr:cNvSpPr txBox="1">
          <a:spLocks noChangeArrowheads="1"/>
        </xdr:cNvSpPr>
      </xdr:nvSpPr>
      <xdr:spPr bwMode="auto">
        <a:xfrm>
          <a:off x="5356225" y="1155700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365125</xdr:colOff>
      <xdr:row>7</xdr:row>
      <xdr:rowOff>0</xdr:rowOff>
    </xdr:from>
    <xdr:ext cx="270202" cy="186846"/>
    <xdr:sp macro="" textlink="">
      <xdr:nvSpPr>
        <xdr:cNvPr id="9230" name="Text Box 66">
          <a:extLst>
            <a:ext uri="{FF2B5EF4-FFF2-40B4-BE49-F238E27FC236}">
              <a16:creationId xmlns:a16="http://schemas.microsoft.com/office/drawing/2014/main" id="{7EB16588-EA7F-E97E-2B03-6333E550EF2F}"/>
            </a:ext>
          </a:extLst>
        </xdr:cNvPr>
        <xdr:cNvSpPr txBox="1">
          <a:spLocks noChangeArrowheads="1"/>
        </xdr:cNvSpPr>
      </xdr:nvSpPr>
      <xdr:spPr bwMode="auto">
        <a:xfrm>
          <a:off x="2803525" y="1155700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7</xdr:col>
      <xdr:colOff>571500</xdr:colOff>
      <xdr:row>18</xdr:row>
      <xdr:rowOff>12700</xdr:rowOff>
    </xdr:from>
    <xdr:to>
      <xdr:col>9</xdr:col>
      <xdr:colOff>228600</xdr:colOff>
      <xdr:row>20</xdr:row>
      <xdr:rowOff>6350</xdr:rowOff>
    </xdr:to>
    <xdr:sp macro="" textlink="">
      <xdr:nvSpPr>
        <xdr:cNvPr id="9231" name="Text Box 17">
          <a:extLst>
            <a:ext uri="{FF2B5EF4-FFF2-40B4-BE49-F238E27FC236}">
              <a16:creationId xmlns:a16="http://schemas.microsoft.com/office/drawing/2014/main" id="{72352AA4-EF35-E14D-DABA-F5218166B8F0}"/>
            </a:ext>
          </a:extLst>
        </xdr:cNvPr>
        <xdr:cNvSpPr txBox="1">
          <a:spLocks noChangeArrowheads="1"/>
        </xdr:cNvSpPr>
      </xdr:nvSpPr>
      <xdr:spPr bwMode="auto">
        <a:xfrm>
          <a:off x="4648200" y="2924175"/>
          <a:ext cx="990600" cy="304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/>
        <a:lstStyle/>
        <a:p>
          <a:pPr algn="l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Carrier Frame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3</xdr:col>
      <xdr:colOff>593725</xdr:colOff>
      <xdr:row>4</xdr:row>
      <xdr:rowOff>0</xdr:rowOff>
    </xdr:from>
    <xdr:ext cx="890115" cy="225318"/>
    <xdr:sp macro="" textlink="">
      <xdr:nvSpPr>
        <xdr:cNvPr id="9232" name="Text Box 32">
          <a:extLst>
            <a:ext uri="{FF2B5EF4-FFF2-40B4-BE49-F238E27FC236}">
              <a16:creationId xmlns:a16="http://schemas.microsoft.com/office/drawing/2014/main" id="{B558C8B5-604D-9F4B-84EE-26D8D234CDCC}"/>
            </a:ext>
          </a:extLst>
        </xdr:cNvPr>
        <xdr:cNvSpPr txBox="1">
          <a:spLocks noChangeArrowheads="1"/>
        </xdr:cNvSpPr>
      </xdr:nvSpPr>
      <xdr:spPr bwMode="auto">
        <a:xfrm>
          <a:off x="2422525" y="660400"/>
          <a:ext cx="890115" cy="225318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Winter Front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11</xdr:col>
      <xdr:colOff>568325</xdr:colOff>
      <xdr:row>3</xdr:row>
      <xdr:rowOff>146050</xdr:rowOff>
    </xdr:from>
    <xdr:ext cx="811889" cy="225318"/>
    <xdr:sp macro="" textlink="">
      <xdr:nvSpPr>
        <xdr:cNvPr id="9233" name="Text Box 32">
          <a:extLst>
            <a:ext uri="{FF2B5EF4-FFF2-40B4-BE49-F238E27FC236}">
              <a16:creationId xmlns:a16="http://schemas.microsoft.com/office/drawing/2014/main" id="{5D8F18D2-2041-28CB-EEF7-EB9BD28CAB17}"/>
            </a:ext>
          </a:extLst>
        </xdr:cNvPr>
        <xdr:cNvSpPr txBox="1">
          <a:spLocks noChangeArrowheads="1"/>
        </xdr:cNvSpPr>
      </xdr:nvSpPr>
      <xdr:spPr bwMode="auto">
        <a:xfrm>
          <a:off x="7273925" y="641350"/>
          <a:ext cx="811889" cy="225318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Hood Pivot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12</xdr:col>
      <xdr:colOff>3175</xdr:colOff>
      <xdr:row>7</xdr:row>
      <xdr:rowOff>0</xdr:rowOff>
    </xdr:from>
    <xdr:ext cx="277255" cy="186846"/>
    <xdr:sp macro="" textlink="">
      <xdr:nvSpPr>
        <xdr:cNvPr id="9234" name="Text Box 131">
          <a:extLst>
            <a:ext uri="{FF2B5EF4-FFF2-40B4-BE49-F238E27FC236}">
              <a16:creationId xmlns:a16="http://schemas.microsoft.com/office/drawing/2014/main" id="{FEB4659A-1482-4C57-5668-2E7D75BE665C}"/>
            </a:ext>
          </a:extLst>
        </xdr:cNvPr>
        <xdr:cNvSpPr txBox="1">
          <a:spLocks noChangeArrowheads="1"/>
        </xdr:cNvSpPr>
      </xdr:nvSpPr>
      <xdr:spPr bwMode="auto">
        <a:xfrm>
          <a:off x="7318375" y="1155700"/>
          <a:ext cx="277255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8</xdr:col>
      <xdr:colOff>365125</xdr:colOff>
      <xdr:row>25</xdr:row>
      <xdr:rowOff>114300</xdr:rowOff>
    </xdr:from>
    <xdr:ext cx="427040" cy="186846"/>
    <xdr:sp macro="" textlink="">
      <xdr:nvSpPr>
        <xdr:cNvPr id="9235" name="Text Box 21">
          <a:extLst>
            <a:ext uri="{FF2B5EF4-FFF2-40B4-BE49-F238E27FC236}">
              <a16:creationId xmlns:a16="http://schemas.microsoft.com/office/drawing/2014/main" id="{2960DEF0-3C62-CCAB-A12F-E8F9C23DBF9F}"/>
            </a:ext>
          </a:extLst>
        </xdr:cNvPr>
        <xdr:cNvSpPr txBox="1">
          <a:spLocks noChangeArrowheads="1"/>
        </xdr:cNvSpPr>
      </xdr:nvSpPr>
      <xdr:spPr bwMode="auto">
        <a:xfrm>
          <a:off x="5241925" y="4241800"/>
          <a:ext cx="427040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B, A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 editAs="oneCell">
    <xdr:from>
      <xdr:col>9</xdr:col>
      <xdr:colOff>342900</xdr:colOff>
      <xdr:row>11</xdr:row>
      <xdr:rowOff>161925</xdr:rowOff>
    </xdr:from>
    <xdr:to>
      <xdr:col>11</xdr:col>
      <xdr:colOff>279348</xdr:colOff>
      <xdr:row>14</xdr:row>
      <xdr:rowOff>0</xdr:rowOff>
    </xdr:to>
    <xdr:sp macro="" textlink="">
      <xdr:nvSpPr>
        <xdr:cNvPr id="9236" name="Text Box 34">
          <a:extLst>
            <a:ext uri="{FF2B5EF4-FFF2-40B4-BE49-F238E27FC236}">
              <a16:creationId xmlns:a16="http://schemas.microsoft.com/office/drawing/2014/main" id="{F99975EC-FDF7-8BD7-76A8-D261BAAFC36A}"/>
            </a:ext>
          </a:extLst>
        </xdr:cNvPr>
        <xdr:cNvSpPr txBox="1">
          <a:spLocks noChangeArrowheads="1"/>
        </xdr:cNvSpPr>
      </xdr:nvSpPr>
      <xdr:spPr bwMode="auto">
        <a:xfrm>
          <a:off x="5715000" y="1914525"/>
          <a:ext cx="1171575" cy="295275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vertOverflow="clip" wrap="square" lIns="91440" tIns="45720" rIns="91440" bIns="45720" anchor="ctr"/>
        <a:lstStyle/>
        <a:p>
          <a:pPr algn="ctr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Pull Handle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0</xdr:col>
      <xdr:colOff>342900</xdr:colOff>
      <xdr:row>14</xdr:row>
      <xdr:rowOff>41275</xdr:rowOff>
    </xdr:from>
    <xdr:ext cx="2101857" cy="225318"/>
    <xdr:sp macro="" textlink="">
      <xdr:nvSpPr>
        <xdr:cNvPr id="9237" name="Text Box 38">
          <a:extLst>
            <a:ext uri="{FF2B5EF4-FFF2-40B4-BE49-F238E27FC236}">
              <a16:creationId xmlns:a16="http://schemas.microsoft.com/office/drawing/2014/main" id="{6BBCEC56-A0FE-ACC5-0A56-8329F0543D4D}"/>
            </a:ext>
          </a:extLst>
        </xdr:cNvPr>
        <xdr:cNvSpPr txBox="1">
          <a:spLocks noChangeArrowheads="1"/>
        </xdr:cNvSpPr>
      </xdr:nvSpPr>
      <xdr:spPr bwMode="auto">
        <a:xfrm>
          <a:off x="342900" y="2352675"/>
          <a:ext cx="2101857" cy="225318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Intake Air Flow to Cooling Module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13</xdr:col>
      <xdr:colOff>168275</xdr:colOff>
      <xdr:row>26</xdr:row>
      <xdr:rowOff>0</xdr:rowOff>
    </xdr:from>
    <xdr:ext cx="1460272" cy="225318"/>
    <xdr:sp macro="" textlink="">
      <xdr:nvSpPr>
        <xdr:cNvPr id="9238" name="Text Box 35">
          <a:extLst>
            <a:ext uri="{FF2B5EF4-FFF2-40B4-BE49-F238E27FC236}">
              <a16:creationId xmlns:a16="http://schemas.microsoft.com/office/drawing/2014/main" id="{D963A063-0020-3DC3-B697-DA1E1B1AB911}"/>
            </a:ext>
          </a:extLst>
        </xdr:cNvPr>
        <xdr:cNvSpPr txBox="1">
          <a:spLocks noChangeArrowheads="1"/>
        </xdr:cNvSpPr>
      </xdr:nvSpPr>
      <xdr:spPr bwMode="auto">
        <a:xfrm>
          <a:off x="8093075" y="4292600"/>
          <a:ext cx="1460272" cy="225318"/>
        </a:xfrm>
        <a:prstGeom prst="rect">
          <a:avLst/>
        </a:prstGeom>
        <a:noFill/>
        <a:ln w="6350">
          <a:solidFill>
            <a:srgbClr val="000000"/>
          </a:solidFill>
          <a:miter lim="800000"/>
          <a:headEnd type="none" w="sm" len="med"/>
          <a:tailEnd type="none" w="sm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Hood Mounted Mirrors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12</xdr:col>
      <xdr:colOff>479425</xdr:colOff>
      <xdr:row>26</xdr:row>
      <xdr:rowOff>9525</xdr:rowOff>
    </xdr:from>
    <xdr:ext cx="277255" cy="186846"/>
    <xdr:sp macro="" textlink="">
      <xdr:nvSpPr>
        <xdr:cNvPr id="9239" name="Text Box 119">
          <a:extLst>
            <a:ext uri="{FF2B5EF4-FFF2-40B4-BE49-F238E27FC236}">
              <a16:creationId xmlns:a16="http://schemas.microsoft.com/office/drawing/2014/main" id="{1B0E7565-E486-448E-F44D-62BC6FF28CD8}"/>
            </a:ext>
          </a:extLst>
        </xdr:cNvPr>
        <xdr:cNvSpPr txBox="1">
          <a:spLocks noChangeArrowheads="1"/>
        </xdr:cNvSpPr>
      </xdr:nvSpPr>
      <xdr:spPr bwMode="auto">
        <a:xfrm>
          <a:off x="7794625" y="4302125"/>
          <a:ext cx="277255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7</xdr:col>
      <xdr:colOff>400050</xdr:colOff>
      <xdr:row>4</xdr:row>
      <xdr:rowOff>0</xdr:rowOff>
    </xdr:from>
    <xdr:ext cx="1303690" cy="225318"/>
    <xdr:sp macro="" textlink="">
      <xdr:nvSpPr>
        <xdr:cNvPr id="9240" name="Text Box 32">
          <a:extLst>
            <a:ext uri="{FF2B5EF4-FFF2-40B4-BE49-F238E27FC236}">
              <a16:creationId xmlns:a16="http://schemas.microsoft.com/office/drawing/2014/main" id="{B5B568C3-7295-107C-4717-FA142DD4DC35}"/>
            </a:ext>
          </a:extLst>
        </xdr:cNvPr>
        <xdr:cNvSpPr txBox="1">
          <a:spLocks noChangeArrowheads="1"/>
        </xdr:cNvSpPr>
      </xdr:nvSpPr>
      <xdr:spPr bwMode="auto">
        <a:xfrm>
          <a:off x="4667250" y="660400"/>
          <a:ext cx="1303690" cy="225318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External Bugscreen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2094548" cy="225318"/>
    <xdr:sp macro="" textlink="">
      <xdr:nvSpPr>
        <xdr:cNvPr id="9241" name="Text Box 32">
          <a:extLst>
            <a:ext uri="{FF2B5EF4-FFF2-40B4-BE49-F238E27FC236}">
              <a16:creationId xmlns:a16="http://schemas.microsoft.com/office/drawing/2014/main" id="{1A3EC510-AE8F-8322-651A-7E40558B2C30}"/>
            </a:ext>
          </a:extLst>
        </xdr:cNvPr>
        <xdr:cNvSpPr txBox="1">
          <a:spLocks noChangeArrowheads="1"/>
        </xdr:cNvSpPr>
      </xdr:nvSpPr>
      <xdr:spPr bwMode="auto">
        <a:xfrm>
          <a:off x="7924800" y="2641600"/>
          <a:ext cx="2094548" cy="225318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Hood Assembly (GOR and Skins)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12</xdr:col>
      <xdr:colOff>365125</xdr:colOff>
      <xdr:row>15</xdr:row>
      <xdr:rowOff>146050</xdr:rowOff>
    </xdr:from>
    <xdr:ext cx="270202" cy="186846"/>
    <xdr:sp macro="" textlink="">
      <xdr:nvSpPr>
        <xdr:cNvPr id="9242" name="Text Box 66">
          <a:extLst>
            <a:ext uri="{FF2B5EF4-FFF2-40B4-BE49-F238E27FC236}">
              <a16:creationId xmlns:a16="http://schemas.microsoft.com/office/drawing/2014/main" id="{54819642-F7E5-7A48-34D5-21A4B1C0CF78}"/>
            </a:ext>
          </a:extLst>
        </xdr:cNvPr>
        <xdr:cNvSpPr txBox="1">
          <a:spLocks noChangeArrowheads="1"/>
        </xdr:cNvSpPr>
      </xdr:nvSpPr>
      <xdr:spPr bwMode="auto">
        <a:xfrm>
          <a:off x="7680325" y="2622550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568325</xdr:colOff>
      <xdr:row>18</xdr:row>
      <xdr:rowOff>114300</xdr:rowOff>
    </xdr:from>
    <xdr:ext cx="1075551" cy="225318"/>
    <xdr:sp macro="" textlink="">
      <xdr:nvSpPr>
        <xdr:cNvPr id="9243" name="Text Box 32">
          <a:extLst>
            <a:ext uri="{FF2B5EF4-FFF2-40B4-BE49-F238E27FC236}">
              <a16:creationId xmlns:a16="http://schemas.microsoft.com/office/drawing/2014/main" id="{A87165B2-1B58-BC41-F976-9B8A3F71BF13}"/>
            </a:ext>
          </a:extLst>
        </xdr:cNvPr>
        <xdr:cNvSpPr txBox="1">
          <a:spLocks noChangeArrowheads="1"/>
        </xdr:cNvSpPr>
      </xdr:nvSpPr>
      <xdr:spPr bwMode="auto">
        <a:xfrm>
          <a:off x="1177925" y="3086100"/>
          <a:ext cx="1075551" cy="225318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Cooling Module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511175</xdr:colOff>
      <xdr:row>18</xdr:row>
      <xdr:rowOff>88900</xdr:rowOff>
    </xdr:from>
    <xdr:ext cx="277255" cy="186846"/>
    <xdr:sp macro="" textlink="">
      <xdr:nvSpPr>
        <xdr:cNvPr id="9244" name="Text Box 66">
          <a:extLst>
            <a:ext uri="{FF2B5EF4-FFF2-40B4-BE49-F238E27FC236}">
              <a16:creationId xmlns:a16="http://schemas.microsoft.com/office/drawing/2014/main" id="{4DB45FAC-6F38-9867-60FB-27E0A6E1E953}"/>
            </a:ext>
          </a:extLst>
        </xdr:cNvPr>
        <xdr:cNvSpPr txBox="1">
          <a:spLocks noChangeArrowheads="1"/>
        </xdr:cNvSpPr>
      </xdr:nvSpPr>
      <xdr:spPr bwMode="auto">
        <a:xfrm>
          <a:off x="2339975" y="3060700"/>
          <a:ext cx="277255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457200</xdr:colOff>
      <xdr:row>24</xdr:row>
      <xdr:rowOff>41275</xdr:rowOff>
    </xdr:from>
    <xdr:ext cx="2001958" cy="225318"/>
    <xdr:sp macro="" textlink="">
      <xdr:nvSpPr>
        <xdr:cNvPr id="9245" name="Text Box 32">
          <a:extLst>
            <a:ext uri="{FF2B5EF4-FFF2-40B4-BE49-F238E27FC236}">
              <a16:creationId xmlns:a16="http://schemas.microsoft.com/office/drawing/2014/main" id="{C29F9D5D-D6D7-5FE6-BA31-57A1BCB52CD8}"/>
            </a:ext>
          </a:extLst>
        </xdr:cNvPr>
        <xdr:cNvSpPr txBox="1">
          <a:spLocks noChangeArrowheads="1"/>
        </xdr:cNvSpPr>
      </xdr:nvSpPr>
      <xdr:spPr bwMode="auto">
        <a:xfrm>
          <a:off x="457200" y="4003675"/>
          <a:ext cx="2001958" cy="225318"/>
        </a:xfrm>
        <a:prstGeom prst="rect">
          <a:avLst/>
        </a:prstGeom>
        <a:solidFill>
          <a:srgbClr val="C0C0C0"/>
        </a:solidFill>
        <a:ln w="6350">
          <a:solidFill>
            <a:srgbClr val="000000"/>
          </a:solidFill>
          <a:miter lim="800000"/>
          <a:headEnd type="none" w="sm" len="med"/>
          <a:tailEnd type="none" w="sm" len="med"/>
        </a:ln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6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Anti-Recirculation Shields/Seals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4</xdr:col>
      <xdr:colOff>3175</xdr:colOff>
      <xdr:row>24</xdr:row>
      <xdr:rowOff>0</xdr:rowOff>
    </xdr:from>
    <xdr:ext cx="270202" cy="186846"/>
    <xdr:sp macro="" textlink="">
      <xdr:nvSpPr>
        <xdr:cNvPr id="9246" name="Text Box 66">
          <a:extLst>
            <a:ext uri="{FF2B5EF4-FFF2-40B4-BE49-F238E27FC236}">
              <a16:creationId xmlns:a16="http://schemas.microsoft.com/office/drawing/2014/main" id="{4FC56293-7CB2-DBB7-AA7E-245FC8B62981}"/>
            </a:ext>
          </a:extLst>
        </xdr:cNvPr>
        <xdr:cNvSpPr txBox="1">
          <a:spLocks noChangeArrowheads="1"/>
        </xdr:cNvSpPr>
      </xdr:nvSpPr>
      <xdr:spPr bwMode="auto">
        <a:xfrm>
          <a:off x="2441575" y="3962400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6</xdr:col>
      <xdr:colOff>3175</xdr:colOff>
      <xdr:row>12</xdr:row>
      <xdr:rowOff>0</xdr:rowOff>
    </xdr:from>
    <xdr:to>
      <xdr:col>7</xdr:col>
      <xdr:colOff>279400</xdr:colOff>
      <xdr:row>13</xdr:row>
      <xdr:rowOff>127192</xdr:rowOff>
    </xdr:to>
    <xdr:sp macro="" textlink="">
      <xdr:nvSpPr>
        <xdr:cNvPr id="9247" name="Text Box 17">
          <a:extLst>
            <a:ext uri="{FF2B5EF4-FFF2-40B4-BE49-F238E27FC236}">
              <a16:creationId xmlns:a16="http://schemas.microsoft.com/office/drawing/2014/main" id="{3A6DF001-203C-DAF7-3EBC-0BB2F676C678}"/>
            </a:ext>
          </a:extLst>
        </xdr:cNvPr>
        <xdr:cNvSpPr txBox="1">
          <a:spLocks noChangeArrowheads="1"/>
        </xdr:cNvSpPr>
      </xdr:nvSpPr>
      <xdr:spPr bwMode="auto">
        <a:xfrm>
          <a:off x="3457575" y="1885950"/>
          <a:ext cx="990600" cy="304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/>
        <a:lstStyle/>
        <a:p>
          <a:pPr algn="ctr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Bug Screen</a:t>
          </a:r>
        </a:p>
        <a:p>
          <a:pPr algn="ctr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571500</xdr:colOff>
      <xdr:row>11</xdr:row>
      <xdr:rowOff>161925</xdr:rowOff>
    </xdr:from>
    <xdr:to>
      <xdr:col>9</xdr:col>
      <xdr:colOff>228600</xdr:colOff>
      <xdr:row>14</xdr:row>
      <xdr:rowOff>6945</xdr:rowOff>
    </xdr:to>
    <xdr:sp macro="" textlink="">
      <xdr:nvSpPr>
        <xdr:cNvPr id="9248" name="Text Box 17">
          <a:extLst>
            <a:ext uri="{FF2B5EF4-FFF2-40B4-BE49-F238E27FC236}">
              <a16:creationId xmlns:a16="http://schemas.microsoft.com/office/drawing/2014/main" id="{91E330C7-9B42-CC76-89C0-42D25FD3B69D}"/>
            </a:ext>
          </a:extLst>
        </xdr:cNvPr>
        <xdr:cNvSpPr txBox="1">
          <a:spLocks noChangeArrowheads="1"/>
        </xdr:cNvSpPr>
      </xdr:nvSpPr>
      <xdr:spPr bwMode="auto">
        <a:xfrm>
          <a:off x="4648200" y="1914525"/>
          <a:ext cx="990600" cy="3048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/>
        <a:lstStyle/>
        <a:p>
          <a:pPr algn="ctr" rtl="0">
            <a:lnSpc>
              <a:spcPts val="9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Mesh</a:t>
          </a:r>
        </a:p>
        <a:p>
          <a:pPr algn="ctr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6</xdr:col>
      <xdr:colOff>114300</xdr:colOff>
      <xdr:row>14</xdr:row>
      <xdr:rowOff>73025</xdr:rowOff>
    </xdr:from>
    <xdr:ext cx="270202" cy="186846"/>
    <xdr:sp macro="" textlink="">
      <xdr:nvSpPr>
        <xdr:cNvPr id="9249" name="Text Box 21">
          <a:extLst>
            <a:ext uri="{FF2B5EF4-FFF2-40B4-BE49-F238E27FC236}">
              <a16:creationId xmlns:a16="http://schemas.microsoft.com/office/drawing/2014/main" id="{73719769-D13F-1178-FB18-C6F6E51D2619}"/>
            </a:ext>
          </a:extLst>
        </xdr:cNvPr>
        <xdr:cNvSpPr txBox="1">
          <a:spLocks noChangeArrowheads="1"/>
        </xdr:cNvSpPr>
      </xdr:nvSpPr>
      <xdr:spPr bwMode="auto">
        <a:xfrm>
          <a:off x="3771900" y="2384425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8</xdr:col>
      <xdr:colOff>57150</xdr:colOff>
      <xdr:row>14</xdr:row>
      <xdr:rowOff>73025</xdr:rowOff>
    </xdr:from>
    <xdr:ext cx="270202" cy="186846"/>
    <xdr:sp macro="" textlink="">
      <xdr:nvSpPr>
        <xdr:cNvPr id="9250" name="Text Box 21">
          <a:extLst>
            <a:ext uri="{FF2B5EF4-FFF2-40B4-BE49-F238E27FC236}">
              <a16:creationId xmlns:a16="http://schemas.microsoft.com/office/drawing/2014/main" id="{4090CE0D-CB04-EFF9-6733-0EFC74772E7C}"/>
            </a:ext>
          </a:extLst>
        </xdr:cNvPr>
        <xdr:cNvSpPr txBox="1">
          <a:spLocks noChangeArrowheads="1"/>
        </xdr:cNvSpPr>
      </xdr:nvSpPr>
      <xdr:spPr bwMode="auto">
        <a:xfrm>
          <a:off x="4933950" y="2384425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10</xdr:col>
      <xdr:colOff>0</xdr:colOff>
      <xdr:row>14</xdr:row>
      <xdr:rowOff>73025</xdr:rowOff>
    </xdr:from>
    <xdr:ext cx="270202" cy="186846"/>
    <xdr:sp macro="" textlink="">
      <xdr:nvSpPr>
        <xdr:cNvPr id="9251" name="Text Box 21">
          <a:extLst>
            <a:ext uri="{FF2B5EF4-FFF2-40B4-BE49-F238E27FC236}">
              <a16:creationId xmlns:a16="http://schemas.microsoft.com/office/drawing/2014/main" id="{E4BBFF3B-D766-09B9-100B-0DFA95133859}"/>
            </a:ext>
          </a:extLst>
        </xdr:cNvPr>
        <xdr:cNvSpPr txBox="1">
          <a:spLocks noChangeArrowheads="1"/>
        </xdr:cNvSpPr>
      </xdr:nvSpPr>
      <xdr:spPr bwMode="auto">
        <a:xfrm>
          <a:off x="6096000" y="2384425"/>
          <a:ext cx="270202" cy="186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 type="none" w="sm" len="med"/>
              <a:tailEnd type="none" w="sm" len="med"/>
            </a14:hiddenLine>
          </a:ext>
        </a:extLst>
      </xdr:spPr>
      <xdr:txBody>
        <a:bodyPr wrap="none" lIns="91440" tIns="45720" rIns="91440" bIns="45720" anchor="t">
          <a:spAutoFit/>
        </a:bodyPr>
        <a:lstStyle/>
        <a:p>
          <a:pPr algn="l" rtl="0">
            <a:lnSpc>
              <a:spcPts val="3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  <a:p>
          <a:pPr algn="l" rtl="0">
            <a:lnSpc>
              <a:spcPts val="3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8</xdr:col>
      <xdr:colOff>400050</xdr:colOff>
      <xdr:row>13</xdr:row>
      <xdr:rowOff>161925</xdr:rowOff>
    </xdr:from>
    <xdr:to>
      <xdr:col>10</xdr:col>
      <xdr:colOff>314325</xdr:colOff>
      <xdr:row>18</xdr:row>
      <xdr:rowOff>9525</xdr:rowOff>
    </xdr:to>
    <xdr:cxnSp macro="">
      <xdr:nvCxnSpPr>
        <xdr:cNvPr id="18679" name="AutoShape 36">
          <a:extLst>
            <a:ext uri="{FF2B5EF4-FFF2-40B4-BE49-F238E27FC236}">
              <a16:creationId xmlns:a16="http://schemas.microsoft.com/office/drawing/2014/main" id="{EDB3AF64-24DC-0BEF-31DD-A8E392B8911D}"/>
            </a:ext>
          </a:extLst>
        </xdr:cNvPr>
        <xdr:cNvCxnSpPr>
          <a:cxnSpLocks noChangeShapeType="1"/>
          <a:stCxn id="9231" idx="0"/>
          <a:endCxn id="9236" idx="2"/>
        </xdr:cNvCxnSpPr>
      </xdr:nvCxnSpPr>
      <xdr:spPr bwMode="auto">
        <a:xfrm rot="-5400000">
          <a:off x="5514975" y="2028825"/>
          <a:ext cx="657225" cy="1133475"/>
        </a:xfrm>
        <a:prstGeom prst="bentConnector3">
          <a:avLst>
            <a:gd name="adj1" fmla="val 50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447675</xdr:colOff>
      <xdr:row>13</xdr:row>
      <xdr:rowOff>133350</xdr:rowOff>
    </xdr:from>
    <xdr:to>
      <xdr:col>8</xdr:col>
      <xdr:colOff>400050</xdr:colOff>
      <xdr:row>18</xdr:row>
      <xdr:rowOff>9525</xdr:rowOff>
    </xdr:to>
    <xdr:cxnSp macro="">
      <xdr:nvCxnSpPr>
        <xdr:cNvPr id="18680" name="AutoShape 37">
          <a:extLst>
            <a:ext uri="{FF2B5EF4-FFF2-40B4-BE49-F238E27FC236}">
              <a16:creationId xmlns:a16="http://schemas.microsoft.com/office/drawing/2014/main" id="{CD12DB07-49EE-18A6-FE41-88CE4D78BBC9}"/>
            </a:ext>
          </a:extLst>
        </xdr:cNvPr>
        <xdr:cNvCxnSpPr>
          <a:cxnSpLocks noChangeShapeType="1"/>
          <a:stCxn id="9247" idx="2"/>
          <a:endCxn id="9231" idx="0"/>
        </xdr:cNvCxnSpPr>
      </xdr:nvCxnSpPr>
      <xdr:spPr bwMode="auto">
        <a:xfrm rot="16200000" flipH="1">
          <a:off x="4348163" y="1995487"/>
          <a:ext cx="685800" cy="1171575"/>
        </a:xfrm>
        <a:prstGeom prst="bentConnector3">
          <a:avLst>
            <a:gd name="adj1" fmla="val 5064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400050</xdr:colOff>
      <xdr:row>13</xdr:row>
      <xdr:rowOff>171450</xdr:rowOff>
    </xdr:from>
    <xdr:to>
      <xdr:col>8</xdr:col>
      <xdr:colOff>400050</xdr:colOff>
      <xdr:row>18</xdr:row>
      <xdr:rowOff>9525</xdr:rowOff>
    </xdr:to>
    <xdr:cxnSp macro="">
      <xdr:nvCxnSpPr>
        <xdr:cNvPr id="18681" name="AutoShape 38">
          <a:extLst>
            <a:ext uri="{FF2B5EF4-FFF2-40B4-BE49-F238E27FC236}">
              <a16:creationId xmlns:a16="http://schemas.microsoft.com/office/drawing/2014/main" id="{D18DD181-C3DC-D988-643C-9CF8ED961E68}"/>
            </a:ext>
          </a:extLst>
        </xdr:cNvPr>
        <xdr:cNvCxnSpPr>
          <a:cxnSpLocks noChangeShapeType="1"/>
          <a:stCxn id="9248" idx="2"/>
          <a:endCxn id="9231" idx="0"/>
        </xdr:cNvCxnSpPr>
      </xdr:nvCxnSpPr>
      <xdr:spPr bwMode="auto">
        <a:xfrm rot="5400000">
          <a:off x="4948237" y="2595563"/>
          <a:ext cx="6572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342900</xdr:colOff>
      <xdr:row>6</xdr:row>
      <xdr:rowOff>66675</xdr:rowOff>
    </xdr:from>
    <xdr:to>
      <xdr:col>8</xdr:col>
      <xdr:colOff>457200</xdr:colOff>
      <xdr:row>10</xdr:row>
      <xdr:rowOff>200025</xdr:rowOff>
    </xdr:to>
    <xdr:cxnSp macro="">
      <xdr:nvCxnSpPr>
        <xdr:cNvPr id="18682" name="AutoShape 39">
          <a:extLst>
            <a:ext uri="{FF2B5EF4-FFF2-40B4-BE49-F238E27FC236}">
              <a16:creationId xmlns:a16="http://schemas.microsoft.com/office/drawing/2014/main" id="{7514D6D4-87C8-876D-FF7E-A117A1978118}"/>
            </a:ext>
          </a:extLst>
        </xdr:cNvPr>
        <xdr:cNvCxnSpPr>
          <a:cxnSpLocks noChangeShapeType="1"/>
          <a:stCxn id="9232" idx="2"/>
          <a:endCxn id="9217" idx="0"/>
        </xdr:cNvCxnSpPr>
      </xdr:nvCxnSpPr>
      <xdr:spPr bwMode="auto">
        <a:xfrm rot="16200000" flipH="1">
          <a:off x="3686175" y="133350"/>
          <a:ext cx="742950" cy="2552700"/>
        </a:xfrm>
        <a:prstGeom prst="bentConnector3">
          <a:avLst>
            <a:gd name="adj1" fmla="val 4935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457200</xdr:colOff>
      <xdr:row>6</xdr:row>
      <xdr:rowOff>114300</xdr:rowOff>
    </xdr:from>
    <xdr:to>
      <xdr:col>8</xdr:col>
      <xdr:colOff>457200</xdr:colOff>
      <xdr:row>10</xdr:row>
      <xdr:rowOff>200025</xdr:rowOff>
    </xdr:to>
    <xdr:cxnSp macro="">
      <xdr:nvCxnSpPr>
        <xdr:cNvPr id="18683" name="AutoShape 40">
          <a:extLst>
            <a:ext uri="{FF2B5EF4-FFF2-40B4-BE49-F238E27FC236}">
              <a16:creationId xmlns:a16="http://schemas.microsoft.com/office/drawing/2014/main" id="{487E6E8C-A0CD-F000-F51D-61D87F919EA9}"/>
            </a:ext>
          </a:extLst>
        </xdr:cNvPr>
        <xdr:cNvCxnSpPr>
          <a:cxnSpLocks noChangeShapeType="1"/>
          <a:stCxn id="9217" idx="0"/>
          <a:endCxn id="9240" idx="2"/>
        </xdr:cNvCxnSpPr>
      </xdr:nvCxnSpPr>
      <xdr:spPr bwMode="auto">
        <a:xfrm rot="-5400000">
          <a:off x="4986337" y="1433513"/>
          <a:ext cx="6953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457200</xdr:colOff>
      <xdr:row>6</xdr:row>
      <xdr:rowOff>57150</xdr:rowOff>
    </xdr:from>
    <xdr:to>
      <xdr:col>12</xdr:col>
      <xdr:colOff>247650</xdr:colOff>
      <xdr:row>10</xdr:row>
      <xdr:rowOff>200025</xdr:rowOff>
    </xdr:to>
    <xdr:cxnSp macro="">
      <xdr:nvCxnSpPr>
        <xdr:cNvPr id="18684" name="AutoShape 41">
          <a:extLst>
            <a:ext uri="{FF2B5EF4-FFF2-40B4-BE49-F238E27FC236}">
              <a16:creationId xmlns:a16="http://schemas.microsoft.com/office/drawing/2014/main" id="{3C6D0CEF-86D7-9309-8EAF-545956707969}"/>
            </a:ext>
          </a:extLst>
        </xdr:cNvPr>
        <xdr:cNvCxnSpPr>
          <a:cxnSpLocks noChangeShapeType="1"/>
          <a:stCxn id="9217" idx="0"/>
          <a:endCxn id="9233" idx="2"/>
        </xdr:cNvCxnSpPr>
      </xdr:nvCxnSpPr>
      <xdr:spPr bwMode="auto">
        <a:xfrm rot="-5400000">
          <a:off x="6072187" y="290513"/>
          <a:ext cx="752475" cy="2228850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400050</xdr:colOff>
      <xdr:row>19</xdr:row>
      <xdr:rowOff>228600</xdr:rowOff>
    </xdr:from>
    <xdr:to>
      <xdr:col>8</xdr:col>
      <xdr:colOff>400050</xdr:colOff>
      <xdr:row>22</xdr:row>
      <xdr:rowOff>38100</xdr:rowOff>
    </xdr:to>
    <xdr:cxnSp macro="">
      <xdr:nvCxnSpPr>
        <xdr:cNvPr id="18685" name="AutoShape 42">
          <a:extLst>
            <a:ext uri="{FF2B5EF4-FFF2-40B4-BE49-F238E27FC236}">
              <a16:creationId xmlns:a16="http://schemas.microsoft.com/office/drawing/2014/main" id="{EFC2BD68-2931-E658-A6FD-EF534A1827E2}"/>
            </a:ext>
          </a:extLst>
        </xdr:cNvPr>
        <xdr:cNvCxnSpPr>
          <a:cxnSpLocks noChangeShapeType="1"/>
          <a:stCxn id="9231" idx="2"/>
          <a:endCxn id="9221" idx="0"/>
        </xdr:cNvCxnSpPr>
      </xdr:nvCxnSpPr>
      <xdr:spPr bwMode="auto">
        <a:xfrm rot="5400000">
          <a:off x="5095875" y="3419475"/>
          <a:ext cx="3619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342900</xdr:colOff>
      <xdr:row>24</xdr:row>
      <xdr:rowOff>200025</xdr:rowOff>
    </xdr:from>
    <xdr:to>
      <xdr:col>8</xdr:col>
      <xdr:colOff>400050</xdr:colOff>
      <xdr:row>26</xdr:row>
      <xdr:rowOff>190500</xdr:rowOff>
    </xdr:to>
    <xdr:cxnSp macro="">
      <xdr:nvCxnSpPr>
        <xdr:cNvPr id="18686" name="AutoShape 43">
          <a:extLst>
            <a:ext uri="{FF2B5EF4-FFF2-40B4-BE49-F238E27FC236}">
              <a16:creationId xmlns:a16="http://schemas.microsoft.com/office/drawing/2014/main" id="{D69B882C-75A0-4B67-3145-FC49559D4B51}"/>
            </a:ext>
          </a:extLst>
        </xdr:cNvPr>
        <xdr:cNvCxnSpPr>
          <a:cxnSpLocks noChangeShapeType="1"/>
          <a:stCxn id="9219" idx="3"/>
          <a:endCxn id="9221" idx="2"/>
        </xdr:cNvCxnSpPr>
      </xdr:nvCxnSpPr>
      <xdr:spPr bwMode="auto">
        <a:xfrm flipV="1">
          <a:off x="4610100" y="4048125"/>
          <a:ext cx="666750" cy="32385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590550</xdr:colOff>
      <xdr:row>17</xdr:row>
      <xdr:rowOff>57150</xdr:rowOff>
    </xdr:from>
    <xdr:to>
      <xdr:col>13</xdr:col>
      <xdr:colOff>0</xdr:colOff>
      <xdr:row>19</xdr:row>
      <xdr:rowOff>200025</xdr:rowOff>
    </xdr:to>
    <xdr:cxnSp macro="">
      <xdr:nvCxnSpPr>
        <xdr:cNvPr id="18687" name="AutoShape 44">
          <a:extLst>
            <a:ext uri="{FF2B5EF4-FFF2-40B4-BE49-F238E27FC236}">
              <a16:creationId xmlns:a16="http://schemas.microsoft.com/office/drawing/2014/main" id="{D0EE9316-3A42-2030-502B-EF3B5F61C83C}"/>
            </a:ext>
          </a:extLst>
        </xdr:cNvPr>
        <xdr:cNvCxnSpPr>
          <a:cxnSpLocks noChangeShapeType="1"/>
          <a:stCxn id="9241" idx="1"/>
          <a:endCxn id="9217" idx="3"/>
        </xdr:cNvCxnSpPr>
      </xdr:nvCxnSpPr>
      <xdr:spPr bwMode="auto">
        <a:xfrm rot="10800000" flipV="1">
          <a:off x="7296150" y="2809875"/>
          <a:ext cx="628650" cy="428625"/>
        </a:xfrm>
        <a:prstGeom prst="bentConnector3">
          <a:avLst>
            <a:gd name="adj1" fmla="val 5057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590550</xdr:colOff>
      <xdr:row>19</xdr:row>
      <xdr:rowOff>200025</xdr:rowOff>
    </xdr:from>
    <xdr:to>
      <xdr:col>13</xdr:col>
      <xdr:colOff>161925</xdr:colOff>
      <xdr:row>22</xdr:row>
      <xdr:rowOff>38100</xdr:rowOff>
    </xdr:to>
    <xdr:cxnSp macro="">
      <xdr:nvCxnSpPr>
        <xdr:cNvPr id="18688" name="AutoShape 45">
          <a:extLst>
            <a:ext uri="{FF2B5EF4-FFF2-40B4-BE49-F238E27FC236}">
              <a16:creationId xmlns:a16="http://schemas.microsoft.com/office/drawing/2014/main" id="{60ED7F4F-E931-C716-8593-FE42AED5FA9A}"/>
            </a:ext>
          </a:extLst>
        </xdr:cNvPr>
        <xdr:cNvCxnSpPr>
          <a:cxnSpLocks noChangeShapeType="1"/>
          <a:stCxn id="9218" idx="1"/>
          <a:endCxn id="9217" idx="3"/>
        </xdr:cNvCxnSpPr>
      </xdr:nvCxnSpPr>
      <xdr:spPr bwMode="auto">
        <a:xfrm rot="10800000">
          <a:off x="7296150" y="3238500"/>
          <a:ext cx="790575" cy="361950"/>
        </a:xfrm>
        <a:prstGeom prst="bentConnector3">
          <a:avLst>
            <a:gd name="adj1" fmla="val 5612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590550</xdr:colOff>
      <xdr:row>19</xdr:row>
      <xdr:rowOff>200025</xdr:rowOff>
    </xdr:from>
    <xdr:to>
      <xdr:col>13</xdr:col>
      <xdr:colOff>161925</xdr:colOff>
      <xdr:row>27</xdr:row>
      <xdr:rowOff>57150</xdr:rowOff>
    </xdr:to>
    <xdr:cxnSp macro="">
      <xdr:nvCxnSpPr>
        <xdr:cNvPr id="18689" name="AutoShape 46">
          <a:extLst>
            <a:ext uri="{FF2B5EF4-FFF2-40B4-BE49-F238E27FC236}">
              <a16:creationId xmlns:a16="http://schemas.microsoft.com/office/drawing/2014/main" id="{8E2728FB-562E-47BA-35E1-4FC4FBD31F64}"/>
            </a:ext>
          </a:extLst>
        </xdr:cNvPr>
        <xdr:cNvCxnSpPr>
          <a:cxnSpLocks noChangeShapeType="1"/>
          <a:stCxn id="9238" idx="1"/>
          <a:endCxn id="9217" idx="3"/>
        </xdr:cNvCxnSpPr>
      </xdr:nvCxnSpPr>
      <xdr:spPr bwMode="auto">
        <a:xfrm rot="10800000">
          <a:off x="7296150" y="3238500"/>
          <a:ext cx="790575" cy="1190625"/>
        </a:xfrm>
        <a:prstGeom prst="bentConnector3">
          <a:avLst>
            <a:gd name="adj1" fmla="val 6734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457200</xdr:colOff>
      <xdr:row>28</xdr:row>
      <xdr:rowOff>200025</xdr:rowOff>
    </xdr:from>
    <xdr:to>
      <xdr:col>11</xdr:col>
      <xdr:colOff>104775</xdr:colOff>
      <xdr:row>31</xdr:row>
      <xdr:rowOff>9525</xdr:rowOff>
    </xdr:to>
    <xdr:cxnSp macro="">
      <xdr:nvCxnSpPr>
        <xdr:cNvPr id="18690" name="AutoShape 47">
          <a:extLst>
            <a:ext uri="{FF2B5EF4-FFF2-40B4-BE49-F238E27FC236}">
              <a16:creationId xmlns:a16="http://schemas.microsoft.com/office/drawing/2014/main" id="{5A433FFA-2DAD-59CA-18F5-CAEFBC0EAFF9}"/>
            </a:ext>
          </a:extLst>
        </xdr:cNvPr>
        <xdr:cNvCxnSpPr>
          <a:cxnSpLocks noChangeShapeType="1"/>
          <a:stCxn id="9217" idx="2"/>
          <a:endCxn id="9226" idx="1"/>
        </xdr:cNvCxnSpPr>
      </xdr:nvCxnSpPr>
      <xdr:spPr bwMode="auto">
        <a:xfrm rot="16200000" flipH="1">
          <a:off x="5905500" y="4124325"/>
          <a:ext cx="333375" cy="14763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457200</xdr:colOff>
      <xdr:row>28</xdr:row>
      <xdr:rowOff>200025</xdr:rowOff>
    </xdr:from>
    <xdr:to>
      <xdr:col>11</xdr:col>
      <xdr:colOff>19050</xdr:colOff>
      <xdr:row>34</xdr:row>
      <xdr:rowOff>200025</xdr:rowOff>
    </xdr:to>
    <xdr:cxnSp macro="">
      <xdr:nvCxnSpPr>
        <xdr:cNvPr id="18691" name="AutoShape 48">
          <a:extLst>
            <a:ext uri="{FF2B5EF4-FFF2-40B4-BE49-F238E27FC236}">
              <a16:creationId xmlns:a16="http://schemas.microsoft.com/office/drawing/2014/main" id="{31EB13C0-D6B8-30ED-61F3-71838A4DBD39}"/>
            </a:ext>
          </a:extLst>
        </xdr:cNvPr>
        <xdr:cNvCxnSpPr>
          <a:cxnSpLocks noChangeShapeType="1"/>
          <a:stCxn id="9223" idx="1"/>
          <a:endCxn id="9217" idx="2"/>
        </xdr:cNvCxnSpPr>
      </xdr:nvCxnSpPr>
      <xdr:spPr bwMode="auto">
        <a:xfrm rot="10800000">
          <a:off x="5334000" y="4695825"/>
          <a:ext cx="1390650" cy="97155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447675</xdr:colOff>
      <xdr:row>28</xdr:row>
      <xdr:rowOff>200025</xdr:rowOff>
    </xdr:from>
    <xdr:to>
      <xdr:col>8</xdr:col>
      <xdr:colOff>457200</xdr:colOff>
      <xdr:row>37</xdr:row>
      <xdr:rowOff>57150</xdr:rowOff>
    </xdr:to>
    <xdr:cxnSp macro="">
      <xdr:nvCxnSpPr>
        <xdr:cNvPr id="18692" name="AutoShape 49">
          <a:extLst>
            <a:ext uri="{FF2B5EF4-FFF2-40B4-BE49-F238E27FC236}">
              <a16:creationId xmlns:a16="http://schemas.microsoft.com/office/drawing/2014/main" id="{C38D1DD5-A535-3628-6A9F-78404903179B}"/>
            </a:ext>
          </a:extLst>
        </xdr:cNvPr>
        <xdr:cNvCxnSpPr>
          <a:cxnSpLocks noChangeShapeType="1"/>
          <a:stCxn id="9225" idx="0"/>
          <a:endCxn id="9217" idx="2"/>
        </xdr:cNvCxnSpPr>
      </xdr:nvCxnSpPr>
      <xdr:spPr bwMode="auto">
        <a:xfrm rot="-5400000">
          <a:off x="4652963" y="5367337"/>
          <a:ext cx="1352550" cy="9525"/>
        </a:xfrm>
        <a:prstGeom prst="bentConnector3">
          <a:avLst>
            <a:gd name="adj1" fmla="val 5035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304800</xdr:colOff>
      <xdr:row>19</xdr:row>
      <xdr:rowOff>200025</xdr:rowOff>
    </xdr:from>
    <xdr:to>
      <xdr:col>5</xdr:col>
      <xdr:colOff>333375</xdr:colOff>
      <xdr:row>19</xdr:row>
      <xdr:rowOff>200025</xdr:rowOff>
    </xdr:to>
    <xdr:cxnSp macro="">
      <xdr:nvCxnSpPr>
        <xdr:cNvPr id="18693" name="AutoShape 50">
          <a:extLst>
            <a:ext uri="{FF2B5EF4-FFF2-40B4-BE49-F238E27FC236}">
              <a16:creationId xmlns:a16="http://schemas.microsoft.com/office/drawing/2014/main" id="{7C0D5D06-E5AB-3E3B-14DE-9A8FAED3174B}"/>
            </a:ext>
          </a:extLst>
        </xdr:cNvPr>
        <xdr:cNvCxnSpPr>
          <a:cxnSpLocks noChangeShapeType="1"/>
          <a:stCxn id="9217" idx="1"/>
          <a:endCxn id="9243" idx="3"/>
        </xdr:cNvCxnSpPr>
      </xdr:nvCxnSpPr>
      <xdr:spPr bwMode="auto">
        <a:xfrm rot="10800000">
          <a:off x="2133600" y="3238500"/>
          <a:ext cx="12477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676275</xdr:colOff>
      <xdr:row>15</xdr:row>
      <xdr:rowOff>133350</xdr:rowOff>
    </xdr:from>
    <xdr:to>
      <xdr:col>5</xdr:col>
      <xdr:colOff>333375</xdr:colOff>
      <xdr:row>19</xdr:row>
      <xdr:rowOff>200025</xdr:rowOff>
    </xdr:to>
    <xdr:cxnSp macro="">
      <xdr:nvCxnSpPr>
        <xdr:cNvPr id="18694" name="AutoShape 51">
          <a:extLst>
            <a:ext uri="{FF2B5EF4-FFF2-40B4-BE49-F238E27FC236}">
              <a16:creationId xmlns:a16="http://schemas.microsoft.com/office/drawing/2014/main" id="{DE284FE3-3602-2339-186A-FEBE7CC948A1}"/>
            </a:ext>
          </a:extLst>
        </xdr:cNvPr>
        <xdr:cNvCxnSpPr>
          <a:cxnSpLocks noChangeShapeType="1"/>
          <a:stCxn id="9237" idx="3"/>
          <a:endCxn id="9217" idx="1"/>
        </xdr:cNvCxnSpPr>
      </xdr:nvCxnSpPr>
      <xdr:spPr bwMode="auto">
        <a:xfrm>
          <a:off x="2438400" y="2562225"/>
          <a:ext cx="942975" cy="67627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676275</xdr:colOff>
      <xdr:row>19</xdr:row>
      <xdr:rowOff>200025</xdr:rowOff>
    </xdr:from>
    <xdr:to>
      <xdr:col>5</xdr:col>
      <xdr:colOff>333375</xdr:colOff>
      <xdr:row>25</xdr:row>
      <xdr:rowOff>133350</xdr:rowOff>
    </xdr:to>
    <xdr:cxnSp macro="">
      <xdr:nvCxnSpPr>
        <xdr:cNvPr id="18695" name="AutoShape 52">
          <a:extLst>
            <a:ext uri="{FF2B5EF4-FFF2-40B4-BE49-F238E27FC236}">
              <a16:creationId xmlns:a16="http://schemas.microsoft.com/office/drawing/2014/main" id="{2DBDA7B2-224F-9158-6355-BCA825A1213E}"/>
            </a:ext>
          </a:extLst>
        </xdr:cNvPr>
        <xdr:cNvCxnSpPr>
          <a:cxnSpLocks noChangeShapeType="1"/>
          <a:stCxn id="9245" idx="3"/>
          <a:endCxn id="9217" idx="1"/>
        </xdr:cNvCxnSpPr>
      </xdr:nvCxnSpPr>
      <xdr:spPr bwMode="auto">
        <a:xfrm flipV="1">
          <a:off x="2438400" y="3238500"/>
          <a:ext cx="942975" cy="942975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885825</xdr:colOff>
      <xdr:row>28</xdr:row>
      <xdr:rowOff>200025</xdr:rowOff>
    </xdr:from>
    <xdr:to>
      <xdr:col>8</xdr:col>
      <xdr:colOff>457200</xdr:colOff>
      <xdr:row>36</xdr:row>
      <xdr:rowOff>228600</xdr:rowOff>
    </xdr:to>
    <xdr:cxnSp macro="">
      <xdr:nvCxnSpPr>
        <xdr:cNvPr id="18696" name="AutoShape 53">
          <a:extLst>
            <a:ext uri="{FF2B5EF4-FFF2-40B4-BE49-F238E27FC236}">
              <a16:creationId xmlns:a16="http://schemas.microsoft.com/office/drawing/2014/main" id="{C5CC8128-553C-5CE4-0720-DF04199A5CBB}"/>
            </a:ext>
          </a:extLst>
        </xdr:cNvPr>
        <xdr:cNvCxnSpPr>
          <a:cxnSpLocks noChangeShapeType="1"/>
          <a:stCxn id="9227" idx="0"/>
          <a:endCxn id="9217" idx="2"/>
        </xdr:cNvCxnSpPr>
      </xdr:nvCxnSpPr>
      <xdr:spPr bwMode="auto">
        <a:xfrm rot="-5400000">
          <a:off x="3848100" y="4505325"/>
          <a:ext cx="1295400" cy="1676400"/>
        </a:xfrm>
        <a:prstGeom prst="bentConnector3">
          <a:avLst>
            <a:gd name="adj1" fmla="val 2536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28</xdr:row>
      <xdr:rowOff>200025</xdr:rowOff>
    </xdr:from>
    <xdr:to>
      <xdr:col>8</xdr:col>
      <xdr:colOff>457200</xdr:colOff>
      <xdr:row>34</xdr:row>
      <xdr:rowOff>219075</xdr:rowOff>
    </xdr:to>
    <xdr:cxnSp macro="">
      <xdr:nvCxnSpPr>
        <xdr:cNvPr id="18697" name="AutoShape 54">
          <a:extLst>
            <a:ext uri="{FF2B5EF4-FFF2-40B4-BE49-F238E27FC236}">
              <a16:creationId xmlns:a16="http://schemas.microsoft.com/office/drawing/2014/main" id="{B6E1461E-EC33-EC66-4988-DC61CC48103A}"/>
            </a:ext>
          </a:extLst>
        </xdr:cNvPr>
        <xdr:cNvCxnSpPr>
          <a:cxnSpLocks noChangeShapeType="1"/>
          <a:stCxn id="9224" idx="3"/>
          <a:endCxn id="9217" idx="2"/>
        </xdr:cNvCxnSpPr>
      </xdr:nvCxnSpPr>
      <xdr:spPr bwMode="auto">
        <a:xfrm flipV="1">
          <a:off x="3048000" y="4695825"/>
          <a:ext cx="2286000" cy="97155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28</xdr:row>
      <xdr:rowOff>200025</xdr:rowOff>
    </xdr:from>
    <xdr:to>
      <xdr:col>8</xdr:col>
      <xdr:colOff>457200</xdr:colOff>
      <xdr:row>31</xdr:row>
      <xdr:rowOff>9525</xdr:rowOff>
    </xdr:to>
    <xdr:cxnSp macro="">
      <xdr:nvCxnSpPr>
        <xdr:cNvPr id="18698" name="AutoShape 55">
          <a:extLst>
            <a:ext uri="{FF2B5EF4-FFF2-40B4-BE49-F238E27FC236}">
              <a16:creationId xmlns:a16="http://schemas.microsoft.com/office/drawing/2014/main" id="{F604C783-54C0-D13C-737A-D14A2DE8A190}"/>
            </a:ext>
          </a:extLst>
        </xdr:cNvPr>
        <xdr:cNvCxnSpPr>
          <a:cxnSpLocks noChangeShapeType="1"/>
          <a:stCxn id="9222" idx="3"/>
          <a:endCxn id="9217" idx="2"/>
        </xdr:cNvCxnSpPr>
      </xdr:nvCxnSpPr>
      <xdr:spPr bwMode="auto">
        <a:xfrm flipV="1">
          <a:off x="3048000" y="4695825"/>
          <a:ext cx="2286000" cy="3333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800100</xdr:colOff>
      <xdr:row>43</xdr:row>
      <xdr:rowOff>95250</xdr:rowOff>
    </xdr:from>
    <xdr:to>
      <xdr:col>11</xdr:col>
      <xdr:colOff>762000</xdr:colOff>
      <xdr:row>51</xdr:row>
      <xdr:rowOff>142875</xdr:rowOff>
    </xdr:to>
    <xdr:grpSp>
      <xdr:nvGrpSpPr>
        <xdr:cNvPr id="18699" name="Group 56">
          <a:extLst>
            <a:ext uri="{FF2B5EF4-FFF2-40B4-BE49-F238E27FC236}">
              <a16:creationId xmlns:a16="http://schemas.microsoft.com/office/drawing/2014/main" id="{67B736B2-601F-7EEA-E2CA-3365A725DD3A}"/>
            </a:ext>
          </a:extLst>
        </xdr:cNvPr>
        <xdr:cNvGrpSpPr>
          <a:grpSpLocks/>
        </xdr:cNvGrpSpPr>
      </xdr:nvGrpSpPr>
      <xdr:grpSpPr bwMode="auto">
        <a:xfrm>
          <a:off x="3657600" y="7058025"/>
          <a:ext cx="3657600" cy="1343025"/>
          <a:chOff x="440" y="755"/>
          <a:chExt cx="381" cy="139"/>
        </a:xfrm>
      </xdr:grpSpPr>
      <xdr:sp macro="" textlink="">
        <xdr:nvSpPr>
          <xdr:cNvPr id="9273" name="Text Box 9">
            <a:extLst>
              <a:ext uri="{FF2B5EF4-FFF2-40B4-BE49-F238E27FC236}">
                <a16:creationId xmlns:a16="http://schemas.microsoft.com/office/drawing/2014/main" id="{F50F8265-2BEE-21B8-1286-88ADE11A243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9" y="803"/>
            <a:ext cx="200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800"/>
              </a:lnSpc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Indirect  Interface</a:t>
            </a:r>
          </a:p>
          <a:p>
            <a:pPr algn="l" rtl="0">
              <a:lnSpc>
                <a:spcPts val="700"/>
              </a:lnSpc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9274" name="Text Box 10">
            <a:extLst>
              <a:ext uri="{FF2B5EF4-FFF2-40B4-BE49-F238E27FC236}">
                <a16:creationId xmlns:a16="http://schemas.microsoft.com/office/drawing/2014/main" id="{D02E9A92-2E16-1E8B-7E24-21EDBA4646E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7" y="785"/>
            <a:ext cx="217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800"/>
              </a:lnSpc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Physical interface and energy transfer</a:t>
            </a:r>
          </a:p>
          <a:p>
            <a:pPr algn="l" rtl="0">
              <a:lnSpc>
                <a:spcPts val="700"/>
              </a:lnSpc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8702" name="Line 11">
            <a:extLst>
              <a:ext uri="{FF2B5EF4-FFF2-40B4-BE49-F238E27FC236}">
                <a16:creationId xmlns:a16="http://schemas.microsoft.com/office/drawing/2014/main" id="{FF20E413-88E8-83DE-A297-A053799207ED}"/>
              </a:ext>
            </a:extLst>
          </xdr:cNvPr>
          <xdr:cNvSpPr>
            <a:spLocks noChangeShapeType="1"/>
          </xdr:cNvSpPr>
        </xdr:nvSpPr>
        <xdr:spPr bwMode="auto">
          <a:xfrm>
            <a:off x="482" y="798"/>
            <a:ext cx="5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76" name="Text Box 12">
            <a:extLst>
              <a:ext uri="{FF2B5EF4-FFF2-40B4-BE49-F238E27FC236}">
                <a16:creationId xmlns:a16="http://schemas.microsoft.com/office/drawing/2014/main" id="{AED82ACB-6319-3739-5979-5F3F3A075091}"/>
              </a:ext>
            </a:extLst>
          </xdr:cNvPr>
          <xdr:cNvSpPr txBox="1">
            <a:spLocks noChangeArrowheads="1"/>
          </xdr:cNvSpPr>
        </xdr:nvSpPr>
        <xdr:spPr bwMode="auto">
          <a:xfrm rot="6158">
            <a:off x="477" y="761"/>
            <a:ext cx="65" cy="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Legend</a:t>
            </a:r>
          </a:p>
          <a:p>
            <a:pPr algn="l" rtl="0">
              <a:lnSpc>
                <a:spcPts val="900"/>
              </a:lnSpc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9277" name="Text Box 13">
            <a:extLst>
              <a:ext uri="{FF2B5EF4-FFF2-40B4-BE49-F238E27FC236}">
                <a16:creationId xmlns:a16="http://schemas.microsoft.com/office/drawing/2014/main" id="{E3B6FC5C-789E-8B31-F9EE-3080FABFD0B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5" y="849"/>
            <a:ext cx="315" cy="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 = Bolted         R = Rivet         A = Adhesive        S = Seal</a:t>
            </a:r>
          </a:p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 = Clearance  </a:t>
            </a:r>
          </a:p>
          <a:p>
            <a:pPr algn="l" rtl="0">
              <a:lnSpc>
                <a:spcPts val="800"/>
              </a:lnSpc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9278" name="Rectangle 14">
            <a:extLst>
              <a:ext uri="{FF2B5EF4-FFF2-40B4-BE49-F238E27FC236}">
                <a16:creationId xmlns:a16="http://schemas.microsoft.com/office/drawing/2014/main" id="{9085951D-9220-8B92-0B93-4D96858D690E}"/>
              </a:ext>
            </a:extLst>
          </xdr:cNvPr>
          <xdr:cNvSpPr>
            <a:spLocks noChangeArrowheads="1"/>
          </xdr:cNvSpPr>
        </xdr:nvSpPr>
        <xdr:spPr bwMode="auto">
          <a:xfrm>
            <a:off x="440" y="755"/>
            <a:ext cx="381" cy="139"/>
          </a:xfrm>
          <a:prstGeom prst="rect">
            <a:avLst/>
          </a:prstGeom>
          <a:noFill/>
          <a:ln w="127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900"/>
              </a:lnSpc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lnSpc>
                <a:spcPts val="900"/>
              </a:lnSpc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8706" name="Line 15">
            <a:extLst>
              <a:ext uri="{FF2B5EF4-FFF2-40B4-BE49-F238E27FC236}">
                <a16:creationId xmlns:a16="http://schemas.microsoft.com/office/drawing/2014/main" id="{E0AA7E3F-201A-80B5-8B44-6A41323A7A4C}"/>
              </a:ext>
            </a:extLst>
          </xdr:cNvPr>
          <xdr:cNvSpPr>
            <a:spLocks noChangeShapeType="1"/>
          </xdr:cNvSpPr>
        </xdr:nvSpPr>
        <xdr:spPr bwMode="auto">
          <a:xfrm>
            <a:off x="482" y="815"/>
            <a:ext cx="58" cy="1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 type="triangle" w="sm" len="med"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80" name="Text Box 16">
            <a:extLst>
              <a:ext uri="{FF2B5EF4-FFF2-40B4-BE49-F238E27FC236}">
                <a16:creationId xmlns:a16="http://schemas.microsoft.com/office/drawing/2014/main" id="{A85701D5-2D25-F78E-53B7-A6AB9FCF744F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4" y="763"/>
            <a:ext cx="179" cy="2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800"/>
              </a:lnSpc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Critical interfaces designated with</a:t>
            </a:r>
          </a:p>
          <a:p>
            <a:pPr algn="l" rtl="0">
              <a:lnSpc>
                <a:spcPts val="700"/>
              </a:lnSpc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9281" name="Text Box 16">
            <a:extLst>
              <a:ext uri="{FF2B5EF4-FFF2-40B4-BE49-F238E27FC236}">
                <a16:creationId xmlns:a16="http://schemas.microsoft.com/office/drawing/2014/main" id="{A37681C0-845E-B55F-4D48-5F0F109E3DC3}"/>
              </a:ext>
            </a:extLst>
          </xdr:cNvPr>
          <xdr:cNvSpPr txBox="1">
            <a:spLocks noChangeArrowheads="1"/>
          </xdr:cNvSpPr>
        </xdr:nvSpPr>
        <xdr:spPr bwMode="auto">
          <a:xfrm>
            <a:off x="720" y="763"/>
            <a:ext cx="80" cy="23"/>
          </a:xfrm>
          <a:prstGeom prst="rect">
            <a:avLst/>
          </a:prstGeom>
          <a:solidFill>
            <a:srgbClr val="C0C0C0"/>
          </a:solidFill>
          <a:ln w="6350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800"/>
              </a:lnSpc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shaded box</a:t>
            </a:r>
          </a:p>
          <a:p>
            <a:pPr algn="l" rtl="0">
              <a:lnSpc>
                <a:spcPts val="800"/>
              </a:lnSpc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8709" name="Line 66">
            <a:extLst>
              <a:ext uri="{FF2B5EF4-FFF2-40B4-BE49-F238E27FC236}">
                <a16:creationId xmlns:a16="http://schemas.microsoft.com/office/drawing/2014/main" id="{C3F35D55-A1C0-0DC9-4BB3-70EF3F95B036}"/>
              </a:ext>
            </a:extLst>
          </xdr:cNvPr>
          <xdr:cNvSpPr>
            <a:spLocks noChangeShapeType="1"/>
          </xdr:cNvSpPr>
        </xdr:nvSpPr>
        <xdr:spPr bwMode="auto">
          <a:xfrm>
            <a:off x="485" y="834"/>
            <a:ext cx="53" cy="0"/>
          </a:xfrm>
          <a:prstGeom prst="line">
            <a:avLst/>
          </a:prstGeom>
          <a:noFill/>
          <a:ln w="1905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83" name="Text Box 9">
            <a:extLst>
              <a:ext uri="{FF2B5EF4-FFF2-40B4-BE49-F238E27FC236}">
                <a16:creationId xmlns:a16="http://schemas.microsoft.com/office/drawing/2014/main" id="{57768C5C-FFE8-9FD0-32A1-A33071D4D3BB}"/>
              </a:ext>
            </a:extLst>
          </xdr:cNvPr>
          <xdr:cNvSpPr txBox="1">
            <a:spLocks noChangeArrowheads="1"/>
          </xdr:cNvSpPr>
        </xdr:nvSpPr>
        <xdr:spPr bwMode="auto">
          <a:xfrm>
            <a:off x="549" y="822"/>
            <a:ext cx="200" cy="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800"/>
              </a:lnSpc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Scope Boundary</a:t>
            </a:r>
          </a:p>
          <a:p>
            <a:pPr algn="l" rtl="0">
              <a:lnSpc>
                <a:spcPts val="700"/>
              </a:lnSpc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</xdr:col>
      <xdr:colOff>485775</xdr:colOff>
      <xdr:row>5</xdr:row>
      <xdr:rowOff>0</xdr:rowOff>
    </xdr:to>
    <xdr:sp macro="" textlink="">
      <xdr:nvSpPr>
        <xdr:cNvPr id="10243" name="Text Box 3">
          <a:extLst>
            <a:ext uri="{FF2B5EF4-FFF2-40B4-BE49-F238E27FC236}">
              <a16:creationId xmlns:a16="http://schemas.microsoft.com/office/drawing/2014/main" id="{2EF228B6-0432-41B0-A0BF-9085CA0156F9}"/>
            </a:ext>
          </a:extLst>
        </xdr:cNvPr>
        <xdr:cNvSpPr txBox="1">
          <a:spLocks noChangeArrowheads="1"/>
        </xdr:cNvSpPr>
      </xdr:nvSpPr>
      <xdr:spPr bwMode="auto">
        <a:xfrm>
          <a:off x="209550" y="819150"/>
          <a:ext cx="323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Name</a:t>
          </a:r>
        </a:p>
      </xdr:txBody>
    </xdr:sp>
    <xdr:clientData/>
  </xdr:twoCellAnchor>
  <xdr:twoCellAnchor>
    <xdr:from>
      <xdr:col>3</xdr:col>
      <xdr:colOff>622300</xdr:colOff>
      <xdr:row>5</xdr:row>
      <xdr:rowOff>0</xdr:rowOff>
    </xdr:from>
    <xdr:to>
      <xdr:col>4</xdr:col>
      <xdr:colOff>793939</xdr:colOff>
      <xdr:row>5</xdr:row>
      <xdr:rowOff>0</xdr:rowOff>
    </xdr:to>
    <xdr:sp macro="" textlink="">
      <xdr:nvSpPr>
        <xdr:cNvPr id="10244" name="Text Box 4">
          <a:extLst>
            <a:ext uri="{FF2B5EF4-FFF2-40B4-BE49-F238E27FC236}">
              <a16:creationId xmlns:a16="http://schemas.microsoft.com/office/drawing/2014/main" id="{503AE317-EF54-60FB-6294-493A7978B3E3}"/>
            </a:ext>
          </a:extLst>
        </xdr:cNvPr>
        <xdr:cNvSpPr txBox="1">
          <a:spLocks noChangeArrowheads="1"/>
        </xdr:cNvSpPr>
      </xdr:nvSpPr>
      <xdr:spPr bwMode="auto">
        <a:xfrm>
          <a:off x="2428875" y="819150"/>
          <a:ext cx="962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email/CDSID/Activity</a:t>
          </a:r>
        </a:p>
      </xdr:txBody>
    </xdr:sp>
    <xdr:clientData/>
  </xdr:twoCellAnchor>
  <xdr:twoCellAnchor>
    <xdr:from>
      <xdr:col>5</xdr:col>
      <xdr:colOff>165100</xdr:colOff>
      <xdr:row>5</xdr:row>
      <xdr:rowOff>0</xdr:rowOff>
    </xdr:from>
    <xdr:to>
      <xdr:col>6</xdr:col>
      <xdr:colOff>136489</xdr:colOff>
      <xdr:row>5</xdr:row>
      <xdr:rowOff>0</xdr:rowOff>
    </xdr:to>
    <xdr:sp macro="" textlink="">
      <xdr:nvSpPr>
        <xdr:cNvPr id="10245" name="Text Box 5">
          <a:extLst>
            <a:ext uri="{FF2B5EF4-FFF2-40B4-BE49-F238E27FC236}">
              <a16:creationId xmlns:a16="http://schemas.microsoft.com/office/drawing/2014/main" id="{978BC48D-9C01-4BB1-8071-7307339357E0}"/>
            </a:ext>
          </a:extLst>
        </xdr:cNvPr>
        <xdr:cNvSpPr txBox="1">
          <a:spLocks noChangeArrowheads="1"/>
        </xdr:cNvSpPr>
      </xdr:nvSpPr>
      <xdr:spPr bwMode="auto">
        <a:xfrm>
          <a:off x="3819525" y="819150"/>
          <a:ext cx="828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Phone</a:t>
          </a:r>
        </a:p>
      </xdr:txBody>
    </xdr:sp>
    <xdr:clientData/>
  </xdr:twoCellAnchor>
  <xdr:twoCellAnchor>
    <xdr:from>
      <xdr:col>2</xdr:col>
      <xdr:colOff>342900</xdr:colOff>
      <xdr:row>5</xdr:row>
      <xdr:rowOff>0</xdr:rowOff>
    </xdr:from>
    <xdr:to>
      <xdr:col>3</xdr:col>
      <xdr:colOff>200422</xdr:colOff>
      <xdr:row>5</xdr:row>
      <xdr:rowOff>0</xdr:rowOff>
    </xdr:to>
    <xdr:sp macro="" textlink="">
      <xdr:nvSpPr>
        <xdr:cNvPr id="10246" name="Text Box 6">
          <a:extLst>
            <a:ext uri="{FF2B5EF4-FFF2-40B4-BE49-F238E27FC236}">
              <a16:creationId xmlns:a16="http://schemas.microsoft.com/office/drawing/2014/main" id="{F009F6FD-49EF-7BFF-6AD5-1B9F83E48E38}"/>
            </a:ext>
          </a:extLst>
        </xdr:cNvPr>
        <xdr:cNvSpPr txBox="1">
          <a:spLocks noChangeArrowheads="1"/>
        </xdr:cNvSpPr>
      </xdr:nvSpPr>
      <xdr:spPr bwMode="auto">
        <a:xfrm>
          <a:off x="1400175" y="819150"/>
          <a:ext cx="752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Role</a:t>
          </a:r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28" name="Line 7">
          <a:extLst>
            <a:ext uri="{FF2B5EF4-FFF2-40B4-BE49-F238E27FC236}">
              <a16:creationId xmlns:a16="http://schemas.microsoft.com/office/drawing/2014/main" id="{CD436A21-E58E-3D0D-A447-2D1F4378B5A7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29" name="Line 8">
          <a:extLst>
            <a:ext uri="{FF2B5EF4-FFF2-40B4-BE49-F238E27FC236}">
              <a16:creationId xmlns:a16="http://schemas.microsoft.com/office/drawing/2014/main" id="{6F23877B-F876-D376-06B0-1F526AB3A15B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30" name="Line 9">
          <a:extLst>
            <a:ext uri="{FF2B5EF4-FFF2-40B4-BE49-F238E27FC236}">
              <a16:creationId xmlns:a16="http://schemas.microsoft.com/office/drawing/2014/main" id="{5A77FC26-C5F8-1948-D686-0C495B406272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31" name="Line 10">
          <a:extLst>
            <a:ext uri="{FF2B5EF4-FFF2-40B4-BE49-F238E27FC236}">
              <a16:creationId xmlns:a16="http://schemas.microsoft.com/office/drawing/2014/main" id="{1CF05F0D-C3CF-A19E-BDE6-D2E42627156A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1</xdr:col>
      <xdr:colOff>485775</xdr:colOff>
      <xdr:row>5</xdr:row>
      <xdr:rowOff>0</xdr:rowOff>
    </xdr:to>
    <xdr:sp macro="" textlink="">
      <xdr:nvSpPr>
        <xdr:cNvPr id="10255" name="Text Box 15">
          <a:extLst>
            <a:ext uri="{FF2B5EF4-FFF2-40B4-BE49-F238E27FC236}">
              <a16:creationId xmlns:a16="http://schemas.microsoft.com/office/drawing/2014/main" id="{2A491EF9-B3A2-0780-1D4D-36B944119CE0}"/>
            </a:ext>
          </a:extLst>
        </xdr:cNvPr>
        <xdr:cNvSpPr txBox="1">
          <a:spLocks noChangeArrowheads="1"/>
        </xdr:cNvSpPr>
      </xdr:nvSpPr>
      <xdr:spPr bwMode="auto">
        <a:xfrm>
          <a:off x="209550" y="819150"/>
          <a:ext cx="3238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Name</a:t>
          </a:r>
        </a:p>
      </xdr:txBody>
    </xdr:sp>
    <xdr:clientData/>
  </xdr:twoCellAnchor>
  <xdr:twoCellAnchor>
    <xdr:from>
      <xdr:col>3</xdr:col>
      <xdr:colOff>622300</xdr:colOff>
      <xdr:row>5</xdr:row>
      <xdr:rowOff>0</xdr:rowOff>
    </xdr:from>
    <xdr:to>
      <xdr:col>4</xdr:col>
      <xdr:colOff>793939</xdr:colOff>
      <xdr:row>5</xdr:row>
      <xdr:rowOff>0</xdr:rowOff>
    </xdr:to>
    <xdr:sp macro="" textlink="">
      <xdr:nvSpPr>
        <xdr:cNvPr id="10256" name="Text Box 16">
          <a:extLst>
            <a:ext uri="{FF2B5EF4-FFF2-40B4-BE49-F238E27FC236}">
              <a16:creationId xmlns:a16="http://schemas.microsoft.com/office/drawing/2014/main" id="{A5EF47A1-881A-8261-3EE7-6FA5E643C7B2}"/>
            </a:ext>
          </a:extLst>
        </xdr:cNvPr>
        <xdr:cNvSpPr txBox="1">
          <a:spLocks noChangeArrowheads="1"/>
        </xdr:cNvSpPr>
      </xdr:nvSpPr>
      <xdr:spPr bwMode="auto">
        <a:xfrm>
          <a:off x="2428875" y="819150"/>
          <a:ext cx="962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email/CDSID/Activity</a:t>
          </a:r>
        </a:p>
      </xdr:txBody>
    </xdr:sp>
    <xdr:clientData/>
  </xdr:twoCellAnchor>
  <xdr:twoCellAnchor>
    <xdr:from>
      <xdr:col>5</xdr:col>
      <xdr:colOff>165100</xdr:colOff>
      <xdr:row>5</xdr:row>
      <xdr:rowOff>0</xdr:rowOff>
    </xdr:from>
    <xdr:to>
      <xdr:col>6</xdr:col>
      <xdr:colOff>136489</xdr:colOff>
      <xdr:row>5</xdr:row>
      <xdr:rowOff>0</xdr:rowOff>
    </xdr:to>
    <xdr:sp macro="" textlink="">
      <xdr:nvSpPr>
        <xdr:cNvPr id="10257" name="Text Box 17">
          <a:extLst>
            <a:ext uri="{FF2B5EF4-FFF2-40B4-BE49-F238E27FC236}">
              <a16:creationId xmlns:a16="http://schemas.microsoft.com/office/drawing/2014/main" id="{5E4A27AC-8263-A8E0-F451-79EB1161118B}"/>
            </a:ext>
          </a:extLst>
        </xdr:cNvPr>
        <xdr:cNvSpPr txBox="1">
          <a:spLocks noChangeArrowheads="1"/>
        </xdr:cNvSpPr>
      </xdr:nvSpPr>
      <xdr:spPr bwMode="auto">
        <a:xfrm>
          <a:off x="3819525" y="819150"/>
          <a:ext cx="828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Phone</a:t>
          </a:r>
        </a:p>
      </xdr:txBody>
    </xdr:sp>
    <xdr:clientData/>
  </xdr:twoCellAnchor>
  <xdr:twoCellAnchor>
    <xdr:from>
      <xdr:col>2</xdr:col>
      <xdr:colOff>342900</xdr:colOff>
      <xdr:row>5</xdr:row>
      <xdr:rowOff>0</xdr:rowOff>
    </xdr:from>
    <xdr:to>
      <xdr:col>3</xdr:col>
      <xdr:colOff>200422</xdr:colOff>
      <xdr:row>5</xdr:row>
      <xdr:rowOff>0</xdr:rowOff>
    </xdr:to>
    <xdr:sp macro="" textlink="">
      <xdr:nvSpPr>
        <xdr:cNvPr id="10258" name="Text Box 18">
          <a:extLst>
            <a:ext uri="{FF2B5EF4-FFF2-40B4-BE49-F238E27FC236}">
              <a16:creationId xmlns:a16="http://schemas.microsoft.com/office/drawing/2014/main" id="{D83102CA-4F18-AE70-4E68-9396F67DECED}"/>
            </a:ext>
          </a:extLst>
        </xdr:cNvPr>
        <xdr:cNvSpPr txBox="1">
          <a:spLocks noChangeArrowheads="1"/>
        </xdr:cNvSpPr>
      </xdr:nvSpPr>
      <xdr:spPr bwMode="auto">
        <a:xfrm>
          <a:off x="1400175" y="819150"/>
          <a:ext cx="7524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Role</a:t>
          </a:r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36" name="Line 19">
          <a:extLst>
            <a:ext uri="{FF2B5EF4-FFF2-40B4-BE49-F238E27FC236}">
              <a16:creationId xmlns:a16="http://schemas.microsoft.com/office/drawing/2014/main" id="{D8E0B461-D525-3492-068F-2453AAFA7F0D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37" name="Line 20">
          <a:extLst>
            <a:ext uri="{FF2B5EF4-FFF2-40B4-BE49-F238E27FC236}">
              <a16:creationId xmlns:a16="http://schemas.microsoft.com/office/drawing/2014/main" id="{66907313-2997-F41D-C682-4B5643D532AA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38" name="Line 21">
          <a:extLst>
            <a:ext uri="{FF2B5EF4-FFF2-40B4-BE49-F238E27FC236}">
              <a16:creationId xmlns:a16="http://schemas.microsoft.com/office/drawing/2014/main" id="{1C97C0AB-6D3C-5AA8-8065-20480E759B1B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5</xdr:row>
      <xdr:rowOff>0</xdr:rowOff>
    </xdr:from>
    <xdr:to>
      <xdr:col>16</xdr:col>
      <xdr:colOff>0</xdr:colOff>
      <xdr:row>5</xdr:row>
      <xdr:rowOff>0</xdr:rowOff>
    </xdr:to>
    <xdr:sp macro="" textlink="">
      <xdr:nvSpPr>
        <xdr:cNvPr id="17739" name="Line 22">
          <a:extLst>
            <a:ext uri="{FF2B5EF4-FFF2-40B4-BE49-F238E27FC236}">
              <a16:creationId xmlns:a16="http://schemas.microsoft.com/office/drawing/2014/main" id="{F7B64664-4684-CF19-CFD8-F01870509A69}"/>
            </a:ext>
          </a:extLst>
        </xdr:cNvPr>
        <xdr:cNvSpPr>
          <a:spLocks noChangeShapeType="1"/>
        </xdr:cNvSpPr>
      </xdr:nvSpPr>
      <xdr:spPr bwMode="auto">
        <a:xfrm>
          <a:off x="13039725" y="8191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32</xdr:row>
      <xdr:rowOff>0</xdr:rowOff>
    </xdr:from>
    <xdr:to>
      <xdr:col>4</xdr:col>
      <xdr:colOff>695325</xdr:colOff>
      <xdr:row>32</xdr:row>
      <xdr:rowOff>0</xdr:rowOff>
    </xdr:to>
    <xdr:sp macro="" textlink="">
      <xdr:nvSpPr>
        <xdr:cNvPr id="17740" name="Line 24">
          <a:extLst>
            <a:ext uri="{FF2B5EF4-FFF2-40B4-BE49-F238E27FC236}">
              <a16:creationId xmlns:a16="http://schemas.microsoft.com/office/drawing/2014/main" id="{E316A749-657B-BC3E-0537-C802CFF18750}"/>
            </a:ext>
          </a:extLst>
        </xdr:cNvPr>
        <xdr:cNvSpPr>
          <a:spLocks noChangeShapeType="1"/>
        </xdr:cNvSpPr>
      </xdr:nvSpPr>
      <xdr:spPr bwMode="auto">
        <a:xfrm>
          <a:off x="2914650" y="3305175"/>
          <a:ext cx="6477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679450</xdr:colOff>
      <xdr:row>29</xdr:row>
      <xdr:rowOff>114300</xdr:rowOff>
    </xdr:from>
    <xdr:to>
      <xdr:col>9</xdr:col>
      <xdr:colOff>6350</xdr:colOff>
      <xdr:row>34</xdr:row>
      <xdr:rowOff>37941</xdr:rowOff>
    </xdr:to>
    <xdr:sp macro="" textlink="">
      <xdr:nvSpPr>
        <xdr:cNvPr id="10265" name="Text Box 25">
          <a:extLst>
            <a:ext uri="{FF2B5EF4-FFF2-40B4-BE49-F238E27FC236}">
              <a16:creationId xmlns:a16="http://schemas.microsoft.com/office/drawing/2014/main" id="{B34FDC31-5DE1-0C25-CD09-9ABE88D60166}"/>
            </a:ext>
          </a:extLst>
        </xdr:cNvPr>
        <xdr:cNvSpPr txBox="1">
          <a:spLocks noChangeArrowheads="1"/>
        </xdr:cNvSpPr>
      </xdr:nvSpPr>
      <xdr:spPr bwMode="auto">
        <a:xfrm>
          <a:off x="3314700" y="2895600"/>
          <a:ext cx="378142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996666" mc:Ignorable="a14" a14:legacySpreadsheetColorIndex="53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Front Fairing</a:t>
          </a:r>
        </a:p>
      </xdr:txBody>
    </xdr:sp>
    <xdr:clientData/>
  </xdr:twoCellAnchor>
  <xdr:twoCellAnchor>
    <xdr:from>
      <xdr:col>9</xdr:col>
      <xdr:colOff>47625</xdr:colOff>
      <xdr:row>32</xdr:row>
      <xdr:rowOff>0</xdr:rowOff>
    </xdr:from>
    <xdr:to>
      <xdr:col>9</xdr:col>
      <xdr:colOff>1247775</xdr:colOff>
      <xdr:row>32</xdr:row>
      <xdr:rowOff>0</xdr:rowOff>
    </xdr:to>
    <xdr:sp macro="" textlink="">
      <xdr:nvSpPr>
        <xdr:cNvPr id="17742" name="Line 26">
          <a:extLst>
            <a:ext uri="{FF2B5EF4-FFF2-40B4-BE49-F238E27FC236}">
              <a16:creationId xmlns:a16="http://schemas.microsoft.com/office/drawing/2014/main" id="{9552F27C-A73E-53C5-DD56-7EF6E1C8C1D6}"/>
            </a:ext>
          </a:extLst>
        </xdr:cNvPr>
        <xdr:cNvSpPr>
          <a:spLocks noChangeShapeType="1"/>
        </xdr:cNvSpPr>
      </xdr:nvSpPr>
      <xdr:spPr bwMode="auto">
        <a:xfrm>
          <a:off x="7153275" y="3305175"/>
          <a:ext cx="8001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32</xdr:row>
      <xdr:rowOff>0</xdr:rowOff>
    </xdr:from>
    <xdr:to>
      <xdr:col>4</xdr:col>
      <xdr:colOff>695325</xdr:colOff>
      <xdr:row>32</xdr:row>
      <xdr:rowOff>0</xdr:rowOff>
    </xdr:to>
    <xdr:sp macro="" textlink="">
      <xdr:nvSpPr>
        <xdr:cNvPr id="17743" name="Line 27">
          <a:extLst>
            <a:ext uri="{FF2B5EF4-FFF2-40B4-BE49-F238E27FC236}">
              <a16:creationId xmlns:a16="http://schemas.microsoft.com/office/drawing/2014/main" id="{72D0E450-3063-88F9-B6B4-F9AB4855B7E7}"/>
            </a:ext>
          </a:extLst>
        </xdr:cNvPr>
        <xdr:cNvSpPr>
          <a:spLocks noChangeShapeType="1"/>
        </xdr:cNvSpPr>
      </xdr:nvSpPr>
      <xdr:spPr bwMode="auto">
        <a:xfrm>
          <a:off x="2914650" y="3305175"/>
          <a:ext cx="6477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679450</xdr:colOff>
      <xdr:row>29</xdr:row>
      <xdr:rowOff>114300</xdr:rowOff>
    </xdr:from>
    <xdr:to>
      <xdr:col>9</xdr:col>
      <xdr:colOff>6350</xdr:colOff>
      <xdr:row>34</xdr:row>
      <xdr:rowOff>37941</xdr:rowOff>
    </xdr:to>
    <xdr:sp macro="" textlink="">
      <xdr:nvSpPr>
        <xdr:cNvPr id="10268" name="Text Box 28">
          <a:extLst>
            <a:ext uri="{FF2B5EF4-FFF2-40B4-BE49-F238E27FC236}">
              <a16:creationId xmlns:a16="http://schemas.microsoft.com/office/drawing/2014/main" id="{93E47B08-3B14-5928-530E-7F6C6EB05A23}"/>
            </a:ext>
          </a:extLst>
        </xdr:cNvPr>
        <xdr:cNvSpPr txBox="1">
          <a:spLocks noChangeArrowheads="1"/>
        </xdr:cNvSpPr>
      </xdr:nvSpPr>
      <xdr:spPr bwMode="auto">
        <a:xfrm>
          <a:off x="3314700" y="2895600"/>
          <a:ext cx="378142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&lt;Component or Assembly&gt;</a:t>
          </a:r>
        </a:p>
      </xdr:txBody>
    </xdr:sp>
    <xdr:clientData/>
  </xdr:twoCellAnchor>
  <xdr:twoCellAnchor>
    <xdr:from>
      <xdr:col>6</xdr:col>
      <xdr:colOff>1104900</xdr:colOff>
      <xdr:row>27</xdr:row>
      <xdr:rowOff>9525</xdr:rowOff>
    </xdr:from>
    <xdr:to>
      <xdr:col>6</xdr:col>
      <xdr:colOff>1104900</xdr:colOff>
      <xdr:row>29</xdr:row>
      <xdr:rowOff>38100</xdr:rowOff>
    </xdr:to>
    <xdr:sp macro="" textlink="">
      <xdr:nvSpPr>
        <xdr:cNvPr id="17745" name="Line 29">
          <a:extLst>
            <a:ext uri="{FF2B5EF4-FFF2-40B4-BE49-F238E27FC236}">
              <a16:creationId xmlns:a16="http://schemas.microsoft.com/office/drawing/2014/main" id="{E1D7B23B-38B4-26DB-EDF6-30A102EF4C8E}"/>
            </a:ext>
          </a:extLst>
        </xdr:cNvPr>
        <xdr:cNvSpPr>
          <a:spLocks noChangeShapeType="1"/>
        </xdr:cNvSpPr>
      </xdr:nvSpPr>
      <xdr:spPr bwMode="auto">
        <a:xfrm>
          <a:off x="5410200" y="2457450"/>
          <a:ext cx="0" cy="400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1247775</xdr:colOff>
      <xdr:row>34</xdr:row>
      <xdr:rowOff>38100</xdr:rowOff>
    </xdr:from>
    <xdr:to>
      <xdr:col>9</xdr:col>
      <xdr:colOff>1247775</xdr:colOff>
      <xdr:row>40</xdr:row>
      <xdr:rowOff>209550</xdr:rowOff>
    </xdr:to>
    <xdr:sp macro="" textlink="">
      <xdr:nvSpPr>
        <xdr:cNvPr id="17746" name="Line 30">
          <a:extLst>
            <a:ext uri="{FF2B5EF4-FFF2-40B4-BE49-F238E27FC236}">
              <a16:creationId xmlns:a16="http://schemas.microsoft.com/office/drawing/2014/main" id="{3F17FC80-74B3-E0B1-9948-99C048C49747}"/>
            </a:ext>
          </a:extLst>
        </xdr:cNvPr>
        <xdr:cNvSpPr>
          <a:spLocks noChangeShapeType="1"/>
        </xdr:cNvSpPr>
      </xdr:nvSpPr>
      <xdr:spPr bwMode="auto">
        <a:xfrm>
          <a:off x="7105650" y="3667125"/>
          <a:ext cx="847725" cy="1162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47625</xdr:colOff>
      <xdr:row>32</xdr:row>
      <xdr:rowOff>0</xdr:rowOff>
    </xdr:from>
    <xdr:to>
      <xdr:col>9</xdr:col>
      <xdr:colOff>1247775</xdr:colOff>
      <xdr:row>32</xdr:row>
      <xdr:rowOff>0</xdr:rowOff>
    </xdr:to>
    <xdr:sp macro="" textlink="">
      <xdr:nvSpPr>
        <xdr:cNvPr id="17747" name="Line 31">
          <a:extLst>
            <a:ext uri="{FF2B5EF4-FFF2-40B4-BE49-F238E27FC236}">
              <a16:creationId xmlns:a16="http://schemas.microsoft.com/office/drawing/2014/main" id="{E3406710-B15D-1C4D-B9C4-677D17E57904}"/>
            </a:ext>
          </a:extLst>
        </xdr:cNvPr>
        <xdr:cNvSpPr>
          <a:spLocks noChangeShapeType="1"/>
        </xdr:cNvSpPr>
      </xdr:nvSpPr>
      <xdr:spPr bwMode="auto">
        <a:xfrm>
          <a:off x="7153275" y="3305175"/>
          <a:ext cx="8001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32</xdr:row>
      <xdr:rowOff>0</xdr:rowOff>
    </xdr:from>
    <xdr:to>
      <xdr:col>4</xdr:col>
      <xdr:colOff>695325</xdr:colOff>
      <xdr:row>32</xdr:row>
      <xdr:rowOff>0</xdr:rowOff>
    </xdr:to>
    <xdr:sp macro="" textlink="">
      <xdr:nvSpPr>
        <xdr:cNvPr id="17748" name="Line 32">
          <a:extLst>
            <a:ext uri="{FF2B5EF4-FFF2-40B4-BE49-F238E27FC236}">
              <a16:creationId xmlns:a16="http://schemas.microsoft.com/office/drawing/2014/main" id="{8408BDB5-F5D0-901F-2763-E1845969A2CC}"/>
            </a:ext>
          </a:extLst>
        </xdr:cNvPr>
        <xdr:cNvSpPr>
          <a:spLocks noChangeShapeType="1"/>
        </xdr:cNvSpPr>
      </xdr:nvSpPr>
      <xdr:spPr bwMode="auto">
        <a:xfrm>
          <a:off x="2914650" y="3305175"/>
          <a:ext cx="6477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679450</xdr:colOff>
      <xdr:row>29</xdr:row>
      <xdr:rowOff>114300</xdr:rowOff>
    </xdr:from>
    <xdr:to>
      <xdr:col>9</xdr:col>
      <xdr:colOff>6350</xdr:colOff>
      <xdr:row>34</xdr:row>
      <xdr:rowOff>37941</xdr:rowOff>
    </xdr:to>
    <xdr:sp macro="" textlink="">
      <xdr:nvSpPr>
        <xdr:cNvPr id="10273" name="Text Box 33">
          <a:extLst>
            <a:ext uri="{FF2B5EF4-FFF2-40B4-BE49-F238E27FC236}">
              <a16:creationId xmlns:a16="http://schemas.microsoft.com/office/drawing/2014/main" id="{B3C02096-DD9F-668A-87E0-645E4119D3F2}"/>
            </a:ext>
          </a:extLst>
        </xdr:cNvPr>
        <xdr:cNvSpPr txBox="1">
          <a:spLocks noChangeArrowheads="1"/>
        </xdr:cNvSpPr>
      </xdr:nvSpPr>
      <xdr:spPr bwMode="auto">
        <a:xfrm>
          <a:off x="3314700" y="2895600"/>
          <a:ext cx="378142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38100">
          <a:solidFill>
            <a:srgbClr val="FFB601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Tools (Doc, Macros)</a:t>
          </a:r>
        </a:p>
      </xdr:txBody>
    </xdr:sp>
    <xdr:clientData/>
  </xdr:twoCellAnchor>
  <xdr:twoCellAnchor>
    <xdr:from>
      <xdr:col>6</xdr:col>
      <xdr:colOff>676275</xdr:colOff>
      <xdr:row>34</xdr:row>
      <xdr:rowOff>66675</xdr:rowOff>
    </xdr:from>
    <xdr:to>
      <xdr:col>6</xdr:col>
      <xdr:colOff>676275</xdr:colOff>
      <xdr:row>35</xdr:row>
      <xdr:rowOff>228600</xdr:rowOff>
    </xdr:to>
    <xdr:sp macro="" textlink="">
      <xdr:nvSpPr>
        <xdr:cNvPr id="17750" name="Line 34">
          <a:extLst>
            <a:ext uri="{FF2B5EF4-FFF2-40B4-BE49-F238E27FC236}">
              <a16:creationId xmlns:a16="http://schemas.microsoft.com/office/drawing/2014/main" id="{17A508FB-C30F-6DBF-C541-0A8D1C8A8B6E}"/>
            </a:ext>
          </a:extLst>
        </xdr:cNvPr>
        <xdr:cNvSpPr>
          <a:spLocks noChangeShapeType="1"/>
        </xdr:cNvSpPr>
      </xdr:nvSpPr>
      <xdr:spPr bwMode="auto">
        <a:xfrm flipV="1">
          <a:off x="5238750" y="3695700"/>
          <a:ext cx="0" cy="266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1270000</xdr:colOff>
      <xdr:row>1</xdr:row>
      <xdr:rowOff>276</xdr:rowOff>
    </xdr:from>
    <xdr:to>
      <xdr:col>13</xdr:col>
      <xdr:colOff>999</xdr:colOff>
      <xdr:row>4</xdr:row>
      <xdr:rowOff>114266</xdr:rowOff>
    </xdr:to>
    <xdr:sp macro="" textlink="">
      <xdr:nvSpPr>
        <xdr:cNvPr id="7169" name="Text 1">
          <a:extLst>
            <a:ext uri="{FF2B5EF4-FFF2-40B4-BE49-F238E27FC236}">
              <a16:creationId xmlns:a16="http://schemas.microsoft.com/office/drawing/2014/main" id="{F3A84DC4-C1FC-9867-9992-E5A34A930D36}"/>
            </a:ext>
          </a:extLst>
        </xdr:cNvPr>
        <xdr:cNvSpPr txBox="1">
          <a:spLocks noChangeArrowheads="1"/>
        </xdr:cNvSpPr>
      </xdr:nvSpPr>
      <xdr:spPr bwMode="auto">
        <a:xfrm>
          <a:off x="5810250" y="152400"/>
          <a:ext cx="52197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Failure Modes and Effects Analysis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1270000</xdr:colOff>
      <xdr:row>1</xdr:row>
      <xdr:rowOff>276</xdr:rowOff>
    </xdr:from>
    <xdr:to>
      <xdr:col>11</xdr:col>
      <xdr:colOff>323755</xdr:colOff>
      <xdr:row>4</xdr:row>
      <xdr:rowOff>114266</xdr:rowOff>
    </xdr:to>
    <xdr:sp macro="" textlink="">
      <xdr:nvSpPr>
        <xdr:cNvPr id="1054" name="Text 1">
          <a:extLst>
            <a:ext uri="{FF2B5EF4-FFF2-40B4-BE49-F238E27FC236}">
              <a16:creationId xmlns:a16="http://schemas.microsoft.com/office/drawing/2014/main" id="{088520B1-0564-CB25-9035-4839484F1A26}"/>
            </a:ext>
          </a:extLst>
        </xdr:cNvPr>
        <xdr:cNvSpPr txBox="1">
          <a:spLocks noChangeArrowheads="1"/>
        </xdr:cNvSpPr>
      </xdr:nvSpPr>
      <xdr:spPr bwMode="auto">
        <a:xfrm>
          <a:off x="5810250" y="152400"/>
          <a:ext cx="3590925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Design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Failure Modes and Effects Analysis</a:t>
          </a:r>
        </a:p>
      </xdr:txBody>
    </xdr:sp>
    <xdr:clientData/>
  </xdr:twoCellAnchor>
  <xdr:twoCellAnchor>
    <xdr:from>
      <xdr:col>6</xdr:col>
      <xdr:colOff>1270000</xdr:colOff>
      <xdr:row>1</xdr:row>
      <xdr:rowOff>276</xdr:rowOff>
    </xdr:from>
    <xdr:to>
      <xdr:col>13</xdr:col>
      <xdr:colOff>1018</xdr:colOff>
      <xdr:row>4</xdr:row>
      <xdr:rowOff>114266</xdr:rowOff>
    </xdr:to>
    <xdr:sp macro="" textlink="">
      <xdr:nvSpPr>
        <xdr:cNvPr id="1055" name="Text 1">
          <a:extLst>
            <a:ext uri="{FF2B5EF4-FFF2-40B4-BE49-F238E27FC236}">
              <a16:creationId xmlns:a16="http://schemas.microsoft.com/office/drawing/2014/main" id="{FBA64243-76CF-C395-0638-D5BFC568FFC4}"/>
            </a:ext>
          </a:extLst>
        </xdr:cNvPr>
        <xdr:cNvSpPr txBox="1">
          <a:spLocks noChangeArrowheads="1"/>
        </xdr:cNvSpPr>
      </xdr:nvSpPr>
      <xdr:spPr bwMode="auto">
        <a:xfrm>
          <a:off x="5810250" y="152400"/>
          <a:ext cx="5219700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Process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Failure Modes and Effects Analysis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zoomScale="150" workbookViewId="0"/>
  </sheetViews>
  <sheetFormatPr defaultRowHeight="12.75" x14ac:dyDescent="0.2"/>
  <cols>
    <col min="1" max="1" width="18.140625" customWidth="1"/>
    <col min="2" max="2" width="19.28515625" style="20" customWidth="1"/>
  </cols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7" sqref="E7"/>
    </sheetView>
  </sheetViews>
  <sheetFormatPr defaultRowHeight="12.75" x14ac:dyDescent="0.2"/>
  <cols>
    <col min="1" max="1" width="16.85546875" customWidth="1"/>
    <col min="2" max="2" width="15.28515625" bestFit="1" customWidth="1"/>
    <col min="3" max="7" width="19" bestFit="1" customWidth="1"/>
  </cols>
  <sheetData>
    <row r="1" spans="1:7" x14ac:dyDescent="0.2">
      <c r="A1" t="s">
        <v>155</v>
      </c>
    </row>
    <row r="4" spans="1:7" ht="38.25" x14ac:dyDescent="0.2">
      <c r="A4" s="60" t="s">
        <v>127</v>
      </c>
      <c r="B4" s="60" t="s">
        <v>128</v>
      </c>
      <c r="C4" s="61" t="s">
        <v>152</v>
      </c>
      <c r="D4" s="61" t="s">
        <v>153</v>
      </c>
      <c r="E4" s="61" t="s">
        <v>129</v>
      </c>
      <c r="F4" s="61" t="s">
        <v>130</v>
      </c>
      <c r="G4" s="61" t="s">
        <v>154</v>
      </c>
    </row>
    <row r="5" spans="1:7" x14ac:dyDescent="0.2">
      <c r="A5" s="14" t="s">
        <v>131</v>
      </c>
      <c r="B5" s="62" t="s">
        <v>132</v>
      </c>
      <c r="C5" s="63" t="s">
        <v>133</v>
      </c>
      <c r="D5" s="63" t="s">
        <v>133</v>
      </c>
      <c r="E5" s="63" t="s">
        <v>133</v>
      </c>
      <c r="F5" s="63" t="s">
        <v>133</v>
      </c>
      <c r="G5" s="63" t="s">
        <v>133</v>
      </c>
    </row>
    <row r="6" spans="1:7" x14ac:dyDescent="0.2">
      <c r="A6" s="14" t="s">
        <v>134</v>
      </c>
      <c r="B6" s="62" t="s">
        <v>135</v>
      </c>
      <c r="C6" s="63" t="s">
        <v>133</v>
      </c>
      <c r="D6" s="63"/>
      <c r="E6" s="63" t="s">
        <v>133</v>
      </c>
      <c r="F6" s="63" t="s">
        <v>133</v>
      </c>
      <c r="G6" s="63"/>
    </row>
    <row r="7" spans="1:7" x14ac:dyDescent="0.2">
      <c r="A7" s="14" t="s">
        <v>136</v>
      </c>
      <c r="B7" s="62" t="s">
        <v>137</v>
      </c>
      <c r="C7" s="63"/>
      <c r="D7" s="63" t="s">
        <v>133</v>
      </c>
      <c r="E7" s="63"/>
      <c r="F7" s="63" t="s">
        <v>133</v>
      </c>
      <c r="G7" s="63" t="s">
        <v>133</v>
      </c>
    </row>
    <row r="8" spans="1:7" x14ac:dyDescent="0.2">
      <c r="A8" s="14" t="s">
        <v>138</v>
      </c>
      <c r="B8" s="62"/>
      <c r="C8" s="63" t="s">
        <v>133</v>
      </c>
      <c r="D8" s="63" t="s">
        <v>133</v>
      </c>
      <c r="E8" s="63" t="s">
        <v>133</v>
      </c>
      <c r="F8" s="63" t="s">
        <v>133</v>
      </c>
      <c r="G8" s="63"/>
    </row>
    <row r="9" spans="1:7" x14ac:dyDescent="0.2">
      <c r="A9" s="14" t="s">
        <v>139</v>
      </c>
      <c r="B9" s="62"/>
      <c r="C9" s="63"/>
      <c r="D9" s="63" t="s">
        <v>133</v>
      </c>
      <c r="E9" s="63" t="s">
        <v>133</v>
      </c>
      <c r="F9" s="63" t="s">
        <v>133</v>
      </c>
      <c r="G9" s="63" t="s">
        <v>133</v>
      </c>
    </row>
    <row r="10" spans="1:7" x14ac:dyDescent="0.2">
      <c r="A10" s="14" t="s">
        <v>140</v>
      </c>
      <c r="B10" s="62"/>
      <c r="C10" s="63" t="s">
        <v>133</v>
      </c>
      <c r="D10" s="63"/>
      <c r="E10" s="63"/>
      <c r="F10" s="63" t="s">
        <v>133</v>
      </c>
      <c r="G10" s="63"/>
    </row>
    <row r="11" spans="1:7" x14ac:dyDescent="0.2">
      <c r="A11" s="14" t="s">
        <v>141</v>
      </c>
      <c r="B11" s="62"/>
      <c r="C11" s="63" t="s">
        <v>133</v>
      </c>
      <c r="D11" s="63" t="s">
        <v>133</v>
      </c>
      <c r="E11" s="63" t="s">
        <v>133</v>
      </c>
      <c r="F11" s="63" t="s">
        <v>133</v>
      </c>
      <c r="G11" s="63" t="s">
        <v>133</v>
      </c>
    </row>
    <row r="12" spans="1:7" x14ac:dyDescent="0.2">
      <c r="A12" s="14"/>
      <c r="B12" s="14"/>
      <c r="C12" s="14"/>
      <c r="D12" s="14"/>
      <c r="E12" s="14"/>
      <c r="F12" s="14"/>
      <c r="G12" s="14"/>
    </row>
    <row r="13" spans="1:7" x14ac:dyDescent="0.2">
      <c r="A13" s="14"/>
      <c r="B13" s="14"/>
      <c r="C13" s="14"/>
      <c r="D13" s="14"/>
      <c r="E13" s="14"/>
      <c r="F13" s="14"/>
      <c r="G13" s="14"/>
    </row>
    <row r="14" spans="1:7" x14ac:dyDescent="0.2">
      <c r="A14" s="14"/>
      <c r="B14" s="14"/>
      <c r="C14" s="14"/>
      <c r="D14" s="14"/>
      <c r="E14" s="14"/>
      <c r="F14" s="14"/>
      <c r="G14" s="14"/>
    </row>
    <row r="15" spans="1:7" x14ac:dyDescent="0.2">
      <c r="A15" s="14"/>
      <c r="B15" s="14"/>
      <c r="C15" s="14"/>
      <c r="D15" s="14"/>
      <c r="E15" s="14"/>
      <c r="F15" s="14"/>
      <c r="G15" s="14"/>
    </row>
    <row r="16" spans="1:7" x14ac:dyDescent="0.2">
      <c r="A16" s="14"/>
      <c r="B16" s="14"/>
      <c r="C16" s="14"/>
      <c r="D16" s="14"/>
      <c r="E16" s="14"/>
      <c r="F16" s="14"/>
      <c r="G16" s="14"/>
    </row>
    <row r="17" spans="1:7" x14ac:dyDescent="0.2">
      <c r="A17" s="14"/>
      <c r="B17" s="14"/>
      <c r="C17" s="14"/>
      <c r="D17" s="14"/>
      <c r="E17" s="14"/>
      <c r="F17" s="14"/>
      <c r="G17" s="14"/>
    </row>
    <row r="18" spans="1:7" x14ac:dyDescent="0.2">
      <c r="A18" s="14"/>
      <c r="B18" s="14"/>
      <c r="C18" s="14"/>
      <c r="D18" s="14"/>
      <c r="E18" s="14"/>
      <c r="F18" s="14"/>
      <c r="G18" s="14"/>
    </row>
  </sheetData>
  <phoneticPr fontId="0" type="noConversion"/>
  <pageMargins left="0.75" right="0.75" top="1" bottom="1" header="0.5" footer="0.5"/>
  <pageSetup paperSize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O34" sqref="O34"/>
    </sheetView>
  </sheetViews>
  <sheetFormatPr defaultRowHeight="12.75" x14ac:dyDescent="0.2"/>
  <sheetData>
    <row r="1" spans="1:1" x14ac:dyDescent="0.2">
      <c r="A1" t="s">
        <v>156</v>
      </c>
    </row>
  </sheetData>
  <phoneticPr fontId="0" type="noConversion"/>
  <pageMargins left="0.75" right="0.75" top="1" bottom="1" header="0.5" footer="0.5"/>
  <pageSetup paperSize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B7" sqref="B7"/>
    </sheetView>
  </sheetViews>
  <sheetFormatPr defaultRowHeight="12.75" x14ac:dyDescent="0.2"/>
  <cols>
    <col min="1" max="1" width="3.140625" style="67" customWidth="1"/>
    <col min="2" max="2" width="14.42578125" style="67" customWidth="1"/>
    <col min="3" max="16" width="12.7109375" style="67" customWidth="1"/>
    <col min="17" max="16384" width="9.140625" style="67"/>
  </cols>
  <sheetData>
    <row r="1" spans="1:16" customFormat="1" x14ac:dyDescent="0.2">
      <c r="B1" t="s">
        <v>157</v>
      </c>
    </row>
    <row r="2" spans="1:16" customFormat="1" x14ac:dyDescent="0.2"/>
    <row r="3" spans="1:16" customFormat="1" ht="13.5" thickBot="1" x14ac:dyDescent="0.25"/>
    <row r="4" spans="1:16" s="116" customFormat="1" ht="12.75" customHeight="1" x14ac:dyDescent="0.2">
      <c r="A4" s="124" t="s">
        <v>142</v>
      </c>
      <c r="B4" s="111" t="s">
        <v>143</v>
      </c>
      <c r="C4" s="112"/>
      <c r="D4" s="113" t="s">
        <v>11</v>
      </c>
      <c r="E4" s="111" t="s">
        <v>144</v>
      </c>
      <c r="F4" s="114"/>
      <c r="G4" s="115" t="s">
        <v>11</v>
      </c>
      <c r="H4" s="111" t="s">
        <v>145</v>
      </c>
      <c r="I4" s="114"/>
      <c r="J4" s="115"/>
      <c r="K4" s="111" t="s">
        <v>146</v>
      </c>
      <c r="L4" s="114"/>
      <c r="M4" s="115"/>
      <c r="N4" s="111" t="s">
        <v>147</v>
      </c>
      <c r="O4" s="114"/>
      <c r="P4" s="115"/>
    </row>
    <row r="5" spans="1:16" x14ac:dyDescent="0.2">
      <c r="A5" s="125"/>
      <c r="B5" s="64" t="s">
        <v>185</v>
      </c>
      <c r="C5" s="65"/>
      <c r="D5" s="66"/>
      <c r="E5" s="64" t="s">
        <v>177</v>
      </c>
      <c r="F5" s="65"/>
      <c r="G5" s="66"/>
      <c r="H5" s="64" t="s">
        <v>183</v>
      </c>
      <c r="I5" s="65"/>
      <c r="J5" s="66"/>
      <c r="K5" s="64" t="s">
        <v>187</v>
      </c>
      <c r="L5" s="65"/>
      <c r="M5" s="66"/>
      <c r="N5" s="64" t="s">
        <v>188</v>
      </c>
      <c r="O5" s="65"/>
      <c r="P5" s="66"/>
    </row>
    <row r="6" spans="1:16" x14ac:dyDescent="0.2">
      <c r="A6" s="125"/>
      <c r="B6" s="64" t="s">
        <v>186</v>
      </c>
      <c r="C6" s="65"/>
      <c r="D6" s="66"/>
      <c r="E6" s="64" t="s">
        <v>178</v>
      </c>
      <c r="F6" s="65"/>
      <c r="G6" s="66"/>
      <c r="H6" s="64" t="s">
        <v>184</v>
      </c>
      <c r="I6" s="65"/>
      <c r="J6" s="66"/>
      <c r="K6" s="64"/>
      <c r="L6" s="65"/>
      <c r="M6" s="66"/>
      <c r="N6" s="64"/>
      <c r="O6" s="65"/>
      <c r="P6" s="66"/>
    </row>
    <row r="7" spans="1:16" x14ac:dyDescent="0.2">
      <c r="A7" s="125"/>
      <c r="B7" s="64"/>
      <c r="C7" s="65"/>
      <c r="D7" s="66"/>
      <c r="E7" s="64" t="s">
        <v>179</v>
      </c>
      <c r="F7" s="65"/>
      <c r="G7" s="66"/>
      <c r="H7" s="64"/>
      <c r="I7" s="65"/>
      <c r="J7" s="66"/>
      <c r="K7" s="64"/>
      <c r="L7" s="65"/>
      <c r="M7" s="66"/>
      <c r="N7" s="64"/>
      <c r="O7" s="65"/>
      <c r="P7" s="66"/>
    </row>
    <row r="8" spans="1:16" x14ac:dyDescent="0.2">
      <c r="A8" s="125"/>
      <c r="B8" s="64"/>
      <c r="C8" s="65"/>
      <c r="D8" s="66"/>
      <c r="E8" s="64" t="s">
        <v>182</v>
      </c>
      <c r="F8" s="65"/>
      <c r="G8" s="66"/>
      <c r="H8" s="64"/>
      <c r="I8" s="65"/>
      <c r="J8" s="66"/>
      <c r="K8" s="64"/>
      <c r="L8" s="65"/>
      <c r="M8" s="66"/>
      <c r="N8" s="64"/>
      <c r="O8" s="65"/>
      <c r="P8" s="66"/>
    </row>
    <row r="9" spans="1:16" x14ac:dyDescent="0.2">
      <c r="A9" s="125"/>
      <c r="B9" s="64"/>
      <c r="C9" s="65"/>
      <c r="D9" s="66"/>
      <c r="E9" s="64"/>
      <c r="F9" s="65"/>
      <c r="G9" s="66"/>
      <c r="H9" s="64"/>
      <c r="I9" s="65"/>
      <c r="J9" s="66"/>
      <c r="K9" s="64"/>
      <c r="L9" s="65"/>
      <c r="M9" s="66"/>
      <c r="N9" s="64"/>
      <c r="O9" s="65"/>
      <c r="P9" s="66"/>
    </row>
    <row r="10" spans="1:16" x14ac:dyDescent="0.2">
      <c r="A10" s="125"/>
      <c r="B10" s="64"/>
      <c r="C10" s="65"/>
      <c r="D10" s="66"/>
      <c r="E10" s="64"/>
      <c r="F10" s="65"/>
      <c r="G10" s="66"/>
      <c r="H10" s="64"/>
      <c r="I10" s="65"/>
      <c r="J10" s="66"/>
      <c r="K10" s="64"/>
      <c r="L10" s="65"/>
      <c r="M10" s="66"/>
      <c r="N10" s="64"/>
      <c r="O10" s="65"/>
      <c r="P10" s="66"/>
    </row>
    <row r="11" spans="1:16" x14ac:dyDescent="0.2">
      <c r="A11" s="125"/>
      <c r="B11" s="64"/>
      <c r="C11" s="65"/>
      <c r="D11" s="66"/>
      <c r="E11" s="64"/>
      <c r="F11" s="65"/>
      <c r="G11" s="66"/>
      <c r="H11" s="64"/>
      <c r="I11" s="65"/>
      <c r="J11" s="66"/>
      <c r="K11" s="64"/>
      <c r="L11" s="65"/>
      <c r="M11" s="66"/>
      <c r="N11" s="64"/>
      <c r="O11" s="65"/>
      <c r="P11" s="66"/>
    </row>
    <row r="12" spans="1:16" x14ac:dyDescent="0.2">
      <c r="A12" s="125"/>
      <c r="B12" s="64"/>
      <c r="C12" s="65"/>
      <c r="D12" s="66"/>
      <c r="E12" s="64"/>
      <c r="F12" s="65"/>
      <c r="G12" s="66"/>
      <c r="H12" s="64"/>
      <c r="I12" s="65"/>
      <c r="J12" s="66"/>
      <c r="K12" s="64"/>
      <c r="L12" s="65"/>
      <c r="M12" s="66"/>
      <c r="N12" s="64"/>
      <c r="O12" s="65"/>
      <c r="P12" s="66"/>
    </row>
    <row r="13" spans="1:16" x14ac:dyDescent="0.2">
      <c r="A13" s="125"/>
      <c r="B13" s="64"/>
      <c r="C13" s="65"/>
      <c r="D13" s="66"/>
      <c r="E13" s="64"/>
      <c r="F13" s="65"/>
      <c r="G13" s="66"/>
      <c r="H13" s="64"/>
      <c r="I13" s="65"/>
      <c r="J13" s="66"/>
      <c r="K13" s="64"/>
      <c r="L13" s="65"/>
      <c r="M13" s="66"/>
      <c r="N13" s="64"/>
      <c r="O13" s="65"/>
      <c r="P13" s="66"/>
    </row>
    <row r="14" spans="1:16" x14ac:dyDescent="0.2">
      <c r="A14" s="125"/>
      <c r="B14" s="64"/>
      <c r="C14" s="65"/>
      <c r="D14" s="66"/>
      <c r="E14" s="64"/>
      <c r="F14" s="65"/>
      <c r="G14" s="66"/>
      <c r="H14" s="64"/>
      <c r="I14" s="65"/>
      <c r="J14" s="66"/>
      <c r="K14" s="64"/>
      <c r="L14" s="65"/>
      <c r="M14" s="66"/>
      <c r="N14" s="64"/>
      <c r="O14" s="65"/>
      <c r="P14" s="66"/>
    </row>
    <row r="15" spans="1:16" hidden="1" x14ac:dyDescent="0.2">
      <c r="A15" s="125"/>
      <c r="B15" s="64"/>
      <c r="C15" s="65"/>
      <c r="D15" s="66"/>
      <c r="E15" s="64"/>
      <c r="F15" s="65"/>
      <c r="G15" s="66"/>
      <c r="H15" s="64"/>
      <c r="I15" s="65"/>
      <c r="J15" s="66"/>
      <c r="K15" s="64"/>
      <c r="L15" s="65"/>
      <c r="M15" s="66"/>
      <c r="N15" s="64"/>
      <c r="O15" s="65"/>
      <c r="P15" s="66"/>
    </row>
    <row r="16" spans="1:16" hidden="1" x14ac:dyDescent="0.2">
      <c r="A16" s="125"/>
      <c r="B16" s="64"/>
      <c r="C16" s="65"/>
      <c r="D16" s="66"/>
      <c r="E16" s="64"/>
      <c r="F16" s="65"/>
      <c r="G16" s="66"/>
      <c r="H16" s="64"/>
      <c r="I16" s="65"/>
      <c r="J16" s="66"/>
      <c r="K16" s="64"/>
      <c r="L16" s="65"/>
      <c r="M16" s="66"/>
      <c r="N16" s="64"/>
      <c r="O16" s="65"/>
      <c r="P16" s="66"/>
    </row>
    <row r="17" spans="1:16" hidden="1" x14ac:dyDescent="0.2">
      <c r="A17" s="125"/>
      <c r="B17" s="64"/>
      <c r="C17" s="65"/>
      <c r="D17" s="66"/>
      <c r="E17" s="64"/>
      <c r="F17" s="65"/>
      <c r="G17" s="66"/>
      <c r="H17" s="64"/>
      <c r="I17" s="65"/>
      <c r="J17" s="66"/>
      <c r="K17" s="64"/>
      <c r="L17" s="65"/>
      <c r="M17" s="66"/>
      <c r="N17" s="64"/>
      <c r="O17" s="65"/>
      <c r="P17" s="66"/>
    </row>
    <row r="18" spans="1:16" hidden="1" x14ac:dyDescent="0.2">
      <c r="A18" s="125"/>
      <c r="B18" s="64"/>
      <c r="C18" s="65"/>
      <c r="D18" s="66"/>
      <c r="E18" s="64"/>
      <c r="F18" s="65"/>
      <c r="G18" s="66"/>
      <c r="H18" s="64"/>
      <c r="I18" s="65"/>
      <c r="J18" s="66"/>
      <c r="K18" s="64"/>
      <c r="L18" s="65"/>
      <c r="M18" s="66"/>
      <c r="N18" s="64"/>
      <c r="O18" s="65"/>
      <c r="P18" s="66"/>
    </row>
    <row r="19" spans="1:16" hidden="1" x14ac:dyDescent="0.2">
      <c r="A19" s="125"/>
      <c r="B19" s="64"/>
      <c r="C19" s="65"/>
      <c r="D19" s="66"/>
      <c r="E19" s="64"/>
      <c r="F19" s="65"/>
      <c r="G19" s="66"/>
      <c r="H19" s="64"/>
      <c r="I19" s="65"/>
      <c r="J19" s="66"/>
      <c r="K19" s="64"/>
      <c r="L19" s="65"/>
      <c r="M19" s="66"/>
      <c r="N19" s="64"/>
      <c r="O19" s="65"/>
      <c r="P19" s="66"/>
    </row>
    <row r="20" spans="1:16" hidden="1" x14ac:dyDescent="0.2">
      <c r="A20" s="125"/>
      <c r="B20" s="64"/>
      <c r="C20" s="65"/>
      <c r="D20" s="66"/>
      <c r="E20" s="64"/>
      <c r="F20" s="65"/>
      <c r="G20" s="66"/>
      <c r="H20" s="64"/>
      <c r="I20" s="65"/>
      <c r="J20" s="66"/>
      <c r="K20" s="64"/>
      <c r="L20" s="65"/>
      <c r="M20" s="66"/>
      <c r="N20" s="64"/>
      <c r="O20" s="65"/>
      <c r="P20" s="66"/>
    </row>
    <row r="21" spans="1:16" hidden="1" x14ac:dyDescent="0.2">
      <c r="A21" s="125"/>
      <c r="B21" s="64"/>
      <c r="C21" s="65"/>
      <c r="D21" s="66"/>
      <c r="E21" s="64"/>
      <c r="F21" s="65"/>
      <c r="G21" s="66"/>
      <c r="H21" s="64"/>
      <c r="I21" s="65"/>
      <c r="J21" s="66"/>
      <c r="K21" s="64"/>
      <c r="L21" s="65"/>
      <c r="M21" s="66"/>
      <c r="N21" s="64"/>
      <c r="O21" s="65"/>
      <c r="P21" s="66"/>
    </row>
    <row r="22" spans="1:16" hidden="1" x14ac:dyDescent="0.2">
      <c r="A22" s="125"/>
      <c r="B22" s="64"/>
      <c r="C22" s="65"/>
      <c r="D22" s="66"/>
      <c r="E22" s="64"/>
      <c r="F22" s="65"/>
      <c r="G22" s="66"/>
      <c r="H22" s="64"/>
      <c r="I22" s="65"/>
      <c r="J22" s="66"/>
      <c r="K22" s="64"/>
      <c r="L22" s="65"/>
      <c r="M22" s="66"/>
      <c r="N22" s="64"/>
      <c r="O22" s="65"/>
      <c r="P22" s="66"/>
    </row>
    <row r="23" spans="1:16" hidden="1" x14ac:dyDescent="0.2">
      <c r="A23" s="125"/>
      <c r="B23" s="64"/>
      <c r="C23" s="65"/>
      <c r="D23" s="66"/>
      <c r="E23" s="64"/>
      <c r="F23" s="65"/>
      <c r="G23" s="66"/>
      <c r="H23" s="64"/>
      <c r="I23" s="65"/>
      <c r="J23" s="66"/>
      <c r="K23" s="64"/>
      <c r="L23" s="65"/>
      <c r="M23" s="66"/>
      <c r="N23" s="64"/>
      <c r="O23" s="65"/>
      <c r="P23" s="66"/>
    </row>
    <row r="24" spans="1:16" hidden="1" x14ac:dyDescent="0.2">
      <c r="A24" s="125"/>
      <c r="B24" s="64"/>
      <c r="C24" s="65"/>
      <c r="D24" s="66"/>
      <c r="E24" s="64"/>
      <c r="F24" s="65"/>
      <c r="G24" s="66"/>
      <c r="H24" s="64"/>
      <c r="I24" s="65"/>
      <c r="J24" s="66"/>
      <c r="K24" s="64"/>
      <c r="L24" s="65"/>
      <c r="M24" s="66"/>
      <c r="N24" s="64"/>
      <c r="O24" s="65"/>
      <c r="P24" s="66"/>
    </row>
    <row r="25" spans="1:16" hidden="1" x14ac:dyDescent="0.2">
      <c r="A25" s="125"/>
      <c r="B25" s="64"/>
      <c r="C25" s="65"/>
      <c r="D25" s="66"/>
      <c r="E25" s="64"/>
      <c r="F25" s="65"/>
      <c r="G25" s="66"/>
      <c r="H25" s="64"/>
      <c r="I25" s="65"/>
      <c r="J25" s="66"/>
      <c r="K25" s="64"/>
      <c r="L25" s="65"/>
      <c r="M25" s="66"/>
      <c r="N25" s="64"/>
      <c r="O25" s="65"/>
      <c r="P25" s="66"/>
    </row>
    <row r="26" spans="1:16" hidden="1" x14ac:dyDescent="0.2">
      <c r="A26" s="125"/>
      <c r="B26" s="64"/>
      <c r="C26" s="65"/>
      <c r="D26" s="66"/>
      <c r="E26" s="64"/>
      <c r="F26" s="65"/>
      <c r="G26" s="66"/>
      <c r="H26" s="64"/>
      <c r="I26" s="65"/>
      <c r="J26" s="66"/>
      <c r="K26" s="64"/>
      <c r="L26" s="65"/>
      <c r="M26" s="66"/>
      <c r="N26" s="64"/>
      <c r="O26" s="65"/>
      <c r="P26" s="66"/>
    </row>
    <row r="27" spans="1:16" ht="13.5" thickBot="1" x14ac:dyDescent="0.25">
      <c r="A27" s="126"/>
      <c r="B27" s="68" t="s">
        <v>148</v>
      </c>
      <c r="C27" s="69"/>
      <c r="D27" s="70"/>
      <c r="E27" s="68" t="s">
        <v>148</v>
      </c>
      <c r="F27" s="69"/>
      <c r="G27" s="70"/>
      <c r="H27" s="68" t="s">
        <v>148</v>
      </c>
      <c r="I27" s="69"/>
      <c r="J27" s="70"/>
      <c r="K27" s="68" t="s">
        <v>148</v>
      </c>
      <c r="L27" s="69"/>
      <c r="M27" s="70"/>
      <c r="N27" s="68" t="s">
        <v>148</v>
      </c>
      <c r="O27" s="69"/>
      <c r="P27" s="70"/>
    </row>
    <row r="28" spans="1:16" s="73" customFormat="1" ht="13.5" thickBot="1" x14ac:dyDescent="0.25">
      <c r="A28" s="71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</row>
    <row r="29" spans="1:16" ht="15.75" x14ac:dyDescent="0.25">
      <c r="A29" s="74"/>
      <c r="B29" s="75" t="s">
        <v>149</v>
      </c>
      <c r="C29" s="76"/>
      <c r="D29" s="77"/>
      <c r="H29" s="65"/>
      <c r="I29" s="65"/>
      <c r="K29" s="75" t="s">
        <v>158</v>
      </c>
      <c r="L29" s="78"/>
      <c r="M29" s="78"/>
      <c r="N29" s="78"/>
      <c r="O29" s="78"/>
      <c r="P29" s="79"/>
    </row>
    <row r="30" spans="1:16" x14ac:dyDescent="0.2">
      <c r="B30" s="64" t="s">
        <v>169</v>
      </c>
      <c r="C30" s="74"/>
      <c r="D30" s="80"/>
      <c r="K30" s="64" t="s">
        <v>168</v>
      </c>
      <c r="L30" s="65"/>
      <c r="M30" s="65"/>
      <c r="N30" s="65"/>
      <c r="O30" s="72"/>
      <c r="P30" s="81"/>
    </row>
    <row r="31" spans="1:16" x14ac:dyDescent="0.2">
      <c r="B31" s="64" t="s">
        <v>170</v>
      </c>
      <c r="C31" s="74"/>
      <c r="D31" s="80"/>
      <c r="K31" s="64" t="s">
        <v>173</v>
      </c>
      <c r="L31" s="65"/>
      <c r="M31" s="65"/>
      <c r="N31" s="65"/>
      <c r="O31" s="72"/>
      <c r="P31" s="81"/>
    </row>
    <row r="32" spans="1:16" x14ac:dyDescent="0.2">
      <c r="B32" s="64" t="s">
        <v>171</v>
      </c>
      <c r="C32" s="74"/>
      <c r="D32" s="80"/>
      <c r="K32" s="64" t="s">
        <v>174</v>
      </c>
      <c r="L32" s="65"/>
      <c r="M32" s="65"/>
      <c r="N32" s="65"/>
      <c r="O32" s="72"/>
      <c r="P32" s="81"/>
    </row>
    <row r="33" spans="1:16" x14ac:dyDescent="0.2">
      <c r="B33" s="64" t="s">
        <v>172</v>
      </c>
      <c r="C33" s="74"/>
      <c r="D33" s="80"/>
      <c r="K33" s="64"/>
      <c r="L33" s="65"/>
      <c r="M33" s="65"/>
      <c r="N33" s="65"/>
      <c r="O33" s="72"/>
      <c r="P33" s="81"/>
    </row>
    <row r="34" spans="1:16" x14ac:dyDescent="0.2">
      <c r="B34" s="64"/>
      <c r="C34" s="74"/>
      <c r="D34" s="80"/>
      <c r="K34" s="64"/>
      <c r="L34" s="65"/>
      <c r="M34" s="65"/>
      <c r="N34" s="65"/>
      <c r="O34" s="72"/>
      <c r="P34" s="81"/>
    </row>
    <row r="35" spans="1:16" x14ac:dyDescent="0.2">
      <c r="B35" s="82"/>
      <c r="C35" s="74"/>
      <c r="D35" s="80"/>
      <c r="K35" s="64"/>
      <c r="L35" s="65"/>
      <c r="M35" s="65"/>
      <c r="N35" s="65"/>
      <c r="O35" s="72"/>
      <c r="P35" s="81"/>
    </row>
    <row r="36" spans="1:16" ht="13.5" thickBot="1" x14ac:dyDescent="0.25">
      <c r="A36" s="83"/>
      <c r="B36" s="84"/>
      <c r="C36" s="83"/>
      <c r="D36" s="85"/>
      <c r="E36" s="86"/>
      <c r="F36" s="86"/>
      <c r="K36" s="64"/>
      <c r="L36" s="65"/>
      <c r="M36" s="65"/>
      <c r="N36" s="65"/>
      <c r="O36" s="72"/>
      <c r="P36" s="81"/>
    </row>
    <row r="37" spans="1:16" ht="15.75" x14ac:dyDescent="0.25">
      <c r="A37" s="65"/>
      <c r="B37" s="64"/>
      <c r="C37" s="65"/>
      <c r="D37" s="66"/>
      <c r="E37" s="87"/>
      <c r="F37" s="75" t="s">
        <v>150</v>
      </c>
      <c r="G37" s="76"/>
      <c r="H37" s="76"/>
      <c r="I37" s="77"/>
      <c r="K37" s="64"/>
      <c r="L37" s="65"/>
      <c r="M37" s="65"/>
      <c r="N37" s="65"/>
      <c r="O37" s="72"/>
      <c r="P37" s="81"/>
    </row>
    <row r="38" spans="1:16" x14ac:dyDescent="0.2">
      <c r="A38" s="65"/>
      <c r="B38" s="64"/>
      <c r="C38" s="65"/>
      <c r="D38" s="66"/>
      <c r="E38" s="88"/>
      <c r="F38" s="120" t="s">
        <v>175</v>
      </c>
      <c r="G38" s="74"/>
      <c r="H38" s="74"/>
      <c r="I38" s="80"/>
      <c r="K38" s="64"/>
      <c r="L38" s="65"/>
      <c r="M38" s="65"/>
      <c r="N38" s="65"/>
      <c r="O38" s="72"/>
      <c r="P38" s="81"/>
    </row>
    <row r="39" spans="1:16" ht="13.5" thickBot="1" x14ac:dyDescent="0.25">
      <c r="A39" s="65"/>
      <c r="B39" s="89"/>
      <c r="C39" s="90"/>
      <c r="D39" s="91"/>
      <c r="E39" s="87"/>
      <c r="F39" s="120" t="s">
        <v>176</v>
      </c>
      <c r="G39" s="74"/>
      <c r="H39" s="74"/>
      <c r="I39" s="80"/>
      <c r="K39" s="89"/>
      <c r="L39" s="90"/>
      <c r="M39" s="90"/>
      <c r="N39" s="90"/>
      <c r="O39" s="92"/>
      <c r="P39" s="93"/>
    </row>
    <row r="40" spans="1:16" x14ac:dyDescent="0.2">
      <c r="A40" s="65"/>
      <c r="B40" s="65"/>
      <c r="C40" s="65"/>
      <c r="D40" s="65"/>
      <c r="E40" s="87"/>
      <c r="F40" s="120" t="s">
        <v>192</v>
      </c>
      <c r="G40" s="74"/>
      <c r="H40" s="74"/>
      <c r="I40" s="80"/>
      <c r="J40" s="65"/>
      <c r="K40" s="65"/>
      <c r="L40" s="65"/>
      <c r="M40" s="65"/>
      <c r="N40" s="72"/>
      <c r="O40" s="72"/>
      <c r="P40" s="72"/>
    </row>
    <row r="41" spans="1:16" ht="13.5" thickBot="1" x14ac:dyDescent="0.25">
      <c r="A41" s="72"/>
      <c r="B41" s="74"/>
      <c r="C41" s="72"/>
      <c r="D41" s="74"/>
      <c r="E41" s="88"/>
      <c r="F41" s="120" t="s">
        <v>193</v>
      </c>
      <c r="G41" s="74"/>
      <c r="H41" s="74"/>
      <c r="I41" s="80" t="s">
        <v>11</v>
      </c>
      <c r="J41" s="65"/>
      <c r="K41" s="65"/>
      <c r="L41" s="65"/>
      <c r="M41" s="65"/>
      <c r="N41" s="72"/>
      <c r="O41" s="72"/>
      <c r="P41" s="72"/>
    </row>
    <row r="42" spans="1:16" ht="15.75" x14ac:dyDescent="0.25">
      <c r="A42" s="94"/>
      <c r="B42" s="94"/>
      <c r="C42" s="94"/>
      <c r="D42" s="94"/>
      <c r="E42" s="88"/>
      <c r="F42" s="120" t="s">
        <v>194</v>
      </c>
      <c r="G42" s="74"/>
      <c r="H42" s="74"/>
      <c r="I42" s="80"/>
      <c r="K42" s="95" t="s">
        <v>151</v>
      </c>
      <c r="L42" s="96"/>
      <c r="M42" s="96"/>
      <c r="N42" s="96"/>
      <c r="O42" s="96"/>
      <c r="P42" s="97"/>
    </row>
    <row r="43" spans="1:16" x14ac:dyDescent="0.2">
      <c r="A43" s="94"/>
      <c r="B43" s="94"/>
      <c r="C43" s="94"/>
      <c r="D43" s="94"/>
      <c r="E43" s="88"/>
      <c r="F43" s="82"/>
      <c r="G43" s="74"/>
      <c r="H43" s="74"/>
      <c r="I43" s="80"/>
      <c r="K43" s="64" t="s">
        <v>180</v>
      </c>
      <c r="L43" s="65"/>
      <c r="M43" s="65"/>
      <c r="N43" s="65"/>
      <c r="O43" s="72"/>
      <c r="P43" s="81"/>
    </row>
    <row r="44" spans="1:16" x14ac:dyDescent="0.2">
      <c r="A44" s="94"/>
      <c r="B44" s="94"/>
      <c r="C44" s="94"/>
      <c r="D44" s="94"/>
      <c r="E44" s="88"/>
      <c r="F44" s="98"/>
      <c r="G44" s="74"/>
      <c r="H44" s="74"/>
      <c r="I44" s="80"/>
      <c r="K44" s="64" t="s">
        <v>181</v>
      </c>
      <c r="L44" s="65"/>
      <c r="M44" s="65"/>
      <c r="N44" s="65"/>
      <c r="O44" s="72"/>
      <c r="P44" s="81"/>
    </row>
    <row r="45" spans="1:16" x14ac:dyDescent="0.2">
      <c r="A45" s="94"/>
      <c r="B45" s="94"/>
      <c r="C45" s="94"/>
      <c r="D45" s="94"/>
      <c r="E45" s="88"/>
      <c r="F45" s="98"/>
      <c r="G45" s="74"/>
      <c r="H45" s="74"/>
      <c r="I45" s="80"/>
      <c r="K45" s="64" t="s">
        <v>189</v>
      </c>
      <c r="L45" s="74"/>
      <c r="M45" s="74"/>
      <c r="N45" s="74"/>
      <c r="O45" s="72"/>
      <c r="P45" s="81"/>
    </row>
    <row r="46" spans="1:16" x14ac:dyDescent="0.2">
      <c r="A46" s="94"/>
      <c r="B46" s="94"/>
      <c r="C46" s="94"/>
      <c r="D46" s="94"/>
      <c r="E46" s="88"/>
      <c r="F46" s="98"/>
      <c r="G46" s="74"/>
      <c r="H46" s="74"/>
      <c r="I46" s="80"/>
      <c r="K46" s="64" t="s">
        <v>190</v>
      </c>
      <c r="L46" s="65"/>
      <c r="M46" s="65"/>
      <c r="N46" s="65"/>
      <c r="O46" s="72"/>
      <c r="P46" s="81"/>
    </row>
    <row r="47" spans="1:16" x14ac:dyDescent="0.2">
      <c r="A47" s="94"/>
      <c r="B47" s="94"/>
      <c r="C47" s="94"/>
      <c r="D47" s="94"/>
      <c r="E47" s="88"/>
      <c r="F47" s="98"/>
      <c r="G47" s="74"/>
      <c r="H47" s="74"/>
      <c r="I47" s="80"/>
      <c r="K47" s="64" t="s">
        <v>191</v>
      </c>
      <c r="L47" s="65"/>
      <c r="M47" s="65"/>
      <c r="N47" s="65"/>
      <c r="O47" s="72"/>
      <c r="P47" s="81"/>
    </row>
    <row r="48" spans="1:16" x14ac:dyDescent="0.2">
      <c r="A48" s="74"/>
      <c r="B48" s="74"/>
      <c r="C48" s="74"/>
      <c r="D48" s="74"/>
      <c r="E48" s="88"/>
      <c r="F48" s="98"/>
      <c r="G48" s="74"/>
      <c r="H48" s="74"/>
      <c r="I48" s="80"/>
      <c r="K48" s="64"/>
      <c r="L48" s="65"/>
      <c r="M48" s="65"/>
      <c r="N48" s="65"/>
      <c r="O48" s="72"/>
      <c r="P48" s="81"/>
    </row>
    <row r="49" spans="1:16" x14ac:dyDescent="0.2">
      <c r="A49" s="74"/>
      <c r="B49" s="74"/>
      <c r="C49" s="74"/>
      <c r="D49" s="74"/>
      <c r="E49" s="99"/>
      <c r="F49" s="98"/>
      <c r="G49" s="74"/>
      <c r="H49" s="74"/>
      <c r="I49" s="80"/>
      <c r="K49" s="64"/>
      <c r="L49" s="74"/>
      <c r="M49" s="74"/>
      <c r="N49" s="74"/>
      <c r="O49" s="72"/>
      <c r="P49" s="81"/>
    </row>
    <row r="50" spans="1:16" ht="15" x14ac:dyDescent="0.2">
      <c r="A50" s="74"/>
      <c r="B50" s="74"/>
      <c r="C50" s="74"/>
      <c r="D50" s="74"/>
      <c r="E50" s="74"/>
      <c r="F50" s="82"/>
      <c r="G50" s="74"/>
      <c r="H50" s="74"/>
      <c r="I50" s="100"/>
      <c r="K50" s="64"/>
      <c r="L50" s="65"/>
      <c r="M50" s="65"/>
      <c r="N50" s="65"/>
      <c r="O50" s="101"/>
      <c r="P50" s="102"/>
    </row>
    <row r="51" spans="1:16" x14ac:dyDescent="0.2">
      <c r="A51" s="74"/>
      <c r="B51" s="74"/>
      <c r="C51" s="74"/>
      <c r="D51" s="74"/>
      <c r="E51" s="74"/>
      <c r="F51" s="127"/>
      <c r="G51" s="128"/>
      <c r="H51" s="128"/>
      <c r="I51" s="103"/>
      <c r="K51" s="106"/>
      <c r="L51" s="65"/>
      <c r="M51" s="65"/>
      <c r="N51" s="65"/>
      <c r="O51" s="72"/>
      <c r="P51" s="81"/>
    </row>
    <row r="52" spans="1:16" ht="13.5" thickBot="1" x14ac:dyDescent="0.25">
      <c r="A52" s="74"/>
      <c r="B52" s="74"/>
      <c r="C52" s="74"/>
      <c r="D52" s="74"/>
      <c r="E52" s="74"/>
      <c r="F52" s="129"/>
      <c r="G52" s="130"/>
      <c r="H52" s="130"/>
      <c r="I52" s="104"/>
      <c r="K52" s="107"/>
      <c r="L52" s="90"/>
      <c r="M52" s="90"/>
      <c r="N52" s="90"/>
      <c r="O52" s="92"/>
      <c r="P52" s="93"/>
    </row>
    <row r="53" spans="1:16" x14ac:dyDescent="0.2">
      <c r="A53" s="74"/>
      <c r="B53" s="74"/>
      <c r="C53" s="74"/>
      <c r="D53" s="74"/>
      <c r="E53" s="74"/>
      <c r="F53" s="122"/>
      <c r="G53" s="123"/>
      <c r="H53" s="123"/>
      <c r="I53" s="105"/>
      <c r="N53" s="72"/>
      <c r="O53" s="72"/>
      <c r="P53" s="72"/>
    </row>
  </sheetData>
  <mergeCells count="4">
    <mergeCell ref="F53:H53"/>
    <mergeCell ref="A4:A27"/>
    <mergeCell ref="F51:H51"/>
    <mergeCell ref="F52:H5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051"/>
  <sheetViews>
    <sheetView showGridLines="0" tabSelected="1" zoomScale="115" zoomScaleNormal="115" workbookViewId="0">
      <selection activeCell="B15" sqref="B15"/>
    </sheetView>
  </sheetViews>
  <sheetFormatPr defaultRowHeight="12.75" x14ac:dyDescent="0.2"/>
  <cols>
    <col min="1" max="1" width="3.85546875" customWidth="1"/>
    <col min="2" max="2" width="17.140625" customWidth="1"/>
    <col min="3" max="3" width="23" customWidth="1"/>
    <col min="4" max="4" width="22.7109375" customWidth="1"/>
    <col min="5" max="6" width="3.85546875" customWidth="1"/>
    <col min="7" max="7" width="24.140625" customWidth="1"/>
    <col min="8" max="8" width="3.85546875" customWidth="1"/>
    <col min="9" max="10" width="15.42578125" customWidth="1"/>
    <col min="11" max="12" width="3.85546875" customWidth="1"/>
    <col min="13" max="13" width="27.7109375" customWidth="1"/>
    <col min="14" max="14" width="18.7109375" customWidth="1"/>
    <col min="15" max="15" width="7.5703125" customWidth="1"/>
    <col min="16" max="16" width="27.7109375" customWidth="1"/>
    <col min="17" max="20" width="3.85546875" customWidth="1"/>
    <col min="21" max="23" width="3.5703125" customWidth="1"/>
    <col min="24" max="24" width="4.28515625" customWidth="1"/>
  </cols>
  <sheetData>
    <row r="1" spans="1:24" ht="13.5" customHeight="1" x14ac:dyDescent="0.2"/>
    <row r="2" spans="1:24" ht="13.5" customHeight="1" x14ac:dyDescent="0.2"/>
    <row r="3" spans="1:24" ht="13.5" customHeight="1" x14ac:dyDescent="0.2"/>
    <row r="4" spans="1:24" ht="13.5" customHeight="1" x14ac:dyDescent="0.2"/>
    <row r="5" spans="1:24" ht="13.5" customHeight="1" x14ac:dyDescent="0.2"/>
    <row r="6" spans="1:24" ht="13.5" thickBot="1" x14ac:dyDescent="0.25"/>
    <row r="7" spans="1:24" ht="26.25" customHeight="1" thickBot="1" x14ac:dyDescent="0.25">
      <c r="B7" s="2" t="s">
        <v>0</v>
      </c>
      <c r="C7" s="9" t="s">
        <v>227</v>
      </c>
      <c r="D7" s="9"/>
      <c r="E7" s="9"/>
      <c r="F7" s="9"/>
      <c r="G7" s="10"/>
      <c r="H7" s="1"/>
      <c r="I7" s="1"/>
      <c r="M7" s="3" t="s">
        <v>1</v>
      </c>
      <c r="N7" s="4" t="s">
        <v>225</v>
      </c>
      <c r="O7" s="4"/>
      <c r="P7" s="143" t="s">
        <v>2</v>
      </c>
      <c r="Q7" s="144"/>
      <c r="R7" s="145"/>
      <c r="S7" s="1"/>
      <c r="T7" s="1"/>
    </row>
    <row r="8" spans="1:24" ht="24.95" customHeight="1" thickBot="1" x14ac:dyDescent="0.25">
      <c r="B8" s="2" t="s">
        <v>3</v>
      </c>
      <c r="C8" s="9" t="s">
        <v>225</v>
      </c>
      <c r="D8" s="9" t="s">
        <v>226</v>
      </c>
      <c r="E8" s="9"/>
      <c r="F8" s="9"/>
      <c r="G8" s="10"/>
      <c r="H8" s="1"/>
      <c r="I8" s="1"/>
      <c r="M8" s="6" t="s">
        <v>228</v>
      </c>
      <c r="N8" s="4"/>
      <c r="O8" s="4"/>
      <c r="P8" s="4"/>
      <c r="Q8" s="4"/>
      <c r="R8" s="5"/>
      <c r="S8" s="1"/>
      <c r="T8" s="1"/>
    </row>
    <row r="9" spans="1:24" ht="16.5" customHeight="1" x14ac:dyDescent="0.2">
      <c r="B9" s="15"/>
      <c r="C9" s="16"/>
      <c r="D9" s="16"/>
      <c r="E9" s="16"/>
      <c r="F9" s="16"/>
      <c r="G9" s="16"/>
      <c r="H9" s="1"/>
      <c r="I9" s="1"/>
      <c r="J9" s="17"/>
      <c r="K9" s="8"/>
      <c r="L9" s="8"/>
      <c r="M9" s="8"/>
      <c r="N9" s="8"/>
      <c r="O9" s="8"/>
      <c r="V9" s="1"/>
      <c r="W9" s="1"/>
      <c r="X9" s="1"/>
    </row>
    <row r="10" spans="1:24" ht="42" customHeight="1" x14ac:dyDescent="0.2">
      <c r="A10" s="133" t="s">
        <v>18</v>
      </c>
      <c r="B10" s="135" t="s">
        <v>31</v>
      </c>
      <c r="C10" s="135" t="s">
        <v>5</v>
      </c>
      <c r="D10" s="135" t="s">
        <v>19</v>
      </c>
      <c r="E10" s="137" t="s">
        <v>6</v>
      </c>
      <c r="F10" s="131" t="s">
        <v>159</v>
      </c>
      <c r="G10" s="135" t="s">
        <v>20</v>
      </c>
      <c r="H10" s="137" t="s">
        <v>7</v>
      </c>
      <c r="I10" s="139" t="s">
        <v>39</v>
      </c>
      <c r="J10" s="146"/>
      <c r="K10" s="137" t="s">
        <v>8</v>
      </c>
      <c r="L10" s="137" t="s">
        <v>9</v>
      </c>
      <c r="M10" s="135" t="s">
        <v>12</v>
      </c>
      <c r="N10" s="139" t="s">
        <v>13</v>
      </c>
      <c r="O10" s="140"/>
      <c r="P10" s="135" t="s">
        <v>10</v>
      </c>
      <c r="Q10" s="137" t="s">
        <v>6</v>
      </c>
      <c r="R10" s="137" t="s">
        <v>7</v>
      </c>
      <c r="S10" s="137" t="s">
        <v>8</v>
      </c>
      <c r="T10" s="137" t="s">
        <v>9</v>
      </c>
    </row>
    <row r="11" spans="1:24" ht="42" customHeight="1" x14ac:dyDescent="0.2">
      <c r="A11" s="134"/>
      <c r="B11" s="136"/>
      <c r="C11" s="136"/>
      <c r="D11" s="136"/>
      <c r="E11" s="138"/>
      <c r="F11" s="132"/>
      <c r="G11" s="136"/>
      <c r="H11" s="138"/>
      <c r="I11" s="108" t="s">
        <v>37</v>
      </c>
      <c r="J11" s="108" t="s">
        <v>38</v>
      </c>
      <c r="K11" s="138"/>
      <c r="L11" s="138"/>
      <c r="M11" s="136"/>
      <c r="N11" s="141"/>
      <c r="O11" s="142"/>
      <c r="P11" s="136"/>
      <c r="Q11" s="138"/>
      <c r="R11" s="138"/>
      <c r="S11" s="138"/>
      <c r="T11" s="138"/>
    </row>
    <row r="12" spans="1:24" ht="35.1" customHeight="1" x14ac:dyDescent="0.2">
      <c r="A12" s="14"/>
      <c r="B12" s="118" t="s">
        <v>229</v>
      </c>
      <c r="C12" s="119" t="s">
        <v>230</v>
      </c>
      <c r="D12" s="119" t="s">
        <v>231</v>
      </c>
      <c r="E12" s="11">
        <v>3</v>
      </c>
      <c r="F12" s="121"/>
      <c r="G12" s="119" t="s">
        <v>232</v>
      </c>
      <c r="H12" s="11">
        <v>5</v>
      </c>
      <c r="I12" s="11" t="s">
        <v>240</v>
      </c>
      <c r="J12" s="7" t="s">
        <v>233</v>
      </c>
      <c r="K12" s="11">
        <v>4</v>
      </c>
      <c r="L12" s="18">
        <f t="shared" ref="L12:L40" si="0">+E12*H12*K12</f>
        <v>60</v>
      </c>
      <c r="M12" s="7" t="s">
        <v>234</v>
      </c>
      <c r="N12" s="7" t="s">
        <v>225</v>
      </c>
      <c r="O12" s="117">
        <v>45275</v>
      </c>
      <c r="P12" s="7" t="s">
        <v>235</v>
      </c>
      <c r="Q12" s="11"/>
      <c r="R12" s="11"/>
      <c r="S12" s="11"/>
      <c r="T12" s="18">
        <f>Q12*R12*S12</f>
        <v>0</v>
      </c>
    </row>
    <row r="13" spans="1:24" ht="35.1" customHeight="1" x14ac:dyDescent="0.2">
      <c r="A13" s="14"/>
      <c r="B13" s="118" t="s">
        <v>229</v>
      </c>
      <c r="C13" s="119" t="s">
        <v>236</v>
      </c>
      <c r="D13" s="119" t="s">
        <v>231</v>
      </c>
      <c r="E13" s="11">
        <v>3</v>
      </c>
      <c r="F13" s="121"/>
      <c r="G13" s="119" t="s">
        <v>237</v>
      </c>
      <c r="H13" s="11">
        <v>5</v>
      </c>
      <c r="I13" s="11" t="s">
        <v>238</v>
      </c>
      <c r="J13" s="7" t="s">
        <v>239</v>
      </c>
      <c r="K13" s="11">
        <v>4</v>
      </c>
      <c r="L13" s="18">
        <f t="shared" si="0"/>
        <v>60</v>
      </c>
      <c r="M13" s="7" t="s">
        <v>241</v>
      </c>
      <c r="N13" s="7" t="s">
        <v>225</v>
      </c>
      <c r="O13" s="117" t="s">
        <v>242</v>
      </c>
      <c r="P13" s="7"/>
      <c r="Q13" s="11"/>
      <c r="R13" s="11"/>
      <c r="S13" s="11"/>
      <c r="T13" s="18"/>
    </row>
    <row r="14" spans="1:24" ht="35.1" customHeight="1" x14ac:dyDescent="0.2">
      <c r="A14" s="14"/>
      <c r="B14" s="118" t="s">
        <v>229</v>
      </c>
      <c r="C14" s="119" t="s">
        <v>243</v>
      </c>
      <c r="D14" s="119" t="s">
        <v>244</v>
      </c>
      <c r="E14" s="11">
        <v>5</v>
      </c>
      <c r="F14" s="11"/>
      <c r="G14" s="119" t="s">
        <v>245</v>
      </c>
      <c r="H14" s="11">
        <v>4</v>
      </c>
      <c r="I14" s="11" t="s">
        <v>246</v>
      </c>
      <c r="J14" s="7" t="s">
        <v>247</v>
      </c>
      <c r="K14" s="11">
        <v>5</v>
      </c>
      <c r="L14" s="18">
        <f t="shared" si="0"/>
        <v>100</v>
      </c>
      <c r="M14" s="7" t="s">
        <v>248</v>
      </c>
      <c r="N14" s="7" t="s">
        <v>225</v>
      </c>
      <c r="O14" s="117">
        <v>45275</v>
      </c>
      <c r="P14" s="7"/>
      <c r="Q14" s="12"/>
      <c r="R14" s="12"/>
      <c r="S14" s="12"/>
      <c r="T14" s="18">
        <f t="shared" ref="T14:T41" si="1">Q14*R14*S14</f>
        <v>0</v>
      </c>
    </row>
    <row r="15" spans="1:24" ht="35.1" customHeight="1" x14ac:dyDescent="0.2">
      <c r="A15" s="14"/>
      <c r="B15" s="118"/>
      <c r="C15" s="119"/>
      <c r="D15" s="119"/>
      <c r="E15" s="11"/>
      <c r="F15" s="11"/>
      <c r="G15" s="119"/>
      <c r="H15" s="11"/>
      <c r="I15" s="11"/>
      <c r="J15" s="7"/>
      <c r="K15" s="11"/>
      <c r="L15" s="18">
        <f t="shared" si="0"/>
        <v>0</v>
      </c>
      <c r="M15" s="7"/>
      <c r="N15" s="7"/>
      <c r="O15" s="109"/>
      <c r="P15" s="7"/>
      <c r="Q15" s="12"/>
      <c r="R15" s="12"/>
      <c r="S15" s="12"/>
      <c r="T15" s="18"/>
    </row>
    <row r="16" spans="1:24" ht="35.1" customHeight="1" x14ac:dyDescent="0.2">
      <c r="A16" s="14"/>
      <c r="B16" s="118"/>
      <c r="C16" s="119"/>
      <c r="D16" s="119"/>
      <c r="E16" s="11"/>
      <c r="F16" s="121"/>
      <c r="G16" s="119"/>
      <c r="H16" s="11"/>
      <c r="I16" s="11"/>
      <c r="J16" s="7"/>
      <c r="K16" s="11"/>
      <c r="L16" s="18">
        <f t="shared" si="0"/>
        <v>0</v>
      </c>
      <c r="M16" s="7"/>
      <c r="N16" s="7"/>
      <c r="O16" s="109"/>
      <c r="P16" s="7"/>
      <c r="Q16" s="12"/>
      <c r="R16" s="12"/>
      <c r="S16" s="12"/>
      <c r="T16" s="18">
        <f t="shared" si="1"/>
        <v>0</v>
      </c>
    </row>
    <row r="17" spans="1:20" ht="35.1" customHeight="1" x14ac:dyDescent="0.2">
      <c r="A17" s="14"/>
      <c r="B17" s="118"/>
      <c r="C17" s="119"/>
      <c r="D17" s="119"/>
      <c r="E17" s="11"/>
      <c r="F17" s="121"/>
      <c r="G17" s="119"/>
      <c r="H17" s="11"/>
      <c r="I17" s="11"/>
      <c r="J17" s="7"/>
      <c r="K17" s="11"/>
      <c r="L17" s="18">
        <f t="shared" si="0"/>
        <v>0</v>
      </c>
      <c r="M17" s="7"/>
      <c r="N17" s="7"/>
      <c r="O17" s="109"/>
      <c r="P17" s="7"/>
      <c r="Q17" s="12"/>
      <c r="R17" s="12"/>
      <c r="S17" s="12"/>
      <c r="T17" s="18"/>
    </row>
    <row r="18" spans="1:20" ht="35.1" customHeight="1" x14ac:dyDescent="0.2">
      <c r="A18" s="14"/>
      <c r="B18" s="118"/>
      <c r="C18" s="119"/>
      <c r="D18" s="119"/>
      <c r="E18" s="11"/>
      <c r="F18" s="121"/>
      <c r="G18" s="119"/>
      <c r="H18" s="11"/>
      <c r="I18" s="11"/>
      <c r="J18" s="7"/>
      <c r="K18" s="11"/>
      <c r="L18" s="18">
        <f t="shared" si="0"/>
        <v>0</v>
      </c>
      <c r="M18" s="7"/>
      <c r="N18" s="7"/>
      <c r="O18" s="117"/>
      <c r="P18" s="7"/>
      <c r="Q18" s="12"/>
      <c r="R18" s="12"/>
      <c r="S18" s="12"/>
      <c r="T18" s="18"/>
    </row>
    <row r="19" spans="1:20" ht="35.1" customHeight="1" x14ac:dyDescent="0.2">
      <c r="A19" s="14"/>
      <c r="B19" s="118"/>
      <c r="C19" s="119"/>
      <c r="D19" s="119"/>
      <c r="E19" s="11"/>
      <c r="F19" s="11"/>
      <c r="G19" s="119"/>
      <c r="H19" s="11"/>
      <c r="I19" s="11"/>
      <c r="J19" s="7"/>
      <c r="K19" s="11"/>
      <c r="L19" s="18">
        <f t="shared" si="0"/>
        <v>0</v>
      </c>
      <c r="M19" s="7"/>
      <c r="N19" s="7"/>
      <c r="O19" s="109"/>
      <c r="P19" s="7"/>
      <c r="Q19" s="12"/>
      <c r="R19" s="12"/>
      <c r="S19" s="12"/>
      <c r="T19" s="18">
        <f t="shared" si="1"/>
        <v>0</v>
      </c>
    </row>
    <row r="20" spans="1:20" ht="35.1" customHeight="1" x14ac:dyDescent="0.2">
      <c r="A20" s="14"/>
      <c r="B20" s="118"/>
      <c r="C20" s="119"/>
      <c r="D20" s="119"/>
      <c r="E20" s="11"/>
      <c r="F20" s="121"/>
      <c r="G20" s="119"/>
      <c r="H20" s="11"/>
      <c r="I20" s="11"/>
      <c r="J20" s="7"/>
      <c r="K20" s="11"/>
      <c r="L20" s="18">
        <f t="shared" si="0"/>
        <v>0</v>
      </c>
      <c r="M20" s="7"/>
      <c r="N20" s="7"/>
      <c r="O20" s="109"/>
      <c r="P20" s="7"/>
      <c r="Q20" s="12"/>
      <c r="R20" s="12"/>
      <c r="S20" s="12"/>
      <c r="T20" s="18"/>
    </row>
    <row r="21" spans="1:20" ht="35.1" customHeight="1" x14ac:dyDescent="0.2">
      <c r="A21" s="14"/>
      <c r="B21" s="118"/>
      <c r="C21" s="119"/>
      <c r="D21" s="119"/>
      <c r="E21" s="11"/>
      <c r="F21" s="11"/>
      <c r="G21" s="7"/>
      <c r="H21" s="11"/>
      <c r="I21" s="11"/>
      <c r="J21" s="7"/>
      <c r="K21" s="11"/>
      <c r="L21" s="18">
        <f t="shared" si="0"/>
        <v>0</v>
      </c>
      <c r="M21" s="7"/>
      <c r="N21" s="7"/>
      <c r="O21" s="109"/>
      <c r="P21" s="7"/>
      <c r="Q21" s="12"/>
      <c r="R21" s="12"/>
      <c r="S21" s="12"/>
      <c r="T21" s="18">
        <f t="shared" si="1"/>
        <v>0</v>
      </c>
    </row>
    <row r="22" spans="1:20" ht="35.1" customHeight="1" x14ac:dyDescent="0.2">
      <c r="A22" s="14"/>
      <c r="B22" s="118"/>
      <c r="C22" s="119"/>
      <c r="D22" s="119"/>
      <c r="E22" s="11"/>
      <c r="F22" s="11"/>
      <c r="G22" s="7"/>
      <c r="H22" s="11"/>
      <c r="I22" s="11"/>
      <c r="J22" s="7"/>
      <c r="K22" s="11"/>
      <c r="L22" s="18">
        <f t="shared" si="0"/>
        <v>0</v>
      </c>
      <c r="M22" s="7"/>
      <c r="N22" s="7"/>
      <c r="O22" s="109"/>
      <c r="P22" s="7"/>
      <c r="Q22" s="12"/>
      <c r="R22" s="12"/>
      <c r="S22" s="12"/>
      <c r="T22" s="18">
        <f t="shared" si="1"/>
        <v>0</v>
      </c>
    </row>
    <row r="23" spans="1:20" ht="35.1" customHeight="1" x14ac:dyDescent="0.2">
      <c r="A23" s="14"/>
      <c r="B23" s="118"/>
      <c r="C23" s="119"/>
      <c r="D23" s="119"/>
      <c r="E23" s="11"/>
      <c r="F23" s="11"/>
      <c r="G23" s="7"/>
      <c r="H23" s="11"/>
      <c r="I23" s="11"/>
      <c r="J23" s="7"/>
      <c r="K23" s="11"/>
      <c r="L23" s="18">
        <f t="shared" si="0"/>
        <v>0</v>
      </c>
      <c r="M23" s="7"/>
      <c r="N23" s="7"/>
      <c r="O23" s="109"/>
      <c r="P23" s="7"/>
      <c r="Q23" s="12"/>
      <c r="R23" s="12"/>
      <c r="S23" s="12"/>
      <c r="T23" s="18">
        <f t="shared" si="1"/>
        <v>0</v>
      </c>
    </row>
    <row r="24" spans="1:20" ht="35.1" customHeight="1" x14ac:dyDescent="0.2">
      <c r="A24" s="14"/>
      <c r="B24" s="118"/>
      <c r="C24" s="119"/>
      <c r="D24" s="119"/>
      <c r="E24" s="11"/>
      <c r="F24" s="11"/>
      <c r="G24" s="119"/>
      <c r="H24" s="11"/>
      <c r="I24" s="11"/>
      <c r="J24" s="7"/>
      <c r="K24" s="11"/>
      <c r="L24" s="18">
        <f t="shared" si="0"/>
        <v>0</v>
      </c>
      <c r="M24" s="7"/>
      <c r="N24" s="7"/>
      <c r="O24" s="109"/>
      <c r="P24" s="7"/>
      <c r="Q24" s="12"/>
      <c r="R24" s="12"/>
      <c r="S24" s="12"/>
      <c r="T24" s="18">
        <f t="shared" si="1"/>
        <v>0</v>
      </c>
    </row>
    <row r="25" spans="1:20" ht="35.1" customHeight="1" x14ac:dyDescent="0.2">
      <c r="A25" s="14"/>
      <c r="B25" s="7"/>
      <c r="C25" s="7"/>
      <c r="D25" s="7"/>
      <c r="E25" s="11"/>
      <c r="F25" s="11"/>
      <c r="G25" s="7"/>
      <c r="H25" s="11"/>
      <c r="I25" s="11"/>
      <c r="J25" s="7"/>
      <c r="K25" s="11"/>
      <c r="L25" s="18">
        <f t="shared" si="0"/>
        <v>0</v>
      </c>
      <c r="M25" s="7"/>
      <c r="N25" s="7"/>
      <c r="O25" s="109"/>
      <c r="P25" s="7"/>
      <c r="Q25" s="12"/>
      <c r="R25" s="12"/>
      <c r="S25" s="12"/>
      <c r="T25" s="18">
        <f t="shared" si="1"/>
        <v>0</v>
      </c>
    </row>
    <row r="26" spans="1:20" ht="35.1" customHeight="1" x14ac:dyDescent="0.2">
      <c r="A26" s="14"/>
      <c r="B26" s="7"/>
      <c r="C26" s="7"/>
      <c r="D26" s="7"/>
      <c r="E26" s="11"/>
      <c r="F26" s="11"/>
      <c r="G26" s="7"/>
      <c r="H26" s="11"/>
      <c r="I26" s="11"/>
      <c r="J26" s="7"/>
      <c r="K26" s="11"/>
      <c r="L26" s="18">
        <f t="shared" si="0"/>
        <v>0</v>
      </c>
      <c r="M26" s="7"/>
      <c r="N26" s="7"/>
      <c r="O26" s="109"/>
      <c r="P26" s="7"/>
      <c r="Q26" s="12"/>
      <c r="R26" s="12"/>
      <c r="S26" s="12"/>
      <c r="T26" s="18">
        <f t="shared" si="1"/>
        <v>0</v>
      </c>
    </row>
    <row r="27" spans="1:20" ht="35.1" customHeight="1" x14ac:dyDescent="0.2">
      <c r="A27" s="14"/>
      <c r="B27" s="7"/>
      <c r="C27" s="7"/>
      <c r="D27" s="7"/>
      <c r="E27" s="11"/>
      <c r="F27" s="11"/>
      <c r="G27" s="7"/>
      <c r="H27" s="11"/>
      <c r="I27" s="11"/>
      <c r="J27" s="7"/>
      <c r="K27" s="11"/>
      <c r="L27" s="18">
        <f t="shared" si="0"/>
        <v>0</v>
      </c>
      <c r="M27" s="7"/>
      <c r="N27" s="7"/>
      <c r="O27" s="109"/>
      <c r="P27" s="7"/>
      <c r="Q27" s="12"/>
      <c r="R27" s="12"/>
      <c r="S27" s="12"/>
      <c r="T27" s="18">
        <f t="shared" si="1"/>
        <v>0</v>
      </c>
    </row>
    <row r="28" spans="1:20" ht="35.1" customHeight="1" x14ac:dyDescent="0.2">
      <c r="A28" s="14"/>
      <c r="B28" s="7"/>
      <c r="C28" s="7"/>
      <c r="D28" s="7"/>
      <c r="E28" s="11"/>
      <c r="F28" s="11"/>
      <c r="G28" s="7"/>
      <c r="H28" s="11"/>
      <c r="I28" s="11"/>
      <c r="J28" s="7"/>
      <c r="K28" s="11"/>
      <c r="L28" s="18">
        <f t="shared" si="0"/>
        <v>0</v>
      </c>
      <c r="M28" s="7"/>
      <c r="N28" s="7"/>
      <c r="O28" s="109"/>
      <c r="P28" s="7"/>
      <c r="Q28" s="12"/>
      <c r="R28" s="12"/>
      <c r="S28" s="12"/>
      <c r="T28" s="18">
        <f t="shared" si="1"/>
        <v>0</v>
      </c>
    </row>
    <row r="29" spans="1:20" ht="35.1" customHeight="1" x14ac:dyDescent="0.2">
      <c r="A29" s="14"/>
      <c r="B29" s="7"/>
      <c r="C29" s="7"/>
      <c r="D29" s="7"/>
      <c r="E29" s="11"/>
      <c r="F29" s="11"/>
      <c r="G29" s="7"/>
      <c r="H29" s="11"/>
      <c r="I29" s="11"/>
      <c r="J29" s="7"/>
      <c r="K29" s="11"/>
      <c r="L29" s="18">
        <f t="shared" si="0"/>
        <v>0</v>
      </c>
      <c r="M29" s="7"/>
      <c r="N29" s="7"/>
      <c r="O29" s="109"/>
      <c r="P29" s="7"/>
      <c r="Q29" s="12"/>
      <c r="R29" s="12"/>
      <c r="S29" s="12"/>
      <c r="T29" s="18">
        <f t="shared" si="1"/>
        <v>0</v>
      </c>
    </row>
    <row r="30" spans="1:20" ht="35.1" customHeight="1" x14ac:dyDescent="0.2">
      <c r="A30" s="14"/>
      <c r="B30" s="7"/>
      <c r="C30" s="7"/>
      <c r="D30" s="7"/>
      <c r="E30" s="11"/>
      <c r="F30" s="11"/>
      <c r="G30" s="7"/>
      <c r="H30" s="11"/>
      <c r="I30" s="11"/>
      <c r="J30" s="7"/>
      <c r="K30" s="11"/>
      <c r="L30" s="18">
        <f t="shared" si="0"/>
        <v>0</v>
      </c>
      <c r="M30" s="7"/>
      <c r="N30" s="7"/>
      <c r="O30" s="109"/>
      <c r="P30" s="7"/>
      <c r="Q30" s="12"/>
      <c r="R30" s="12"/>
      <c r="S30" s="12"/>
      <c r="T30" s="18">
        <f t="shared" si="1"/>
        <v>0</v>
      </c>
    </row>
    <row r="31" spans="1:20" ht="35.1" customHeight="1" x14ac:dyDescent="0.2">
      <c r="A31" s="14"/>
      <c r="B31" s="7"/>
      <c r="C31" s="7"/>
      <c r="D31" s="7"/>
      <c r="E31" s="11"/>
      <c r="F31" s="11"/>
      <c r="G31" s="7"/>
      <c r="H31" s="11"/>
      <c r="I31" s="11"/>
      <c r="J31" s="7"/>
      <c r="K31" s="11"/>
      <c r="L31" s="18">
        <f t="shared" si="0"/>
        <v>0</v>
      </c>
      <c r="M31" s="7"/>
      <c r="N31" s="7"/>
      <c r="O31" s="109"/>
      <c r="P31" s="7"/>
      <c r="Q31" s="12"/>
      <c r="R31" s="12"/>
      <c r="S31" s="12"/>
      <c r="T31" s="18">
        <f t="shared" si="1"/>
        <v>0</v>
      </c>
    </row>
    <row r="32" spans="1:20" ht="34.5" customHeight="1" x14ac:dyDescent="0.2">
      <c r="A32" s="14"/>
      <c r="B32" s="7"/>
      <c r="C32" s="7"/>
      <c r="D32" s="7"/>
      <c r="E32" s="11"/>
      <c r="F32" s="11"/>
      <c r="G32" s="7"/>
      <c r="H32" s="11"/>
      <c r="I32" s="11"/>
      <c r="J32" s="7"/>
      <c r="K32" s="11"/>
      <c r="L32" s="18">
        <f t="shared" si="0"/>
        <v>0</v>
      </c>
      <c r="M32" s="7"/>
      <c r="N32" s="7"/>
      <c r="O32" s="109"/>
      <c r="P32" s="7"/>
      <c r="Q32" s="12"/>
      <c r="R32" s="12"/>
      <c r="S32" s="12"/>
      <c r="T32" s="18">
        <f t="shared" si="1"/>
        <v>0</v>
      </c>
    </row>
    <row r="33" spans="1:21" ht="35.1" customHeight="1" x14ac:dyDescent="0.2">
      <c r="A33" s="14"/>
      <c r="B33" s="7"/>
      <c r="C33" s="7"/>
      <c r="D33" s="7"/>
      <c r="E33" s="11"/>
      <c r="F33" s="11"/>
      <c r="G33" s="7"/>
      <c r="H33" s="11"/>
      <c r="I33" s="11"/>
      <c r="J33" s="7"/>
      <c r="K33" s="11"/>
      <c r="L33" s="18">
        <f t="shared" si="0"/>
        <v>0</v>
      </c>
      <c r="M33" s="7" t="s">
        <v>11</v>
      </c>
      <c r="N33" s="7"/>
      <c r="O33" s="109"/>
      <c r="P33" s="7"/>
      <c r="Q33" s="12"/>
      <c r="R33" s="12"/>
      <c r="S33" s="12"/>
      <c r="T33" s="18">
        <f t="shared" si="1"/>
        <v>0</v>
      </c>
      <c r="U33" t="s">
        <v>11</v>
      </c>
    </row>
    <row r="34" spans="1:21" ht="35.1" customHeight="1" x14ac:dyDescent="0.2">
      <c r="A34" s="14"/>
      <c r="B34" s="7"/>
      <c r="C34" s="7"/>
      <c r="D34" s="7"/>
      <c r="E34" s="11"/>
      <c r="F34" s="11"/>
      <c r="G34" s="7"/>
      <c r="H34" s="11"/>
      <c r="I34" s="11"/>
      <c r="J34" s="7"/>
      <c r="K34" s="11"/>
      <c r="L34" s="18">
        <f t="shared" si="0"/>
        <v>0</v>
      </c>
      <c r="M34" s="7"/>
      <c r="N34" s="7"/>
      <c r="O34" s="109"/>
      <c r="P34" s="7"/>
      <c r="Q34" s="12"/>
      <c r="R34" s="12"/>
      <c r="S34" s="12"/>
      <c r="T34" s="18">
        <f t="shared" si="1"/>
        <v>0</v>
      </c>
    </row>
    <row r="35" spans="1:21" ht="35.1" customHeight="1" x14ac:dyDescent="0.2">
      <c r="A35" s="14"/>
      <c r="B35" s="7"/>
      <c r="C35" s="7"/>
      <c r="D35" s="7"/>
      <c r="E35" s="11"/>
      <c r="F35" s="11"/>
      <c r="G35" s="7"/>
      <c r="H35" s="11"/>
      <c r="I35" s="11"/>
      <c r="J35" s="7"/>
      <c r="K35" s="11"/>
      <c r="L35" s="18">
        <f t="shared" si="0"/>
        <v>0</v>
      </c>
      <c r="M35" s="7" t="s">
        <v>11</v>
      </c>
      <c r="N35" s="7"/>
      <c r="O35" s="109"/>
      <c r="P35" s="7"/>
      <c r="Q35" s="12"/>
      <c r="R35" s="12"/>
      <c r="S35" s="12"/>
      <c r="T35" s="18">
        <f t="shared" si="1"/>
        <v>0</v>
      </c>
    </row>
    <row r="36" spans="1:21" ht="35.1" customHeight="1" x14ac:dyDescent="0.2">
      <c r="A36" s="14"/>
      <c r="B36" s="7"/>
      <c r="C36" s="7"/>
      <c r="D36" s="7"/>
      <c r="E36" s="11"/>
      <c r="F36" s="11"/>
      <c r="G36" s="7"/>
      <c r="H36" s="11"/>
      <c r="I36" s="11"/>
      <c r="J36" s="7"/>
      <c r="K36" s="11"/>
      <c r="L36" s="18">
        <f t="shared" si="0"/>
        <v>0</v>
      </c>
      <c r="M36" s="7" t="s">
        <v>11</v>
      </c>
      <c r="N36" s="7"/>
      <c r="O36" s="109"/>
      <c r="P36" s="7"/>
      <c r="Q36" s="12"/>
      <c r="R36" s="12"/>
      <c r="S36" s="12"/>
      <c r="T36" s="18">
        <f t="shared" si="1"/>
        <v>0</v>
      </c>
    </row>
    <row r="37" spans="1:21" ht="35.1" customHeight="1" x14ac:dyDescent="0.2">
      <c r="A37" s="14"/>
      <c r="B37" s="7"/>
      <c r="C37" s="7"/>
      <c r="D37" s="7"/>
      <c r="E37" s="11"/>
      <c r="F37" s="11"/>
      <c r="G37" s="7"/>
      <c r="H37" s="11"/>
      <c r="I37" s="11"/>
      <c r="J37" s="7"/>
      <c r="K37" s="11"/>
      <c r="L37" s="18">
        <f t="shared" si="0"/>
        <v>0</v>
      </c>
      <c r="M37" s="7" t="s">
        <v>11</v>
      </c>
      <c r="N37" s="7"/>
      <c r="O37" s="109"/>
      <c r="P37" s="7"/>
      <c r="Q37" s="12"/>
      <c r="R37" s="12"/>
      <c r="S37" s="12"/>
      <c r="T37" s="18">
        <f t="shared" si="1"/>
        <v>0</v>
      </c>
    </row>
    <row r="38" spans="1:21" ht="35.1" customHeight="1" x14ac:dyDescent="0.2">
      <c r="A38" s="14"/>
      <c r="B38" s="7"/>
      <c r="C38" s="7"/>
      <c r="D38" s="7"/>
      <c r="E38" s="11"/>
      <c r="F38" s="11"/>
      <c r="G38" s="7"/>
      <c r="H38" s="11"/>
      <c r="I38" s="11"/>
      <c r="J38" s="7"/>
      <c r="K38" s="11"/>
      <c r="L38" s="18">
        <f t="shared" si="0"/>
        <v>0</v>
      </c>
      <c r="M38" s="7"/>
      <c r="N38" s="7"/>
      <c r="O38" s="109"/>
      <c r="P38" s="7"/>
      <c r="Q38" s="12"/>
      <c r="R38" s="12"/>
      <c r="S38" s="12"/>
      <c r="T38" s="18">
        <f t="shared" si="1"/>
        <v>0</v>
      </c>
    </row>
    <row r="39" spans="1:21" ht="35.1" customHeight="1" x14ac:dyDescent="0.2">
      <c r="A39" s="14"/>
      <c r="B39" s="7"/>
      <c r="C39" s="7"/>
      <c r="D39" s="7"/>
      <c r="E39" s="11"/>
      <c r="F39" s="11"/>
      <c r="G39" s="7"/>
      <c r="H39" s="11"/>
      <c r="I39" s="11"/>
      <c r="J39" s="7"/>
      <c r="K39" s="11"/>
      <c r="L39" s="18">
        <f t="shared" si="0"/>
        <v>0</v>
      </c>
      <c r="M39" s="7"/>
      <c r="N39" s="7"/>
      <c r="O39" s="109"/>
      <c r="P39" s="7"/>
      <c r="Q39" s="12"/>
      <c r="R39" s="12"/>
      <c r="S39" s="12"/>
      <c r="T39" s="18">
        <f t="shared" si="1"/>
        <v>0</v>
      </c>
    </row>
    <row r="40" spans="1:21" ht="34.5" customHeight="1" x14ac:dyDescent="0.2">
      <c r="A40" s="14"/>
      <c r="B40" s="7"/>
      <c r="C40" s="7"/>
      <c r="D40" s="7"/>
      <c r="E40" s="11"/>
      <c r="F40" s="11"/>
      <c r="G40" s="7"/>
      <c r="H40" s="11"/>
      <c r="I40" s="11"/>
      <c r="J40" s="7"/>
      <c r="K40" s="11"/>
      <c r="L40" s="18">
        <f t="shared" si="0"/>
        <v>0</v>
      </c>
      <c r="M40" s="7"/>
      <c r="N40" s="7"/>
      <c r="O40" s="109"/>
      <c r="P40" s="7"/>
      <c r="Q40" s="12"/>
      <c r="R40" s="12"/>
      <c r="S40" s="12"/>
      <c r="T40" s="18">
        <f t="shared" si="1"/>
        <v>0</v>
      </c>
    </row>
    <row r="41" spans="1:21" ht="34.5" customHeight="1" x14ac:dyDescent="0.2">
      <c r="A41" s="14"/>
      <c r="B41" s="7"/>
      <c r="C41" s="7"/>
      <c r="D41" s="7"/>
      <c r="E41" s="11"/>
      <c r="F41" s="11"/>
      <c r="G41" s="7"/>
      <c r="H41" s="11"/>
      <c r="I41" s="11"/>
      <c r="J41" s="7"/>
      <c r="K41" s="11"/>
      <c r="L41" s="18">
        <f>+E41*H41*K41</f>
        <v>0</v>
      </c>
      <c r="M41" s="7"/>
      <c r="N41" s="7"/>
      <c r="O41" s="109"/>
      <c r="P41" s="7"/>
      <c r="Q41" s="12"/>
      <c r="R41" s="12"/>
      <c r="S41" s="12"/>
      <c r="T41" s="18">
        <f t="shared" si="1"/>
        <v>0</v>
      </c>
    </row>
    <row r="42" spans="1:21" ht="35.25" customHeight="1" x14ac:dyDescent="0.2">
      <c r="L42" s="19"/>
      <c r="O42" s="110"/>
    </row>
    <row r="43" spans="1:21" ht="35.25" customHeight="1" x14ac:dyDescent="0.2">
      <c r="L43" s="19"/>
      <c r="O43" s="110"/>
    </row>
    <row r="44" spans="1:21" ht="35.25" customHeight="1" x14ac:dyDescent="0.2">
      <c r="L44" s="19"/>
      <c r="O44" s="110"/>
    </row>
    <row r="45" spans="1:21" ht="35.25" customHeight="1" x14ac:dyDescent="0.2">
      <c r="L45" s="19"/>
      <c r="O45" s="110"/>
    </row>
    <row r="46" spans="1:21" ht="35.25" customHeight="1" x14ac:dyDescent="0.2">
      <c r="L46" s="19"/>
      <c r="O46" s="110"/>
    </row>
    <row r="47" spans="1:21" ht="35.25" customHeight="1" x14ac:dyDescent="0.2">
      <c r="L47" s="19"/>
      <c r="O47" s="110"/>
    </row>
    <row r="48" spans="1:21" ht="35.25" customHeight="1" x14ac:dyDescent="0.2">
      <c r="L48" s="19"/>
      <c r="O48" s="110"/>
    </row>
    <row r="49" spans="12:15" ht="35.25" customHeight="1" x14ac:dyDescent="0.2">
      <c r="L49" s="19"/>
      <c r="O49" s="110"/>
    </row>
    <row r="50" spans="12:15" ht="35.25" customHeight="1" x14ac:dyDescent="0.2">
      <c r="L50" s="19"/>
      <c r="O50" s="110"/>
    </row>
    <row r="51" spans="12:15" ht="35.25" customHeight="1" x14ac:dyDescent="0.2">
      <c r="L51" s="19"/>
      <c r="O51" s="110"/>
    </row>
    <row r="52" spans="12:15" ht="35.25" customHeight="1" x14ac:dyDescent="0.2">
      <c r="L52" s="19"/>
      <c r="O52" s="110"/>
    </row>
    <row r="53" spans="12:15" ht="35.25" customHeight="1" x14ac:dyDescent="0.2">
      <c r="L53" s="19"/>
      <c r="O53" s="110"/>
    </row>
    <row r="54" spans="12:15" ht="35.25" customHeight="1" x14ac:dyDescent="0.2">
      <c r="L54" s="19"/>
      <c r="O54" s="110"/>
    </row>
    <row r="55" spans="12:15" ht="35.25" customHeight="1" x14ac:dyDescent="0.2">
      <c r="L55" s="19"/>
      <c r="O55" s="110"/>
    </row>
    <row r="56" spans="12:15" ht="35.25" customHeight="1" x14ac:dyDescent="0.2">
      <c r="L56" s="19"/>
      <c r="O56" s="110"/>
    </row>
    <row r="57" spans="12:15" ht="35.25" customHeight="1" x14ac:dyDescent="0.2">
      <c r="L57" s="19"/>
      <c r="O57" s="110"/>
    </row>
    <row r="58" spans="12:15" ht="35.25" customHeight="1" x14ac:dyDescent="0.2">
      <c r="L58" s="19"/>
      <c r="O58" s="110"/>
    </row>
    <row r="59" spans="12:15" ht="35.25" customHeight="1" x14ac:dyDescent="0.2">
      <c r="L59" s="19"/>
      <c r="O59" s="110"/>
    </row>
    <row r="60" spans="12:15" ht="35.25" customHeight="1" x14ac:dyDescent="0.2">
      <c r="L60" s="19"/>
      <c r="O60" s="110"/>
    </row>
    <row r="61" spans="12:15" ht="35.25" customHeight="1" x14ac:dyDescent="0.2">
      <c r="L61" s="19"/>
      <c r="O61" s="110"/>
    </row>
    <row r="62" spans="12:15" ht="35.25" customHeight="1" x14ac:dyDescent="0.2">
      <c r="L62" s="19"/>
      <c r="O62" s="110"/>
    </row>
    <row r="63" spans="12:15" ht="35.25" customHeight="1" x14ac:dyDescent="0.2">
      <c r="L63" s="19"/>
      <c r="O63" s="110"/>
    </row>
    <row r="64" spans="12:15" ht="35.25" customHeight="1" x14ac:dyDescent="0.2">
      <c r="L64" s="19"/>
      <c r="O64" s="110"/>
    </row>
    <row r="65" spans="12:15" ht="35.25" customHeight="1" x14ac:dyDescent="0.2">
      <c r="L65" s="19"/>
      <c r="O65" s="110"/>
    </row>
    <row r="66" spans="12:15" x14ac:dyDescent="0.2">
      <c r="L66" s="19"/>
      <c r="O66" s="110"/>
    </row>
    <row r="67" spans="12:15" x14ac:dyDescent="0.2">
      <c r="L67" s="19"/>
      <c r="O67" s="110"/>
    </row>
    <row r="68" spans="12:15" x14ac:dyDescent="0.2">
      <c r="L68" s="19"/>
      <c r="O68" s="110"/>
    </row>
    <row r="69" spans="12:15" x14ac:dyDescent="0.2">
      <c r="L69" s="19"/>
      <c r="O69" s="110"/>
    </row>
    <row r="70" spans="12:15" x14ac:dyDescent="0.2">
      <c r="L70" s="19"/>
      <c r="O70" s="110"/>
    </row>
    <row r="71" spans="12:15" x14ac:dyDescent="0.2">
      <c r="L71" s="19"/>
      <c r="O71" s="110"/>
    </row>
    <row r="72" spans="12:15" x14ac:dyDescent="0.2">
      <c r="L72" s="19"/>
      <c r="O72" s="110"/>
    </row>
    <row r="73" spans="12:15" x14ac:dyDescent="0.2">
      <c r="L73" s="19"/>
      <c r="O73" s="110"/>
    </row>
    <row r="74" spans="12:15" x14ac:dyDescent="0.2">
      <c r="L74" s="19"/>
      <c r="O74" s="110"/>
    </row>
    <row r="75" spans="12:15" x14ac:dyDescent="0.2">
      <c r="L75" s="19"/>
      <c r="O75" s="110"/>
    </row>
    <row r="76" spans="12:15" x14ac:dyDescent="0.2">
      <c r="L76" s="19"/>
      <c r="O76" s="110"/>
    </row>
    <row r="77" spans="12:15" x14ac:dyDescent="0.2">
      <c r="L77" s="19"/>
      <c r="O77" s="110"/>
    </row>
    <row r="78" spans="12:15" x14ac:dyDescent="0.2">
      <c r="L78" s="19"/>
      <c r="O78" s="110"/>
    </row>
    <row r="79" spans="12:15" x14ac:dyDescent="0.2">
      <c r="L79" s="19"/>
      <c r="O79" s="110"/>
    </row>
    <row r="80" spans="12:15" x14ac:dyDescent="0.2">
      <c r="L80" s="19"/>
      <c r="O80" s="110"/>
    </row>
    <row r="81" spans="12:15" x14ac:dyDescent="0.2">
      <c r="L81" s="19"/>
      <c r="O81" s="110"/>
    </row>
    <row r="82" spans="12:15" x14ac:dyDescent="0.2">
      <c r="L82" s="19"/>
      <c r="O82" s="110"/>
    </row>
    <row r="83" spans="12:15" x14ac:dyDescent="0.2">
      <c r="L83" s="19"/>
      <c r="O83" s="110"/>
    </row>
    <row r="84" spans="12:15" x14ac:dyDescent="0.2">
      <c r="L84" s="19"/>
      <c r="O84" s="110"/>
    </row>
    <row r="85" spans="12:15" x14ac:dyDescent="0.2">
      <c r="L85" s="19"/>
      <c r="O85" s="110"/>
    </row>
    <row r="86" spans="12:15" x14ac:dyDescent="0.2">
      <c r="L86" s="19"/>
      <c r="O86" s="110"/>
    </row>
    <row r="87" spans="12:15" x14ac:dyDescent="0.2">
      <c r="L87" s="19"/>
      <c r="O87" s="110"/>
    </row>
    <row r="88" spans="12:15" x14ac:dyDescent="0.2">
      <c r="L88" s="19"/>
      <c r="O88" s="110"/>
    </row>
    <row r="89" spans="12:15" x14ac:dyDescent="0.2">
      <c r="L89" s="19"/>
      <c r="O89" s="110"/>
    </row>
    <row r="90" spans="12:15" x14ac:dyDescent="0.2">
      <c r="L90" s="19"/>
      <c r="O90" s="110"/>
    </row>
    <row r="91" spans="12:15" x14ac:dyDescent="0.2">
      <c r="L91" s="19"/>
      <c r="O91" s="110"/>
    </row>
    <row r="92" spans="12:15" x14ac:dyDescent="0.2">
      <c r="L92" s="19"/>
      <c r="O92" s="110"/>
    </row>
    <row r="93" spans="12:15" x14ac:dyDescent="0.2">
      <c r="L93" s="19"/>
      <c r="O93" s="110"/>
    </row>
    <row r="94" spans="12:15" x14ac:dyDescent="0.2">
      <c r="L94" s="19"/>
      <c r="O94" s="110"/>
    </row>
    <row r="95" spans="12:15" x14ac:dyDescent="0.2">
      <c r="L95" s="19"/>
      <c r="O95" s="110"/>
    </row>
    <row r="96" spans="12:15" x14ac:dyDescent="0.2">
      <c r="L96" s="19"/>
      <c r="O96" s="110"/>
    </row>
    <row r="97" spans="12:15" x14ac:dyDescent="0.2">
      <c r="L97" s="19"/>
      <c r="O97" s="110"/>
    </row>
    <row r="98" spans="12:15" x14ac:dyDescent="0.2">
      <c r="L98" s="19"/>
      <c r="O98" s="110"/>
    </row>
    <row r="99" spans="12:15" x14ac:dyDescent="0.2">
      <c r="L99" s="19"/>
      <c r="O99" s="110"/>
    </row>
    <row r="100" spans="12:15" x14ac:dyDescent="0.2">
      <c r="L100" s="19"/>
      <c r="O100" s="110"/>
    </row>
    <row r="101" spans="12:15" x14ac:dyDescent="0.2">
      <c r="L101" s="19"/>
      <c r="O101" s="110"/>
    </row>
    <row r="102" spans="12:15" x14ac:dyDescent="0.2">
      <c r="L102" s="19"/>
      <c r="O102" s="110"/>
    </row>
    <row r="103" spans="12:15" x14ac:dyDescent="0.2">
      <c r="L103" s="19"/>
      <c r="O103" s="110"/>
    </row>
    <row r="104" spans="12:15" x14ac:dyDescent="0.2">
      <c r="L104" s="19"/>
      <c r="O104" s="110"/>
    </row>
    <row r="105" spans="12:15" x14ac:dyDescent="0.2">
      <c r="L105" s="19"/>
      <c r="O105" s="110"/>
    </row>
    <row r="106" spans="12:15" x14ac:dyDescent="0.2">
      <c r="L106" s="19"/>
      <c r="O106" s="110"/>
    </row>
    <row r="107" spans="12:15" x14ac:dyDescent="0.2">
      <c r="L107" s="19"/>
      <c r="O107" s="110"/>
    </row>
    <row r="108" spans="12:15" x14ac:dyDescent="0.2">
      <c r="L108" s="19"/>
      <c r="O108" s="110"/>
    </row>
    <row r="109" spans="12:15" x14ac:dyDescent="0.2">
      <c r="L109" s="19"/>
      <c r="O109" s="110"/>
    </row>
    <row r="110" spans="12:15" x14ac:dyDescent="0.2">
      <c r="L110" s="19"/>
      <c r="O110" s="110"/>
    </row>
    <row r="111" spans="12:15" x14ac:dyDescent="0.2">
      <c r="L111" s="19"/>
      <c r="O111" s="110"/>
    </row>
    <row r="112" spans="12:15" x14ac:dyDescent="0.2">
      <c r="L112" s="19"/>
      <c r="O112" s="110"/>
    </row>
    <row r="113" spans="12:15" x14ac:dyDescent="0.2">
      <c r="L113" s="19"/>
      <c r="O113" s="110"/>
    </row>
    <row r="114" spans="12:15" x14ac:dyDescent="0.2">
      <c r="L114" s="19"/>
      <c r="O114" s="110"/>
    </row>
    <row r="115" spans="12:15" x14ac:dyDescent="0.2">
      <c r="L115" s="19"/>
      <c r="O115" s="110"/>
    </row>
    <row r="116" spans="12:15" x14ac:dyDescent="0.2">
      <c r="L116" s="19"/>
      <c r="O116" s="110"/>
    </row>
    <row r="117" spans="12:15" x14ac:dyDescent="0.2">
      <c r="L117" s="19"/>
      <c r="O117" s="110"/>
    </row>
    <row r="118" spans="12:15" x14ac:dyDescent="0.2">
      <c r="L118" s="19"/>
      <c r="O118" s="110"/>
    </row>
    <row r="119" spans="12:15" x14ac:dyDescent="0.2">
      <c r="L119" s="19"/>
      <c r="O119" s="110"/>
    </row>
    <row r="120" spans="12:15" x14ac:dyDescent="0.2">
      <c r="L120" s="19"/>
      <c r="O120" s="110"/>
    </row>
    <row r="121" spans="12:15" x14ac:dyDescent="0.2">
      <c r="L121" s="19"/>
      <c r="O121" s="110"/>
    </row>
    <row r="122" spans="12:15" x14ac:dyDescent="0.2">
      <c r="L122" s="19"/>
      <c r="O122" s="110"/>
    </row>
    <row r="123" spans="12:15" x14ac:dyDescent="0.2">
      <c r="L123" s="19"/>
      <c r="O123" s="110"/>
    </row>
    <row r="124" spans="12:15" x14ac:dyDescent="0.2">
      <c r="L124" s="19"/>
      <c r="O124" s="110"/>
    </row>
    <row r="125" spans="12:15" x14ac:dyDescent="0.2">
      <c r="L125" s="19"/>
      <c r="O125" s="110"/>
    </row>
    <row r="126" spans="12:15" x14ac:dyDescent="0.2">
      <c r="L126" s="19"/>
      <c r="O126" s="110"/>
    </row>
    <row r="127" spans="12:15" x14ac:dyDescent="0.2">
      <c r="L127" s="19"/>
      <c r="O127" s="110"/>
    </row>
    <row r="128" spans="12:15" x14ac:dyDescent="0.2">
      <c r="L128" s="19"/>
    </row>
    <row r="129" spans="12:12" x14ac:dyDescent="0.2">
      <c r="L129" s="19"/>
    </row>
    <row r="130" spans="12:12" x14ac:dyDescent="0.2">
      <c r="L130" s="19"/>
    </row>
    <row r="131" spans="12:12" x14ac:dyDescent="0.2">
      <c r="L131" s="19"/>
    </row>
    <row r="132" spans="12:12" x14ac:dyDescent="0.2">
      <c r="L132" s="19"/>
    </row>
    <row r="133" spans="12:12" x14ac:dyDescent="0.2">
      <c r="L133" s="19"/>
    </row>
    <row r="134" spans="12:12" x14ac:dyDescent="0.2">
      <c r="L134" s="19"/>
    </row>
    <row r="135" spans="12:12" x14ac:dyDescent="0.2">
      <c r="L135" s="19"/>
    </row>
    <row r="136" spans="12:12" x14ac:dyDescent="0.2">
      <c r="L136" s="19"/>
    </row>
    <row r="137" spans="12:12" x14ac:dyDescent="0.2">
      <c r="L137" s="19"/>
    </row>
    <row r="138" spans="12:12" x14ac:dyDescent="0.2">
      <c r="L138" s="19"/>
    </row>
    <row r="139" spans="12:12" x14ac:dyDescent="0.2">
      <c r="L139" s="19"/>
    </row>
    <row r="140" spans="12:12" x14ac:dyDescent="0.2">
      <c r="L140" s="19"/>
    </row>
    <row r="141" spans="12:12" x14ac:dyDescent="0.2">
      <c r="L141" s="19"/>
    </row>
    <row r="142" spans="12:12" x14ac:dyDescent="0.2">
      <c r="L142" s="19"/>
    </row>
    <row r="143" spans="12:12" x14ac:dyDescent="0.2">
      <c r="L143" s="19"/>
    </row>
    <row r="144" spans="12:12" x14ac:dyDescent="0.2">
      <c r="L144" s="19"/>
    </row>
    <row r="145" spans="12:12" x14ac:dyDescent="0.2">
      <c r="L145" s="19"/>
    </row>
    <row r="146" spans="12:12" x14ac:dyDescent="0.2">
      <c r="L146" s="19"/>
    </row>
    <row r="147" spans="12:12" x14ac:dyDescent="0.2">
      <c r="L147" s="19"/>
    </row>
    <row r="148" spans="12:12" x14ac:dyDescent="0.2">
      <c r="L148" s="19"/>
    </row>
    <row r="149" spans="12:12" x14ac:dyDescent="0.2">
      <c r="L149" s="19"/>
    </row>
    <row r="150" spans="12:12" x14ac:dyDescent="0.2">
      <c r="L150" s="19"/>
    </row>
    <row r="151" spans="12:12" x14ac:dyDescent="0.2">
      <c r="L151" s="19"/>
    </row>
    <row r="152" spans="12:12" x14ac:dyDescent="0.2">
      <c r="L152" s="19"/>
    </row>
    <row r="153" spans="12:12" x14ac:dyDescent="0.2">
      <c r="L153" s="19"/>
    </row>
    <row r="154" spans="12:12" x14ac:dyDescent="0.2">
      <c r="L154" s="19"/>
    </row>
    <row r="155" spans="12:12" x14ac:dyDescent="0.2">
      <c r="L155" s="19"/>
    </row>
    <row r="156" spans="12:12" x14ac:dyDescent="0.2">
      <c r="L156" s="19"/>
    </row>
    <row r="157" spans="12:12" x14ac:dyDescent="0.2">
      <c r="L157" s="19"/>
    </row>
    <row r="158" spans="12:12" x14ac:dyDescent="0.2">
      <c r="L158" s="19"/>
    </row>
    <row r="159" spans="12:12" x14ac:dyDescent="0.2">
      <c r="L159" s="19"/>
    </row>
    <row r="160" spans="12:12" x14ac:dyDescent="0.2">
      <c r="L160" s="19"/>
    </row>
    <row r="161" spans="12:12" x14ac:dyDescent="0.2">
      <c r="L161" s="19"/>
    </row>
    <row r="162" spans="12:12" x14ac:dyDescent="0.2">
      <c r="L162" s="19"/>
    </row>
    <row r="163" spans="12:12" x14ac:dyDescent="0.2">
      <c r="L163" s="19"/>
    </row>
    <row r="164" spans="12:12" x14ac:dyDescent="0.2">
      <c r="L164" s="19"/>
    </row>
    <row r="165" spans="12:12" x14ac:dyDescent="0.2">
      <c r="L165" s="19"/>
    </row>
    <row r="166" spans="12:12" x14ac:dyDescent="0.2">
      <c r="L166" s="19"/>
    </row>
    <row r="167" spans="12:12" x14ac:dyDescent="0.2">
      <c r="L167" s="19"/>
    </row>
    <row r="168" spans="12:12" x14ac:dyDescent="0.2">
      <c r="L168" s="19"/>
    </row>
    <row r="169" spans="12:12" x14ac:dyDescent="0.2">
      <c r="L169" s="19"/>
    </row>
    <row r="170" spans="12:12" x14ac:dyDescent="0.2">
      <c r="L170" s="19"/>
    </row>
    <row r="171" spans="12:12" x14ac:dyDescent="0.2">
      <c r="L171" s="19"/>
    </row>
    <row r="172" spans="12:12" x14ac:dyDescent="0.2">
      <c r="L172" s="19"/>
    </row>
    <row r="173" spans="12:12" x14ac:dyDescent="0.2">
      <c r="L173" s="19"/>
    </row>
    <row r="174" spans="12:12" x14ac:dyDescent="0.2">
      <c r="L174" s="19"/>
    </row>
    <row r="175" spans="12:12" x14ac:dyDescent="0.2">
      <c r="L175" s="19"/>
    </row>
    <row r="176" spans="12:12" x14ac:dyDescent="0.2">
      <c r="L176" s="19"/>
    </row>
    <row r="177" spans="12:12" x14ac:dyDescent="0.2">
      <c r="L177" s="19"/>
    </row>
    <row r="178" spans="12:12" x14ac:dyDescent="0.2">
      <c r="L178" s="19"/>
    </row>
    <row r="179" spans="12:12" x14ac:dyDescent="0.2">
      <c r="L179" s="19"/>
    </row>
    <row r="180" spans="12:12" x14ac:dyDescent="0.2">
      <c r="L180" s="19"/>
    </row>
    <row r="181" spans="12:12" x14ac:dyDescent="0.2">
      <c r="L181" s="19"/>
    </row>
    <row r="182" spans="12:12" x14ac:dyDescent="0.2">
      <c r="L182" s="19"/>
    </row>
    <row r="183" spans="12:12" x14ac:dyDescent="0.2">
      <c r="L183" s="19"/>
    </row>
    <row r="184" spans="12:12" x14ac:dyDescent="0.2">
      <c r="L184" s="19"/>
    </row>
    <row r="185" spans="12:12" x14ac:dyDescent="0.2">
      <c r="L185" s="19"/>
    </row>
    <row r="186" spans="12:12" x14ac:dyDescent="0.2">
      <c r="L186" s="19"/>
    </row>
    <row r="187" spans="12:12" x14ac:dyDescent="0.2">
      <c r="L187" s="19"/>
    </row>
    <row r="188" spans="12:12" x14ac:dyDescent="0.2">
      <c r="L188" s="19"/>
    </row>
    <row r="189" spans="12:12" x14ac:dyDescent="0.2">
      <c r="L189" s="19"/>
    </row>
    <row r="190" spans="12:12" x14ac:dyDescent="0.2">
      <c r="L190" s="19"/>
    </row>
    <row r="191" spans="12:12" x14ac:dyDescent="0.2">
      <c r="L191" s="19"/>
    </row>
    <row r="192" spans="12:12" x14ac:dyDescent="0.2">
      <c r="L192" s="19"/>
    </row>
    <row r="193" spans="12:12" x14ac:dyDescent="0.2">
      <c r="L193" s="19"/>
    </row>
    <row r="194" spans="12:12" x14ac:dyDescent="0.2">
      <c r="L194" s="19"/>
    </row>
    <row r="195" spans="12:12" x14ac:dyDescent="0.2">
      <c r="L195" s="19"/>
    </row>
    <row r="196" spans="12:12" x14ac:dyDescent="0.2">
      <c r="L196" s="19"/>
    </row>
    <row r="197" spans="12:12" x14ac:dyDescent="0.2">
      <c r="L197" s="19"/>
    </row>
    <row r="198" spans="12:12" x14ac:dyDescent="0.2">
      <c r="L198" s="19"/>
    </row>
    <row r="199" spans="12:12" x14ac:dyDescent="0.2">
      <c r="L199" s="19"/>
    </row>
    <row r="200" spans="12:12" x14ac:dyDescent="0.2">
      <c r="L200" s="19"/>
    </row>
    <row r="201" spans="12:12" x14ac:dyDescent="0.2">
      <c r="L201" s="19"/>
    </row>
    <row r="202" spans="12:12" x14ac:dyDescent="0.2">
      <c r="L202" s="19"/>
    </row>
    <row r="203" spans="12:12" x14ac:dyDescent="0.2">
      <c r="L203" s="19"/>
    </row>
    <row r="204" spans="12:12" x14ac:dyDescent="0.2">
      <c r="L204" s="19"/>
    </row>
    <row r="205" spans="12:12" x14ac:dyDescent="0.2">
      <c r="L205" s="19"/>
    </row>
    <row r="206" spans="12:12" x14ac:dyDescent="0.2">
      <c r="L206" s="19"/>
    </row>
    <row r="207" spans="12:12" x14ac:dyDescent="0.2">
      <c r="L207" s="19"/>
    </row>
    <row r="208" spans="12:12" x14ac:dyDescent="0.2">
      <c r="L208" s="19"/>
    </row>
    <row r="209" spans="12:12" x14ac:dyDescent="0.2">
      <c r="L209" s="19"/>
    </row>
    <row r="210" spans="12:12" x14ac:dyDescent="0.2">
      <c r="L210" s="19"/>
    </row>
    <row r="211" spans="12:12" x14ac:dyDescent="0.2">
      <c r="L211" s="19"/>
    </row>
    <row r="212" spans="12:12" x14ac:dyDescent="0.2">
      <c r="L212" s="19"/>
    </row>
    <row r="213" spans="12:12" x14ac:dyDescent="0.2">
      <c r="L213" s="19"/>
    </row>
    <row r="214" spans="12:12" x14ac:dyDescent="0.2">
      <c r="L214" s="19"/>
    </row>
    <row r="215" spans="12:12" x14ac:dyDescent="0.2">
      <c r="L215" s="19"/>
    </row>
    <row r="216" spans="12:12" x14ac:dyDescent="0.2">
      <c r="L216" s="19"/>
    </row>
    <row r="217" spans="12:12" x14ac:dyDescent="0.2">
      <c r="L217" s="19"/>
    </row>
    <row r="218" spans="12:12" x14ac:dyDescent="0.2">
      <c r="L218" s="19"/>
    </row>
    <row r="219" spans="12:12" x14ac:dyDescent="0.2">
      <c r="L219" s="19"/>
    </row>
    <row r="220" spans="12:12" x14ac:dyDescent="0.2">
      <c r="L220" s="19"/>
    </row>
    <row r="221" spans="12:12" x14ac:dyDescent="0.2">
      <c r="L221" s="19"/>
    </row>
    <row r="222" spans="12:12" x14ac:dyDescent="0.2">
      <c r="L222" s="19"/>
    </row>
    <row r="223" spans="12:12" x14ac:dyDescent="0.2">
      <c r="L223" s="19"/>
    </row>
    <row r="224" spans="12:12" x14ac:dyDescent="0.2">
      <c r="L224" s="19"/>
    </row>
    <row r="225" spans="12:12" x14ac:dyDescent="0.2">
      <c r="L225" s="19"/>
    </row>
    <row r="226" spans="12:12" x14ac:dyDescent="0.2">
      <c r="L226" s="19"/>
    </row>
    <row r="227" spans="12:12" x14ac:dyDescent="0.2">
      <c r="L227" s="19"/>
    </row>
    <row r="228" spans="12:12" x14ac:dyDescent="0.2">
      <c r="L228" s="19"/>
    </row>
    <row r="229" spans="12:12" x14ac:dyDescent="0.2">
      <c r="L229" s="19"/>
    </row>
    <row r="230" spans="12:12" x14ac:dyDescent="0.2">
      <c r="L230" s="19"/>
    </row>
    <row r="231" spans="12:12" x14ac:dyDescent="0.2">
      <c r="L231" s="19"/>
    </row>
    <row r="232" spans="12:12" x14ac:dyDescent="0.2">
      <c r="L232" s="19"/>
    </row>
    <row r="233" spans="12:12" x14ac:dyDescent="0.2">
      <c r="L233" s="19"/>
    </row>
    <row r="234" spans="12:12" x14ac:dyDescent="0.2">
      <c r="L234" s="19"/>
    </row>
    <row r="235" spans="12:12" x14ac:dyDescent="0.2">
      <c r="L235" s="19"/>
    </row>
    <row r="236" spans="12:12" x14ac:dyDescent="0.2">
      <c r="L236" s="19"/>
    </row>
    <row r="237" spans="12:12" x14ac:dyDescent="0.2">
      <c r="L237" s="19"/>
    </row>
    <row r="238" spans="12:12" x14ac:dyDescent="0.2">
      <c r="L238" s="19"/>
    </row>
    <row r="239" spans="12:12" x14ac:dyDescent="0.2">
      <c r="L239" s="19"/>
    </row>
    <row r="240" spans="12:12" x14ac:dyDescent="0.2">
      <c r="L240" s="19"/>
    </row>
    <row r="241" spans="12:12" x14ac:dyDescent="0.2">
      <c r="L241" s="19"/>
    </row>
    <row r="242" spans="12:12" x14ac:dyDescent="0.2">
      <c r="L242" s="19"/>
    </row>
    <row r="243" spans="12:12" x14ac:dyDescent="0.2">
      <c r="L243" s="19"/>
    </row>
    <row r="244" spans="12:12" x14ac:dyDescent="0.2">
      <c r="L244" s="19"/>
    </row>
    <row r="245" spans="12:12" x14ac:dyDescent="0.2">
      <c r="L245" s="19"/>
    </row>
    <row r="246" spans="12:12" x14ac:dyDescent="0.2">
      <c r="L246" s="19"/>
    </row>
    <row r="247" spans="12:12" x14ac:dyDescent="0.2">
      <c r="L247" s="19"/>
    </row>
    <row r="248" spans="12:12" x14ac:dyDescent="0.2">
      <c r="L248" s="19"/>
    </row>
    <row r="249" spans="12:12" x14ac:dyDescent="0.2">
      <c r="L249" s="19"/>
    </row>
    <row r="250" spans="12:12" x14ac:dyDescent="0.2">
      <c r="L250" s="19"/>
    </row>
    <row r="251" spans="12:12" x14ac:dyDescent="0.2">
      <c r="L251" s="19"/>
    </row>
    <row r="252" spans="12:12" x14ac:dyDescent="0.2">
      <c r="L252" s="19"/>
    </row>
    <row r="253" spans="12:12" x14ac:dyDescent="0.2">
      <c r="L253" s="19"/>
    </row>
    <row r="254" spans="12:12" x14ac:dyDescent="0.2">
      <c r="L254" s="19"/>
    </row>
    <row r="255" spans="12:12" x14ac:dyDescent="0.2">
      <c r="L255" s="19"/>
    </row>
    <row r="256" spans="12:12" x14ac:dyDescent="0.2">
      <c r="L256" s="19"/>
    </row>
    <row r="257" spans="12:12" x14ac:dyDescent="0.2">
      <c r="L257" s="19"/>
    </row>
    <row r="258" spans="12:12" x14ac:dyDescent="0.2">
      <c r="L258" s="19"/>
    </row>
    <row r="259" spans="12:12" x14ac:dyDescent="0.2">
      <c r="L259" s="19"/>
    </row>
    <row r="260" spans="12:12" x14ac:dyDescent="0.2">
      <c r="L260" s="19"/>
    </row>
    <row r="261" spans="12:12" x14ac:dyDescent="0.2">
      <c r="L261" s="19"/>
    </row>
    <row r="262" spans="12:12" x14ac:dyDescent="0.2">
      <c r="L262" s="19"/>
    </row>
    <row r="263" spans="12:12" x14ac:dyDescent="0.2">
      <c r="L263" s="19"/>
    </row>
    <row r="264" spans="12:12" x14ac:dyDescent="0.2">
      <c r="L264" s="19"/>
    </row>
    <row r="265" spans="12:12" x14ac:dyDescent="0.2">
      <c r="L265" s="19"/>
    </row>
    <row r="266" spans="12:12" x14ac:dyDescent="0.2">
      <c r="L266" s="19"/>
    </row>
    <row r="267" spans="12:12" x14ac:dyDescent="0.2">
      <c r="L267" s="19"/>
    </row>
    <row r="268" spans="12:12" x14ac:dyDescent="0.2">
      <c r="L268" s="19"/>
    </row>
    <row r="269" spans="12:12" x14ac:dyDescent="0.2">
      <c r="L269" s="19"/>
    </row>
    <row r="270" spans="12:12" x14ac:dyDescent="0.2">
      <c r="L270" s="19"/>
    </row>
    <row r="271" spans="12:12" x14ac:dyDescent="0.2">
      <c r="L271" s="19"/>
    </row>
    <row r="272" spans="12:12" x14ac:dyDescent="0.2">
      <c r="L272" s="19"/>
    </row>
    <row r="273" spans="12:12" x14ac:dyDescent="0.2">
      <c r="L273" s="19"/>
    </row>
    <row r="274" spans="12:12" x14ac:dyDescent="0.2">
      <c r="L274" s="19"/>
    </row>
    <row r="275" spans="12:12" x14ac:dyDescent="0.2">
      <c r="L275" s="19"/>
    </row>
    <row r="276" spans="12:12" x14ac:dyDescent="0.2">
      <c r="L276" s="19"/>
    </row>
    <row r="277" spans="12:12" x14ac:dyDescent="0.2">
      <c r="L277" s="19"/>
    </row>
    <row r="278" spans="12:12" x14ac:dyDescent="0.2">
      <c r="L278" s="19"/>
    </row>
    <row r="279" spans="12:12" x14ac:dyDescent="0.2">
      <c r="L279" s="19"/>
    </row>
    <row r="280" spans="12:12" x14ac:dyDescent="0.2">
      <c r="L280" s="19"/>
    </row>
    <row r="281" spans="12:12" x14ac:dyDescent="0.2">
      <c r="L281" s="19"/>
    </row>
    <row r="282" spans="12:12" x14ac:dyDescent="0.2">
      <c r="L282" s="19"/>
    </row>
    <row r="283" spans="12:12" x14ac:dyDescent="0.2">
      <c r="L283" s="19"/>
    </row>
    <row r="284" spans="12:12" x14ac:dyDescent="0.2">
      <c r="L284" s="19"/>
    </row>
    <row r="285" spans="12:12" x14ac:dyDescent="0.2">
      <c r="L285" s="19"/>
    </row>
    <row r="286" spans="12:12" x14ac:dyDescent="0.2">
      <c r="L286" s="19"/>
    </row>
    <row r="287" spans="12:12" x14ac:dyDescent="0.2">
      <c r="L287" s="19"/>
    </row>
    <row r="288" spans="12:12" x14ac:dyDescent="0.2">
      <c r="L288" s="19"/>
    </row>
    <row r="289" spans="12:12" x14ac:dyDescent="0.2">
      <c r="L289" s="19"/>
    </row>
    <row r="290" spans="12:12" x14ac:dyDescent="0.2">
      <c r="L290" s="19"/>
    </row>
    <row r="291" spans="12:12" x14ac:dyDescent="0.2">
      <c r="L291" s="19"/>
    </row>
    <row r="292" spans="12:12" x14ac:dyDescent="0.2">
      <c r="L292" s="19"/>
    </row>
    <row r="293" spans="12:12" x14ac:dyDescent="0.2">
      <c r="L293" s="19"/>
    </row>
    <row r="294" spans="12:12" x14ac:dyDescent="0.2">
      <c r="L294" s="19"/>
    </row>
    <row r="295" spans="12:12" x14ac:dyDescent="0.2">
      <c r="L295" s="19"/>
    </row>
    <row r="296" spans="12:12" x14ac:dyDescent="0.2">
      <c r="L296" s="19"/>
    </row>
    <row r="297" spans="12:12" x14ac:dyDescent="0.2">
      <c r="L297" s="19"/>
    </row>
    <row r="298" spans="12:12" x14ac:dyDescent="0.2">
      <c r="L298" s="19"/>
    </row>
    <row r="299" spans="12:12" x14ac:dyDescent="0.2">
      <c r="L299" s="19"/>
    </row>
    <row r="300" spans="12:12" x14ac:dyDescent="0.2">
      <c r="L300" s="19"/>
    </row>
    <row r="301" spans="12:12" x14ac:dyDescent="0.2">
      <c r="L301" s="19"/>
    </row>
    <row r="302" spans="12:12" x14ac:dyDescent="0.2">
      <c r="L302" s="19"/>
    </row>
    <row r="303" spans="12:12" x14ac:dyDescent="0.2">
      <c r="L303" s="19"/>
    </row>
    <row r="304" spans="12:12" x14ac:dyDescent="0.2">
      <c r="L304" s="19"/>
    </row>
    <row r="305" spans="12:12" x14ac:dyDescent="0.2">
      <c r="L305" s="19"/>
    </row>
    <row r="306" spans="12:12" x14ac:dyDescent="0.2">
      <c r="L306" s="19"/>
    </row>
    <row r="307" spans="12:12" x14ac:dyDescent="0.2">
      <c r="L307" s="19"/>
    </row>
    <row r="308" spans="12:12" x14ac:dyDescent="0.2">
      <c r="L308" s="19"/>
    </row>
    <row r="309" spans="12:12" x14ac:dyDescent="0.2">
      <c r="L309" s="19"/>
    </row>
    <row r="310" spans="12:12" x14ac:dyDescent="0.2">
      <c r="L310" s="19"/>
    </row>
    <row r="311" spans="12:12" x14ac:dyDescent="0.2">
      <c r="L311" s="19"/>
    </row>
    <row r="312" spans="12:12" x14ac:dyDescent="0.2">
      <c r="L312" s="19"/>
    </row>
    <row r="313" spans="12:12" x14ac:dyDescent="0.2">
      <c r="L313" s="19"/>
    </row>
    <row r="314" spans="12:12" x14ac:dyDescent="0.2">
      <c r="L314" s="19"/>
    </row>
    <row r="315" spans="12:12" x14ac:dyDescent="0.2">
      <c r="L315" s="19"/>
    </row>
    <row r="316" spans="12:12" x14ac:dyDescent="0.2">
      <c r="L316" s="19"/>
    </row>
    <row r="317" spans="12:12" x14ac:dyDescent="0.2">
      <c r="L317" s="19"/>
    </row>
    <row r="318" spans="12:12" x14ac:dyDescent="0.2">
      <c r="L318" s="19"/>
    </row>
    <row r="319" spans="12:12" x14ac:dyDescent="0.2">
      <c r="L319" s="19"/>
    </row>
    <row r="320" spans="12:12" x14ac:dyDescent="0.2">
      <c r="L320" s="19"/>
    </row>
    <row r="321" spans="12:12" x14ac:dyDescent="0.2">
      <c r="L321" s="19"/>
    </row>
    <row r="322" spans="12:12" x14ac:dyDescent="0.2">
      <c r="L322" s="19"/>
    </row>
    <row r="323" spans="12:12" x14ac:dyDescent="0.2">
      <c r="L323" s="19"/>
    </row>
    <row r="324" spans="12:12" x14ac:dyDescent="0.2">
      <c r="L324" s="19"/>
    </row>
    <row r="325" spans="12:12" x14ac:dyDescent="0.2">
      <c r="L325" s="19"/>
    </row>
    <row r="326" spans="12:12" x14ac:dyDescent="0.2">
      <c r="L326" s="19"/>
    </row>
    <row r="327" spans="12:12" x14ac:dyDescent="0.2">
      <c r="L327" s="19"/>
    </row>
    <row r="328" spans="12:12" x14ac:dyDescent="0.2">
      <c r="L328" s="19"/>
    </row>
    <row r="329" spans="12:12" x14ac:dyDescent="0.2">
      <c r="L329" s="19"/>
    </row>
    <row r="330" spans="12:12" x14ac:dyDescent="0.2">
      <c r="L330" s="19"/>
    </row>
    <row r="331" spans="12:12" x14ac:dyDescent="0.2">
      <c r="L331" s="19"/>
    </row>
    <row r="332" spans="12:12" x14ac:dyDescent="0.2">
      <c r="L332" s="19"/>
    </row>
    <row r="333" spans="12:12" x14ac:dyDescent="0.2">
      <c r="L333" s="19"/>
    </row>
    <row r="334" spans="12:12" x14ac:dyDescent="0.2">
      <c r="L334" s="19"/>
    </row>
    <row r="335" spans="12:12" x14ac:dyDescent="0.2">
      <c r="L335" s="19"/>
    </row>
    <row r="336" spans="12:12" x14ac:dyDescent="0.2">
      <c r="L336" s="19"/>
    </row>
    <row r="337" spans="12:12" x14ac:dyDescent="0.2">
      <c r="L337" s="19"/>
    </row>
    <row r="338" spans="12:12" x14ac:dyDescent="0.2">
      <c r="L338" s="19"/>
    </row>
    <row r="339" spans="12:12" x14ac:dyDescent="0.2">
      <c r="L339" s="19"/>
    </row>
    <row r="340" spans="12:12" x14ac:dyDescent="0.2">
      <c r="L340" s="19"/>
    </row>
    <row r="341" spans="12:12" x14ac:dyDescent="0.2">
      <c r="L341" s="19"/>
    </row>
    <row r="342" spans="12:12" x14ac:dyDescent="0.2">
      <c r="L342" s="19"/>
    </row>
    <row r="343" spans="12:12" x14ac:dyDescent="0.2">
      <c r="L343" s="19"/>
    </row>
    <row r="344" spans="12:12" x14ac:dyDescent="0.2">
      <c r="L344" s="19"/>
    </row>
    <row r="345" spans="12:12" x14ac:dyDescent="0.2">
      <c r="L345" s="19"/>
    </row>
    <row r="346" spans="12:12" x14ac:dyDescent="0.2">
      <c r="L346" s="19"/>
    </row>
    <row r="347" spans="12:12" x14ac:dyDescent="0.2">
      <c r="L347" s="19"/>
    </row>
    <row r="348" spans="12:12" x14ac:dyDescent="0.2">
      <c r="L348" s="19"/>
    </row>
    <row r="349" spans="12:12" x14ac:dyDescent="0.2">
      <c r="L349" s="19"/>
    </row>
    <row r="350" spans="12:12" x14ac:dyDescent="0.2">
      <c r="L350" s="19"/>
    </row>
    <row r="351" spans="12:12" x14ac:dyDescent="0.2">
      <c r="L351" s="19"/>
    </row>
    <row r="352" spans="12:12" x14ac:dyDescent="0.2">
      <c r="L352" s="19"/>
    </row>
    <row r="353" spans="12:12" x14ac:dyDescent="0.2">
      <c r="L353" s="19"/>
    </row>
    <row r="354" spans="12:12" x14ac:dyDescent="0.2">
      <c r="L354" s="19"/>
    </row>
    <row r="355" spans="12:12" x14ac:dyDescent="0.2">
      <c r="L355" s="19"/>
    </row>
    <row r="356" spans="12:12" x14ac:dyDescent="0.2">
      <c r="L356" s="19"/>
    </row>
    <row r="357" spans="12:12" x14ac:dyDescent="0.2">
      <c r="L357" s="19"/>
    </row>
    <row r="358" spans="12:12" x14ac:dyDescent="0.2">
      <c r="L358" s="19"/>
    </row>
    <row r="359" spans="12:12" x14ac:dyDescent="0.2">
      <c r="L359" s="19"/>
    </row>
    <row r="360" spans="12:12" x14ac:dyDescent="0.2">
      <c r="L360" s="19"/>
    </row>
    <row r="361" spans="12:12" x14ac:dyDescent="0.2">
      <c r="L361" s="19"/>
    </row>
    <row r="362" spans="12:12" x14ac:dyDescent="0.2">
      <c r="L362" s="19"/>
    </row>
    <row r="363" spans="12:12" x14ac:dyDescent="0.2">
      <c r="L363" s="19"/>
    </row>
    <row r="364" spans="12:12" x14ac:dyDescent="0.2">
      <c r="L364" s="19"/>
    </row>
    <row r="365" spans="12:12" x14ac:dyDescent="0.2">
      <c r="L365" s="19"/>
    </row>
    <row r="366" spans="12:12" x14ac:dyDescent="0.2">
      <c r="L366" s="19"/>
    </row>
    <row r="367" spans="12:12" x14ac:dyDescent="0.2">
      <c r="L367" s="19"/>
    </row>
    <row r="368" spans="12:12" x14ac:dyDescent="0.2">
      <c r="L368" s="19"/>
    </row>
    <row r="369" spans="12:12" x14ac:dyDescent="0.2">
      <c r="L369" s="19"/>
    </row>
    <row r="370" spans="12:12" x14ac:dyDescent="0.2">
      <c r="L370" s="19"/>
    </row>
    <row r="371" spans="12:12" x14ac:dyDescent="0.2">
      <c r="L371" s="19"/>
    </row>
    <row r="372" spans="12:12" x14ac:dyDescent="0.2">
      <c r="L372" s="19"/>
    </row>
    <row r="373" spans="12:12" x14ac:dyDescent="0.2">
      <c r="L373" s="19"/>
    </row>
    <row r="374" spans="12:12" x14ac:dyDescent="0.2">
      <c r="L374" s="19"/>
    </row>
    <row r="375" spans="12:12" x14ac:dyDescent="0.2">
      <c r="L375" s="19"/>
    </row>
    <row r="376" spans="12:12" x14ac:dyDescent="0.2">
      <c r="L376" s="19"/>
    </row>
    <row r="377" spans="12:12" x14ac:dyDescent="0.2">
      <c r="L377" s="19"/>
    </row>
    <row r="378" spans="12:12" x14ac:dyDescent="0.2">
      <c r="L378" s="19"/>
    </row>
    <row r="379" spans="12:12" x14ac:dyDescent="0.2">
      <c r="L379" s="19"/>
    </row>
    <row r="380" spans="12:12" x14ac:dyDescent="0.2">
      <c r="L380" s="19"/>
    </row>
    <row r="381" spans="12:12" x14ac:dyDescent="0.2">
      <c r="L381" s="19"/>
    </row>
    <row r="382" spans="12:12" x14ac:dyDescent="0.2">
      <c r="L382" s="19"/>
    </row>
    <row r="383" spans="12:12" x14ac:dyDescent="0.2">
      <c r="L383" s="19"/>
    </row>
    <row r="384" spans="12:12" x14ac:dyDescent="0.2">
      <c r="L384" s="19"/>
    </row>
    <row r="385" spans="12:12" x14ac:dyDescent="0.2">
      <c r="L385" s="19"/>
    </row>
    <row r="386" spans="12:12" x14ac:dyDescent="0.2">
      <c r="L386" s="19"/>
    </row>
    <row r="387" spans="12:12" x14ac:dyDescent="0.2">
      <c r="L387" s="19"/>
    </row>
    <row r="388" spans="12:12" x14ac:dyDescent="0.2">
      <c r="L388" s="19"/>
    </row>
    <row r="389" spans="12:12" x14ac:dyDescent="0.2">
      <c r="L389" s="19"/>
    </row>
    <row r="390" spans="12:12" x14ac:dyDescent="0.2">
      <c r="L390" s="19"/>
    </row>
    <row r="391" spans="12:12" x14ac:dyDescent="0.2">
      <c r="L391" s="19"/>
    </row>
    <row r="392" spans="12:12" x14ac:dyDescent="0.2">
      <c r="L392" s="19"/>
    </row>
    <row r="393" spans="12:12" x14ac:dyDescent="0.2">
      <c r="L393" s="19"/>
    </row>
    <row r="394" spans="12:12" x14ac:dyDescent="0.2">
      <c r="L394" s="19"/>
    </row>
    <row r="395" spans="12:12" x14ac:dyDescent="0.2">
      <c r="L395" s="19"/>
    </row>
    <row r="396" spans="12:12" x14ac:dyDescent="0.2">
      <c r="L396" s="19"/>
    </row>
    <row r="397" spans="12:12" x14ac:dyDescent="0.2">
      <c r="L397" s="19"/>
    </row>
    <row r="398" spans="12:12" x14ac:dyDescent="0.2">
      <c r="L398" s="19"/>
    </row>
    <row r="399" spans="12:12" x14ac:dyDescent="0.2">
      <c r="L399" s="19"/>
    </row>
    <row r="400" spans="12:12" x14ac:dyDescent="0.2">
      <c r="L400" s="19"/>
    </row>
    <row r="401" spans="12:12" x14ac:dyDescent="0.2">
      <c r="L401" s="19"/>
    </row>
    <row r="402" spans="12:12" x14ac:dyDescent="0.2">
      <c r="L402" s="19"/>
    </row>
    <row r="403" spans="12:12" x14ac:dyDescent="0.2">
      <c r="L403" s="19"/>
    </row>
    <row r="404" spans="12:12" x14ac:dyDescent="0.2">
      <c r="L404" s="19"/>
    </row>
    <row r="405" spans="12:12" x14ac:dyDescent="0.2">
      <c r="L405" s="19"/>
    </row>
    <row r="406" spans="12:12" x14ac:dyDescent="0.2">
      <c r="L406" s="19"/>
    </row>
    <row r="407" spans="12:12" x14ac:dyDescent="0.2">
      <c r="L407" s="19"/>
    </row>
    <row r="408" spans="12:12" x14ac:dyDescent="0.2">
      <c r="L408" s="19"/>
    </row>
    <row r="409" spans="12:12" x14ac:dyDescent="0.2">
      <c r="L409" s="19"/>
    </row>
    <row r="410" spans="12:12" x14ac:dyDescent="0.2">
      <c r="L410" s="19"/>
    </row>
    <row r="411" spans="12:12" x14ac:dyDescent="0.2">
      <c r="L411" s="19"/>
    </row>
    <row r="412" spans="12:12" x14ac:dyDescent="0.2">
      <c r="L412" s="19"/>
    </row>
    <row r="413" spans="12:12" x14ac:dyDescent="0.2">
      <c r="L413" s="19"/>
    </row>
    <row r="414" spans="12:12" x14ac:dyDescent="0.2">
      <c r="L414" s="19"/>
    </row>
    <row r="415" spans="12:12" x14ac:dyDescent="0.2">
      <c r="L415" s="19"/>
    </row>
    <row r="416" spans="12:12" x14ac:dyDescent="0.2">
      <c r="L416" s="19"/>
    </row>
    <row r="417" spans="12:12" x14ac:dyDescent="0.2">
      <c r="L417" s="19"/>
    </row>
    <row r="418" spans="12:12" x14ac:dyDescent="0.2">
      <c r="L418" s="19"/>
    </row>
    <row r="419" spans="12:12" x14ac:dyDescent="0.2">
      <c r="L419" s="19"/>
    </row>
    <row r="420" spans="12:12" x14ac:dyDescent="0.2">
      <c r="L420" s="19"/>
    </row>
    <row r="421" spans="12:12" x14ac:dyDescent="0.2">
      <c r="L421" s="19"/>
    </row>
    <row r="422" spans="12:12" x14ac:dyDescent="0.2">
      <c r="L422" s="19"/>
    </row>
    <row r="423" spans="12:12" x14ac:dyDescent="0.2">
      <c r="L423" s="19"/>
    </row>
    <row r="424" spans="12:12" x14ac:dyDescent="0.2">
      <c r="L424" s="19"/>
    </row>
    <row r="425" spans="12:12" x14ac:dyDescent="0.2">
      <c r="L425" s="19"/>
    </row>
    <row r="426" spans="12:12" x14ac:dyDescent="0.2">
      <c r="L426" s="19"/>
    </row>
    <row r="427" spans="12:12" x14ac:dyDescent="0.2">
      <c r="L427" s="19"/>
    </row>
    <row r="428" spans="12:12" x14ac:dyDescent="0.2">
      <c r="L428" s="19"/>
    </row>
    <row r="429" spans="12:12" x14ac:dyDescent="0.2">
      <c r="L429" s="19"/>
    </row>
    <row r="430" spans="12:12" x14ac:dyDescent="0.2">
      <c r="L430" s="19"/>
    </row>
    <row r="431" spans="12:12" x14ac:dyDescent="0.2">
      <c r="L431" s="19"/>
    </row>
    <row r="432" spans="12:12" x14ac:dyDescent="0.2">
      <c r="L432" s="19"/>
    </row>
    <row r="433" spans="12:12" x14ac:dyDescent="0.2">
      <c r="L433" s="19"/>
    </row>
    <row r="434" spans="12:12" x14ac:dyDescent="0.2">
      <c r="L434" s="19"/>
    </row>
    <row r="435" spans="12:12" x14ac:dyDescent="0.2">
      <c r="L435" s="19"/>
    </row>
    <row r="436" spans="12:12" x14ac:dyDescent="0.2">
      <c r="L436" s="19"/>
    </row>
    <row r="437" spans="12:12" x14ac:dyDescent="0.2">
      <c r="L437" s="19"/>
    </row>
    <row r="438" spans="12:12" x14ac:dyDescent="0.2">
      <c r="L438" s="19"/>
    </row>
    <row r="439" spans="12:12" x14ac:dyDescent="0.2">
      <c r="L439" s="19"/>
    </row>
    <row r="440" spans="12:12" x14ac:dyDescent="0.2">
      <c r="L440" s="19"/>
    </row>
    <row r="441" spans="12:12" x14ac:dyDescent="0.2">
      <c r="L441" s="19"/>
    </row>
    <row r="442" spans="12:12" x14ac:dyDescent="0.2">
      <c r="L442" s="19"/>
    </row>
    <row r="443" spans="12:12" x14ac:dyDescent="0.2">
      <c r="L443" s="19"/>
    </row>
    <row r="444" spans="12:12" x14ac:dyDescent="0.2">
      <c r="L444" s="19"/>
    </row>
    <row r="445" spans="12:12" x14ac:dyDescent="0.2">
      <c r="L445" s="19"/>
    </row>
    <row r="446" spans="12:12" x14ac:dyDescent="0.2">
      <c r="L446" s="19"/>
    </row>
    <row r="447" spans="12:12" x14ac:dyDescent="0.2">
      <c r="L447" s="19"/>
    </row>
    <row r="448" spans="12:12" x14ac:dyDescent="0.2">
      <c r="L448" s="19"/>
    </row>
    <row r="449" spans="12:12" x14ac:dyDescent="0.2">
      <c r="L449" s="19"/>
    </row>
    <row r="450" spans="12:12" x14ac:dyDescent="0.2">
      <c r="L450" s="19"/>
    </row>
    <row r="451" spans="12:12" x14ac:dyDescent="0.2">
      <c r="L451" s="19"/>
    </row>
    <row r="452" spans="12:12" x14ac:dyDescent="0.2">
      <c r="L452" s="19"/>
    </row>
    <row r="453" spans="12:12" x14ac:dyDescent="0.2">
      <c r="L453" s="19"/>
    </row>
    <row r="454" spans="12:12" x14ac:dyDescent="0.2">
      <c r="L454" s="19"/>
    </row>
    <row r="455" spans="12:12" x14ac:dyDescent="0.2">
      <c r="L455" s="19"/>
    </row>
    <row r="456" spans="12:12" x14ac:dyDescent="0.2">
      <c r="L456" s="19"/>
    </row>
    <row r="457" spans="12:12" x14ac:dyDescent="0.2">
      <c r="L457" s="19"/>
    </row>
    <row r="458" spans="12:12" x14ac:dyDescent="0.2">
      <c r="L458" s="19"/>
    </row>
    <row r="459" spans="12:12" x14ac:dyDescent="0.2">
      <c r="L459" s="19"/>
    </row>
    <row r="460" spans="12:12" x14ac:dyDescent="0.2">
      <c r="L460" s="19"/>
    </row>
    <row r="461" spans="12:12" x14ac:dyDescent="0.2">
      <c r="L461" s="19"/>
    </row>
    <row r="462" spans="12:12" x14ac:dyDescent="0.2">
      <c r="L462" s="19"/>
    </row>
    <row r="463" spans="12:12" x14ac:dyDescent="0.2">
      <c r="L463" s="19"/>
    </row>
    <row r="464" spans="12:12" x14ac:dyDescent="0.2">
      <c r="L464" s="19"/>
    </row>
    <row r="465" spans="12:12" x14ac:dyDescent="0.2">
      <c r="L465" s="19"/>
    </row>
    <row r="466" spans="12:12" x14ac:dyDescent="0.2">
      <c r="L466" s="19"/>
    </row>
    <row r="467" spans="12:12" x14ac:dyDescent="0.2">
      <c r="L467" s="19"/>
    </row>
    <row r="468" spans="12:12" x14ac:dyDescent="0.2">
      <c r="L468" s="19"/>
    </row>
    <row r="469" spans="12:12" x14ac:dyDescent="0.2">
      <c r="L469" s="19"/>
    </row>
    <row r="470" spans="12:12" x14ac:dyDescent="0.2">
      <c r="L470" s="19"/>
    </row>
    <row r="471" spans="12:12" x14ac:dyDescent="0.2">
      <c r="L471" s="19"/>
    </row>
    <row r="472" spans="12:12" x14ac:dyDescent="0.2">
      <c r="L472" s="19"/>
    </row>
    <row r="473" spans="12:12" x14ac:dyDescent="0.2">
      <c r="L473" s="19"/>
    </row>
    <row r="474" spans="12:12" x14ac:dyDescent="0.2">
      <c r="L474" s="19"/>
    </row>
    <row r="475" spans="12:12" x14ac:dyDescent="0.2">
      <c r="L475" s="19"/>
    </row>
    <row r="476" spans="12:12" x14ac:dyDescent="0.2">
      <c r="L476" s="19"/>
    </row>
    <row r="477" spans="12:12" x14ac:dyDescent="0.2">
      <c r="L477" s="19"/>
    </row>
    <row r="478" spans="12:12" x14ac:dyDescent="0.2">
      <c r="L478" s="19"/>
    </row>
    <row r="479" spans="12:12" x14ac:dyDescent="0.2">
      <c r="L479" s="19"/>
    </row>
    <row r="480" spans="12:12" x14ac:dyDescent="0.2">
      <c r="L480" s="19"/>
    </row>
    <row r="481" spans="12:12" x14ac:dyDescent="0.2">
      <c r="L481" s="19"/>
    </row>
    <row r="482" spans="12:12" x14ac:dyDescent="0.2">
      <c r="L482" s="19"/>
    </row>
    <row r="483" spans="12:12" x14ac:dyDescent="0.2">
      <c r="L483" s="19"/>
    </row>
    <row r="484" spans="12:12" x14ac:dyDescent="0.2">
      <c r="L484" s="19"/>
    </row>
    <row r="485" spans="12:12" x14ac:dyDescent="0.2">
      <c r="L485" s="19"/>
    </row>
    <row r="486" spans="12:12" x14ac:dyDescent="0.2">
      <c r="L486" s="19"/>
    </row>
    <row r="487" spans="12:12" x14ac:dyDescent="0.2">
      <c r="L487" s="19"/>
    </row>
    <row r="488" spans="12:12" x14ac:dyDescent="0.2">
      <c r="L488" s="19"/>
    </row>
    <row r="489" spans="12:12" x14ac:dyDescent="0.2">
      <c r="L489" s="19"/>
    </row>
    <row r="490" spans="12:12" x14ac:dyDescent="0.2">
      <c r="L490" s="19"/>
    </row>
    <row r="491" spans="12:12" x14ac:dyDescent="0.2">
      <c r="L491" s="19"/>
    </row>
    <row r="492" spans="12:12" x14ac:dyDescent="0.2">
      <c r="L492" s="19"/>
    </row>
    <row r="493" spans="12:12" x14ac:dyDescent="0.2">
      <c r="L493" s="19"/>
    </row>
    <row r="494" spans="12:12" x14ac:dyDescent="0.2">
      <c r="L494" s="19"/>
    </row>
    <row r="495" spans="12:12" x14ac:dyDescent="0.2">
      <c r="L495" s="19"/>
    </row>
    <row r="496" spans="12:12" x14ac:dyDescent="0.2">
      <c r="L496" s="19"/>
    </row>
    <row r="497" spans="12:12" x14ac:dyDescent="0.2">
      <c r="L497" s="19"/>
    </row>
    <row r="498" spans="12:12" x14ac:dyDescent="0.2">
      <c r="L498" s="19"/>
    </row>
    <row r="499" spans="12:12" x14ac:dyDescent="0.2">
      <c r="L499" s="19"/>
    </row>
    <row r="500" spans="12:12" x14ac:dyDescent="0.2">
      <c r="L500" s="19"/>
    </row>
    <row r="501" spans="12:12" x14ac:dyDescent="0.2">
      <c r="L501" s="19"/>
    </row>
    <row r="502" spans="12:12" x14ac:dyDescent="0.2">
      <c r="L502" s="19"/>
    </row>
    <row r="503" spans="12:12" x14ac:dyDescent="0.2">
      <c r="L503" s="19"/>
    </row>
    <row r="504" spans="12:12" x14ac:dyDescent="0.2">
      <c r="L504" s="19"/>
    </row>
    <row r="505" spans="12:12" x14ac:dyDescent="0.2">
      <c r="L505" s="19"/>
    </row>
    <row r="506" spans="12:12" x14ac:dyDescent="0.2">
      <c r="L506" s="19"/>
    </row>
    <row r="507" spans="12:12" x14ac:dyDescent="0.2">
      <c r="L507" s="19"/>
    </row>
    <row r="508" spans="12:12" x14ac:dyDescent="0.2">
      <c r="L508" s="19"/>
    </row>
    <row r="509" spans="12:12" x14ac:dyDescent="0.2">
      <c r="L509" s="19"/>
    </row>
    <row r="510" spans="12:12" x14ac:dyDescent="0.2">
      <c r="L510" s="19"/>
    </row>
    <row r="511" spans="12:12" x14ac:dyDescent="0.2">
      <c r="L511" s="19"/>
    </row>
    <row r="512" spans="12:12" x14ac:dyDescent="0.2">
      <c r="L512" s="19"/>
    </row>
    <row r="513" spans="12:12" x14ac:dyDescent="0.2">
      <c r="L513" s="19"/>
    </row>
    <row r="514" spans="12:12" x14ac:dyDescent="0.2">
      <c r="L514" s="19"/>
    </row>
    <row r="515" spans="12:12" x14ac:dyDescent="0.2">
      <c r="L515" s="19"/>
    </row>
    <row r="516" spans="12:12" x14ac:dyDescent="0.2">
      <c r="L516" s="19"/>
    </row>
    <row r="517" spans="12:12" x14ac:dyDescent="0.2">
      <c r="L517" s="19"/>
    </row>
    <row r="518" spans="12:12" x14ac:dyDescent="0.2">
      <c r="L518" s="19"/>
    </row>
    <row r="519" spans="12:12" x14ac:dyDescent="0.2">
      <c r="L519" s="19"/>
    </row>
    <row r="520" spans="12:12" x14ac:dyDescent="0.2">
      <c r="L520" s="19"/>
    </row>
    <row r="521" spans="12:12" x14ac:dyDescent="0.2">
      <c r="L521" s="19"/>
    </row>
    <row r="522" spans="12:12" x14ac:dyDescent="0.2">
      <c r="L522" s="19"/>
    </row>
    <row r="523" spans="12:12" x14ac:dyDescent="0.2">
      <c r="L523" s="19"/>
    </row>
    <row r="524" spans="12:12" x14ac:dyDescent="0.2">
      <c r="L524" s="19"/>
    </row>
    <row r="525" spans="12:12" x14ac:dyDescent="0.2">
      <c r="L525" s="19"/>
    </row>
    <row r="526" spans="12:12" x14ac:dyDescent="0.2">
      <c r="L526" s="19"/>
    </row>
    <row r="527" spans="12:12" x14ac:dyDescent="0.2">
      <c r="L527" s="19"/>
    </row>
    <row r="528" spans="12:12" x14ac:dyDescent="0.2">
      <c r="L528" s="19"/>
    </row>
    <row r="529" spans="12:12" x14ac:dyDescent="0.2">
      <c r="L529" s="19"/>
    </row>
    <row r="530" spans="12:12" x14ac:dyDescent="0.2">
      <c r="L530" s="19"/>
    </row>
    <row r="531" spans="12:12" x14ac:dyDescent="0.2">
      <c r="L531" s="19"/>
    </row>
    <row r="532" spans="12:12" x14ac:dyDescent="0.2">
      <c r="L532" s="19"/>
    </row>
    <row r="533" spans="12:12" x14ac:dyDescent="0.2">
      <c r="L533" s="19"/>
    </row>
    <row r="534" spans="12:12" x14ac:dyDescent="0.2">
      <c r="L534" s="19"/>
    </row>
    <row r="535" spans="12:12" x14ac:dyDescent="0.2">
      <c r="L535" s="19"/>
    </row>
    <row r="536" spans="12:12" x14ac:dyDescent="0.2">
      <c r="L536" s="19"/>
    </row>
    <row r="537" spans="12:12" x14ac:dyDescent="0.2">
      <c r="L537" s="19"/>
    </row>
    <row r="538" spans="12:12" x14ac:dyDescent="0.2">
      <c r="L538" s="19"/>
    </row>
    <row r="539" spans="12:12" x14ac:dyDescent="0.2">
      <c r="L539" s="19"/>
    </row>
    <row r="540" spans="12:12" x14ac:dyDescent="0.2">
      <c r="L540" s="19"/>
    </row>
    <row r="541" spans="12:12" x14ac:dyDescent="0.2">
      <c r="L541" s="19"/>
    </row>
    <row r="542" spans="12:12" x14ac:dyDescent="0.2">
      <c r="L542" s="19"/>
    </row>
    <row r="543" spans="12:12" x14ac:dyDescent="0.2">
      <c r="L543" s="19"/>
    </row>
    <row r="544" spans="12:12" x14ac:dyDescent="0.2">
      <c r="L544" s="19"/>
    </row>
    <row r="545" spans="12:12" x14ac:dyDescent="0.2">
      <c r="L545" s="19"/>
    </row>
    <row r="546" spans="12:12" x14ac:dyDescent="0.2">
      <c r="L546" s="19"/>
    </row>
    <row r="547" spans="12:12" x14ac:dyDescent="0.2">
      <c r="L547" s="19"/>
    </row>
    <row r="548" spans="12:12" x14ac:dyDescent="0.2">
      <c r="L548" s="19"/>
    </row>
    <row r="549" spans="12:12" x14ac:dyDescent="0.2">
      <c r="L549" s="19"/>
    </row>
    <row r="550" spans="12:12" x14ac:dyDescent="0.2">
      <c r="L550" s="19"/>
    </row>
    <row r="551" spans="12:12" x14ac:dyDescent="0.2">
      <c r="L551" s="19"/>
    </row>
    <row r="552" spans="12:12" x14ac:dyDescent="0.2">
      <c r="L552" s="19"/>
    </row>
    <row r="553" spans="12:12" x14ac:dyDescent="0.2">
      <c r="L553" s="19"/>
    </row>
    <row r="554" spans="12:12" x14ac:dyDescent="0.2">
      <c r="L554" s="19"/>
    </row>
    <row r="555" spans="12:12" x14ac:dyDescent="0.2">
      <c r="L555" s="19"/>
    </row>
    <row r="556" spans="12:12" x14ac:dyDescent="0.2">
      <c r="L556" s="19"/>
    </row>
    <row r="557" spans="12:12" x14ac:dyDescent="0.2">
      <c r="L557" s="19"/>
    </row>
    <row r="558" spans="12:12" x14ac:dyDescent="0.2">
      <c r="L558" s="19"/>
    </row>
    <row r="559" spans="12:12" x14ac:dyDescent="0.2">
      <c r="L559" s="19"/>
    </row>
    <row r="560" spans="12:12" x14ac:dyDescent="0.2">
      <c r="L560" s="19"/>
    </row>
    <row r="561" spans="12:12" x14ac:dyDescent="0.2">
      <c r="L561" s="19"/>
    </row>
    <row r="562" spans="12:12" x14ac:dyDescent="0.2">
      <c r="L562" s="19"/>
    </row>
    <row r="563" spans="12:12" x14ac:dyDescent="0.2">
      <c r="L563" s="19"/>
    </row>
    <row r="564" spans="12:12" x14ac:dyDescent="0.2">
      <c r="L564" s="19"/>
    </row>
    <row r="565" spans="12:12" x14ac:dyDescent="0.2">
      <c r="L565" s="19"/>
    </row>
    <row r="566" spans="12:12" x14ac:dyDescent="0.2">
      <c r="L566" s="19"/>
    </row>
    <row r="567" spans="12:12" x14ac:dyDescent="0.2">
      <c r="L567" s="19"/>
    </row>
    <row r="568" spans="12:12" x14ac:dyDescent="0.2">
      <c r="L568" s="19"/>
    </row>
    <row r="569" spans="12:12" x14ac:dyDescent="0.2">
      <c r="L569" s="19"/>
    </row>
    <row r="570" spans="12:12" x14ac:dyDescent="0.2">
      <c r="L570" s="19"/>
    </row>
    <row r="571" spans="12:12" x14ac:dyDescent="0.2">
      <c r="L571" s="19"/>
    </row>
    <row r="572" spans="12:12" x14ac:dyDescent="0.2">
      <c r="L572" s="19"/>
    </row>
    <row r="573" spans="12:12" x14ac:dyDescent="0.2">
      <c r="L573" s="19"/>
    </row>
    <row r="574" spans="12:12" x14ac:dyDescent="0.2">
      <c r="L574" s="19"/>
    </row>
    <row r="575" spans="12:12" x14ac:dyDescent="0.2">
      <c r="L575" s="19"/>
    </row>
    <row r="576" spans="12:12" x14ac:dyDescent="0.2">
      <c r="L576" s="19"/>
    </row>
    <row r="577" spans="12:12" x14ac:dyDescent="0.2">
      <c r="L577" s="19"/>
    </row>
    <row r="578" spans="12:12" x14ac:dyDescent="0.2">
      <c r="L578" s="19"/>
    </row>
    <row r="579" spans="12:12" x14ac:dyDescent="0.2">
      <c r="L579" s="19"/>
    </row>
    <row r="580" spans="12:12" x14ac:dyDescent="0.2">
      <c r="L580" s="19"/>
    </row>
    <row r="581" spans="12:12" x14ac:dyDescent="0.2">
      <c r="L581" s="19"/>
    </row>
    <row r="582" spans="12:12" x14ac:dyDescent="0.2">
      <c r="L582" s="19"/>
    </row>
    <row r="583" spans="12:12" x14ac:dyDescent="0.2">
      <c r="L583" s="19"/>
    </row>
    <row r="584" spans="12:12" x14ac:dyDescent="0.2">
      <c r="L584" s="19"/>
    </row>
    <row r="585" spans="12:12" x14ac:dyDescent="0.2">
      <c r="L585" s="19"/>
    </row>
    <row r="586" spans="12:12" x14ac:dyDescent="0.2">
      <c r="L586" s="19"/>
    </row>
    <row r="587" spans="12:12" x14ac:dyDescent="0.2">
      <c r="L587" s="19"/>
    </row>
    <row r="588" spans="12:12" x14ac:dyDescent="0.2">
      <c r="L588" s="19"/>
    </row>
    <row r="589" spans="12:12" x14ac:dyDescent="0.2">
      <c r="L589" s="19"/>
    </row>
    <row r="590" spans="12:12" x14ac:dyDescent="0.2">
      <c r="L590" s="19"/>
    </row>
    <row r="591" spans="12:12" x14ac:dyDescent="0.2">
      <c r="L591" s="19"/>
    </row>
    <row r="592" spans="12:12" x14ac:dyDescent="0.2">
      <c r="L592" s="19"/>
    </row>
    <row r="593" spans="12:12" x14ac:dyDescent="0.2">
      <c r="L593" s="19"/>
    </row>
    <row r="594" spans="12:12" x14ac:dyDescent="0.2">
      <c r="L594" s="19"/>
    </row>
    <row r="595" spans="12:12" x14ac:dyDescent="0.2">
      <c r="L595" s="19"/>
    </row>
    <row r="596" spans="12:12" x14ac:dyDescent="0.2">
      <c r="L596" s="19"/>
    </row>
    <row r="597" spans="12:12" x14ac:dyDescent="0.2">
      <c r="L597" s="19"/>
    </row>
    <row r="598" spans="12:12" x14ac:dyDescent="0.2">
      <c r="L598" s="19"/>
    </row>
    <row r="599" spans="12:12" x14ac:dyDescent="0.2">
      <c r="L599" s="19"/>
    </row>
    <row r="600" spans="12:12" x14ac:dyDescent="0.2">
      <c r="L600" s="19"/>
    </row>
    <row r="601" spans="12:12" x14ac:dyDescent="0.2">
      <c r="L601" s="19"/>
    </row>
    <row r="602" spans="12:12" x14ac:dyDescent="0.2">
      <c r="L602" s="19"/>
    </row>
    <row r="603" spans="12:12" x14ac:dyDescent="0.2">
      <c r="L603" s="19"/>
    </row>
    <row r="604" spans="12:12" x14ac:dyDescent="0.2">
      <c r="L604" s="19"/>
    </row>
    <row r="605" spans="12:12" x14ac:dyDescent="0.2">
      <c r="L605" s="19"/>
    </row>
    <row r="606" spans="12:12" x14ac:dyDescent="0.2">
      <c r="L606" s="19"/>
    </row>
    <row r="607" spans="12:12" x14ac:dyDescent="0.2">
      <c r="L607" s="19"/>
    </row>
    <row r="608" spans="12:12" x14ac:dyDescent="0.2">
      <c r="L608" s="19"/>
    </row>
    <row r="609" spans="12:12" x14ac:dyDescent="0.2">
      <c r="L609" s="19"/>
    </row>
    <row r="610" spans="12:12" x14ac:dyDescent="0.2">
      <c r="L610" s="19"/>
    </row>
    <row r="611" spans="12:12" x14ac:dyDescent="0.2">
      <c r="L611" s="19"/>
    </row>
    <row r="612" spans="12:12" x14ac:dyDescent="0.2">
      <c r="L612" s="19"/>
    </row>
    <row r="613" spans="12:12" x14ac:dyDescent="0.2">
      <c r="L613" s="19"/>
    </row>
    <row r="614" spans="12:12" x14ac:dyDescent="0.2">
      <c r="L614" s="19"/>
    </row>
    <row r="615" spans="12:12" x14ac:dyDescent="0.2">
      <c r="L615" s="19"/>
    </row>
    <row r="616" spans="12:12" x14ac:dyDescent="0.2">
      <c r="L616" s="19"/>
    </row>
    <row r="617" spans="12:12" x14ac:dyDescent="0.2">
      <c r="L617" s="19"/>
    </row>
    <row r="618" spans="12:12" x14ac:dyDescent="0.2">
      <c r="L618" s="19"/>
    </row>
    <row r="619" spans="12:12" x14ac:dyDescent="0.2">
      <c r="L619" s="19"/>
    </row>
    <row r="620" spans="12:12" x14ac:dyDescent="0.2">
      <c r="L620" s="19"/>
    </row>
    <row r="621" spans="12:12" x14ac:dyDescent="0.2">
      <c r="L621" s="19"/>
    </row>
    <row r="622" spans="12:12" x14ac:dyDescent="0.2">
      <c r="L622" s="19"/>
    </row>
    <row r="623" spans="12:12" x14ac:dyDescent="0.2">
      <c r="L623" s="19"/>
    </row>
    <row r="624" spans="12:12" x14ac:dyDescent="0.2">
      <c r="L624" s="19"/>
    </row>
    <row r="625" spans="12:12" x14ac:dyDescent="0.2">
      <c r="L625" s="19"/>
    </row>
    <row r="626" spans="12:12" x14ac:dyDescent="0.2">
      <c r="L626" s="19"/>
    </row>
    <row r="627" spans="12:12" x14ac:dyDescent="0.2">
      <c r="L627" s="19"/>
    </row>
    <row r="628" spans="12:12" x14ac:dyDescent="0.2">
      <c r="L628" s="19"/>
    </row>
    <row r="629" spans="12:12" x14ac:dyDescent="0.2">
      <c r="L629" s="19"/>
    </row>
    <row r="630" spans="12:12" x14ac:dyDescent="0.2">
      <c r="L630" s="19"/>
    </row>
    <row r="631" spans="12:12" x14ac:dyDescent="0.2">
      <c r="L631" s="19"/>
    </row>
    <row r="632" spans="12:12" x14ac:dyDescent="0.2">
      <c r="L632" s="19"/>
    </row>
    <row r="633" spans="12:12" x14ac:dyDescent="0.2">
      <c r="L633" s="19"/>
    </row>
    <row r="634" spans="12:12" x14ac:dyDescent="0.2">
      <c r="L634" s="19"/>
    </row>
    <row r="635" spans="12:12" x14ac:dyDescent="0.2">
      <c r="L635" s="19"/>
    </row>
    <row r="636" spans="12:12" x14ac:dyDescent="0.2">
      <c r="L636" s="19"/>
    </row>
    <row r="637" spans="12:12" x14ac:dyDescent="0.2">
      <c r="L637" s="19"/>
    </row>
    <row r="638" spans="12:12" x14ac:dyDescent="0.2">
      <c r="L638" s="19"/>
    </row>
    <row r="639" spans="12:12" x14ac:dyDescent="0.2">
      <c r="L639" s="19"/>
    </row>
    <row r="640" spans="12:12" x14ac:dyDescent="0.2">
      <c r="L640" s="19"/>
    </row>
    <row r="641" spans="12:12" x14ac:dyDescent="0.2">
      <c r="L641" s="19"/>
    </row>
    <row r="642" spans="12:12" x14ac:dyDescent="0.2">
      <c r="L642" s="19"/>
    </row>
    <row r="643" spans="12:12" x14ac:dyDescent="0.2">
      <c r="L643" s="19"/>
    </row>
    <row r="644" spans="12:12" x14ac:dyDescent="0.2">
      <c r="L644" s="19"/>
    </row>
    <row r="645" spans="12:12" x14ac:dyDescent="0.2">
      <c r="L645" s="19"/>
    </row>
    <row r="646" spans="12:12" x14ac:dyDescent="0.2">
      <c r="L646" s="19"/>
    </row>
    <row r="647" spans="12:12" x14ac:dyDescent="0.2">
      <c r="L647" s="19"/>
    </row>
    <row r="648" spans="12:12" x14ac:dyDescent="0.2">
      <c r="L648" s="19"/>
    </row>
    <row r="649" spans="12:12" x14ac:dyDescent="0.2">
      <c r="L649" s="19"/>
    </row>
    <row r="650" spans="12:12" x14ac:dyDescent="0.2">
      <c r="L650" s="19"/>
    </row>
    <row r="651" spans="12:12" x14ac:dyDescent="0.2">
      <c r="L651" s="19"/>
    </row>
    <row r="652" spans="12:12" x14ac:dyDescent="0.2">
      <c r="L652" s="19"/>
    </row>
    <row r="653" spans="12:12" x14ac:dyDescent="0.2">
      <c r="L653" s="19"/>
    </row>
    <row r="654" spans="12:12" x14ac:dyDescent="0.2">
      <c r="L654" s="19"/>
    </row>
    <row r="655" spans="12:12" x14ac:dyDescent="0.2">
      <c r="L655" s="19"/>
    </row>
    <row r="656" spans="12:12" x14ac:dyDescent="0.2">
      <c r="L656" s="19"/>
    </row>
    <row r="657" spans="12:12" x14ac:dyDescent="0.2">
      <c r="L657" s="19"/>
    </row>
    <row r="658" spans="12:12" x14ac:dyDescent="0.2">
      <c r="L658" s="19"/>
    </row>
    <row r="659" spans="12:12" x14ac:dyDescent="0.2">
      <c r="L659" s="19"/>
    </row>
    <row r="660" spans="12:12" x14ac:dyDescent="0.2">
      <c r="L660" s="19"/>
    </row>
    <row r="661" spans="12:12" x14ac:dyDescent="0.2">
      <c r="L661" s="19"/>
    </row>
    <row r="662" spans="12:12" x14ac:dyDescent="0.2">
      <c r="L662" s="19"/>
    </row>
    <row r="663" spans="12:12" x14ac:dyDescent="0.2">
      <c r="L663" s="19"/>
    </row>
    <row r="664" spans="12:12" x14ac:dyDescent="0.2">
      <c r="L664" s="19"/>
    </row>
    <row r="665" spans="12:12" x14ac:dyDescent="0.2">
      <c r="L665" s="19"/>
    </row>
    <row r="666" spans="12:12" x14ac:dyDescent="0.2">
      <c r="L666" s="19"/>
    </row>
    <row r="667" spans="12:12" x14ac:dyDescent="0.2">
      <c r="L667" s="19"/>
    </row>
    <row r="668" spans="12:12" x14ac:dyDescent="0.2">
      <c r="L668" s="19"/>
    </row>
    <row r="669" spans="12:12" x14ac:dyDescent="0.2">
      <c r="L669" s="19"/>
    </row>
    <row r="670" spans="12:12" x14ac:dyDescent="0.2">
      <c r="L670" s="19"/>
    </row>
    <row r="671" spans="12:12" x14ac:dyDescent="0.2">
      <c r="L671" s="19"/>
    </row>
    <row r="672" spans="12:12" x14ac:dyDescent="0.2">
      <c r="L672" s="19"/>
    </row>
    <row r="673" spans="12:12" x14ac:dyDescent="0.2">
      <c r="L673" s="19"/>
    </row>
    <row r="674" spans="12:12" x14ac:dyDescent="0.2">
      <c r="L674" s="19"/>
    </row>
    <row r="675" spans="12:12" x14ac:dyDescent="0.2">
      <c r="L675" s="19"/>
    </row>
    <row r="676" spans="12:12" x14ac:dyDescent="0.2">
      <c r="L676" s="19"/>
    </row>
    <row r="677" spans="12:12" x14ac:dyDescent="0.2">
      <c r="L677" s="19"/>
    </row>
    <row r="678" spans="12:12" x14ac:dyDescent="0.2">
      <c r="L678" s="19"/>
    </row>
    <row r="679" spans="12:12" x14ac:dyDescent="0.2">
      <c r="L679" s="19"/>
    </row>
    <row r="680" spans="12:12" x14ac:dyDescent="0.2">
      <c r="L680" s="19"/>
    </row>
    <row r="681" spans="12:12" x14ac:dyDescent="0.2">
      <c r="L681" s="19"/>
    </row>
    <row r="682" spans="12:12" x14ac:dyDescent="0.2">
      <c r="L682" s="19"/>
    </row>
    <row r="683" spans="12:12" x14ac:dyDescent="0.2">
      <c r="L683" s="19"/>
    </row>
    <row r="684" spans="12:12" x14ac:dyDescent="0.2">
      <c r="L684" s="19"/>
    </row>
    <row r="685" spans="12:12" x14ac:dyDescent="0.2">
      <c r="L685" s="19"/>
    </row>
    <row r="686" spans="12:12" x14ac:dyDescent="0.2">
      <c r="L686" s="19"/>
    </row>
    <row r="687" spans="12:12" x14ac:dyDescent="0.2">
      <c r="L687" s="19"/>
    </row>
    <row r="688" spans="12:12" x14ac:dyDescent="0.2">
      <c r="L688" s="19"/>
    </row>
    <row r="689" spans="12:12" x14ac:dyDescent="0.2">
      <c r="L689" s="19"/>
    </row>
    <row r="690" spans="12:12" x14ac:dyDescent="0.2">
      <c r="L690" s="19"/>
    </row>
    <row r="691" spans="12:12" x14ac:dyDescent="0.2">
      <c r="L691" s="19"/>
    </row>
    <row r="692" spans="12:12" x14ac:dyDescent="0.2">
      <c r="L692" s="19"/>
    </row>
    <row r="693" spans="12:12" x14ac:dyDescent="0.2">
      <c r="L693" s="19"/>
    </row>
    <row r="694" spans="12:12" x14ac:dyDescent="0.2">
      <c r="L694" s="19"/>
    </row>
    <row r="695" spans="12:12" x14ac:dyDescent="0.2">
      <c r="L695" s="19"/>
    </row>
    <row r="696" spans="12:12" x14ac:dyDescent="0.2">
      <c r="L696" s="19"/>
    </row>
    <row r="697" spans="12:12" x14ac:dyDescent="0.2">
      <c r="L697" s="19"/>
    </row>
    <row r="698" spans="12:12" x14ac:dyDescent="0.2">
      <c r="L698" s="19"/>
    </row>
    <row r="699" spans="12:12" x14ac:dyDescent="0.2">
      <c r="L699" s="19"/>
    </row>
    <row r="700" spans="12:12" x14ac:dyDescent="0.2">
      <c r="L700" s="19"/>
    </row>
    <row r="701" spans="12:12" x14ac:dyDescent="0.2">
      <c r="L701" s="19"/>
    </row>
    <row r="702" spans="12:12" x14ac:dyDescent="0.2">
      <c r="L702" s="19"/>
    </row>
    <row r="703" spans="12:12" x14ac:dyDescent="0.2">
      <c r="L703" s="19"/>
    </row>
    <row r="704" spans="12:12" x14ac:dyDescent="0.2">
      <c r="L704" s="19"/>
    </row>
    <row r="705" spans="12:12" x14ac:dyDescent="0.2">
      <c r="L705" s="19"/>
    </row>
    <row r="706" spans="12:12" x14ac:dyDescent="0.2">
      <c r="L706" s="19"/>
    </row>
    <row r="707" spans="12:12" x14ac:dyDescent="0.2">
      <c r="L707" s="19"/>
    </row>
    <row r="708" spans="12:12" x14ac:dyDescent="0.2">
      <c r="L708" s="19"/>
    </row>
    <row r="709" spans="12:12" x14ac:dyDescent="0.2">
      <c r="L709" s="19"/>
    </row>
    <row r="710" spans="12:12" x14ac:dyDescent="0.2">
      <c r="L710" s="19"/>
    </row>
    <row r="711" spans="12:12" x14ac:dyDescent="0.2">
      <c r="L711" s="19"/>
    </row>
    <row r="712" spans="12:12" x14ac:dyDescent="0.2">
      <c r="L712" s="19"/>
    </row>
    <row r="713" spans="12:12" x14ac:dyDescent="0.2">
      <c r="L713" s="19"/>
    </row>
    <row r="714" spans="12:12" x14ac:dyDescent="0.2">
      <c r="L714" s="19"/>
    </row>
    <row r="715" spans="12:12" x14ac:dyDescent="0.2">
      <c r="L715" s="19"/>
    </row>
    <row r="716" spans="12:12" x14ac:dyDescent="0.2">
      <c r="L716" s="19"/>
    </row>
    <row r="717" spans="12:12" x14ac:dyDescent="0.2">
      <c r="L717" s="19"/>
    </row>
    <row r="718" spans="12:12" x14ac:dyDescent="0.2">
      <c r="L718" s="19"/>
    </row>
    <row r="719" spans="12:12" x14ac:dyDescent="0.2">
      <c r="L719" s="19"/>
    </row>
    <row r="720" spans="12:12" x14ac:dyDescent="0.2">
      <c r="L720" s="19"/>
    </row>
    <row r="721" spans="12:12" x14ac:dyDescent="0.2">
      <c r="L721" s="19"/>
    </row>
    <row r="722" spans="12:12" x14ac:dyDescent="0.2">
      <c r="L722" s="19"/>
    </row>
    <row r="723" spans="12:12" x14ac:dyDescent="0.2">
      <c r="L723" s="19"/>
    </row>
    <row r="724" spans="12:12" x14ac:dyDescent="0.2">
      <c r="L724" s="19"/>
    </row>
    <row r="725" spans="12:12" x14ac:dyDescent="0.2">
      <c r="L725" s="19"/>
    </row>
    <row r="726" spans="12:12" x14ac:dyDescent="0.2">
      <c r="L726" s="19"/>
    </row>
    <row r="727" spans="12:12" x14ac:dyDescent="0.2">
      <c r="L727" s="19"/>
    </row>
    <row r="728" spans="12:12" x14ac:dyDescent="0.2">
      <c r="L728" s="19"/>
    </row>
    <row r="729" spans="12:12" x14ac:dyDescent="0.2">
      <c r="L729" s="19"/>
    </row>
    <row r="730" spans="12:12" x14ac:dyDescent="0.2">
      <c r="L730" s="19"/>
    </row>
    <row r="731" spans="12:12" x14ac:dyDescent="0.2">
      <c r="L731" s="19"/>
    </row>
    <row r="732" spans="12:12" x14ac:dyDescent="0.2">
      <c r="L732" s="19"/>
    </row>
    <row r="733" spans="12:12" x14ac:dyDescent="0.2">
      <c r="L733" s="19"/>
    </row>
    <row r="734" spans="12:12" x14ac:dyDescent="0.2">
      <c r="L734" s="19"/>
    </row>
    <row r="735" spans="12:12" x14ac:dyDescent="0.2">
      <c r="L735" s="19"/>
    </row>
    <row r="736" spans="12:12" x14ac:dyDescent="0.2">
      <c r="L736" s="19"/>
    </row>
    <row r="737" spans="12:12" x14ac:dyDescent="0.2">
      <c r="L737" s="19"/>
    </row>
    <row r="738" spans="12:12" x14ac:dyDescent="0.2">
      <c r="L738" s="19"/>
    </row>
    <row r="739" spans="12:12" x14ac:dyDescent="0.2">
      <c r="L739" s="19"/>
    </row>
    <row r="740" spans="12:12" x14ac:dyDescent="0.2">
      <c r="L740" s="19"/>
    </row>
    <row r="741" spans="12:12" x14ac:dyDescent="0.2">
      <c r="L741" s="19"/>
    </row>
    <row r="742" spans="12:12" x14ac:dyDescent="0.2">
      <c r="L742" s="19"/>
    </row>
    <row r="743" spans="12:12" x14ac:dyDescent="0.2">
      <c r="L743" s="19"/>
    </row>
    <row r="744" spans="12:12" x14ac:dyDescent="0.2">
      <c r="L744" s="19"/>
    </row>
    <row r="745" spans="12:12" x14ac:dyDescent="0.2">
      <c r="L745" s="19"/>
    </row>
    <row r="746" spans="12:12" x14ac:dyDescent="0.2">
      <c r="L746" s="19"/>
    </row>
    <row r="747" spans="12:12" x14ac:dyDescent="0.2">
      <c r="L747" s="19"/>
    </row>
    <row r="748" spans="12:12" x14ac:dyDescent="0.2">
      <c r="L748" s="19"/>
    </row>
    <row r="749" spans="12:12" x14ac:dyDescent="0.2">
      <c r="L749" s="19"/>
    </row>
    <row r="750" spans="12:12" x14ac:dyDescent="0.2">
      <c r="L750" s="19"/>
    </row>
    <row r="751" spans="12:12" x14ac:dyDescent="0.2">
      <c r="L751" s="19"/>
    </row>
    <row r="752" spans="12:12" x14ac:dyDescent="0.2">
      <c r="L752" s="19"/>
    </row>
    <row r="753" spans="12:12" x14ac:dyDescent="0.2">
      <c r="L753" s="19"/>
    </row>
    <row r="754" spans="12:12" x14ac:dyDescent="0.2">
      <c r="L754" s="19"/>
    </row>
    <row r="755" spans="12:12" x14ac:dyDescent="0.2">
      <c r="L755" s="19"/>
    </row>
    <row r="756" spans="12:12" x14ac:dyDescent="0.2">
      <c r="L756" s="19"/>
    </row>
    <row r="757" spans="12:12" x14ac:dyDescent="0.2">
      <c r="L757" s="19"/>
    </row>
    <row r="758" spans="12:12" x14ac:dyDescent="0.2">
      <c r="L758" s="19"/>
    </row>
    <row r="759" spans="12:12" x14ac:dyDescent="0.2">
      <c r="L759" s="19"/>
    </row>
    <row r="760" spans="12:12" x14ac:dyDescent="0.2">
      <c r="L760" s="19"/>
    </row>
    <row r="761" spans="12:12" x14ac:dyDescent="0.2">
      <c r="L761" s="19"/>
    </row>
    <row r="762" spans="12:12" x14ac:dyDescent="0.2">
      <c r="L762" s="19"/>
    </row>
    <row r="763" spans="12:12" x14ac:dyDescent="0.2">
      <c r="L763" s="19"/>
    </row>
    <row r="764" spans="12:12" x14ac:dyDescent="0.2">
      <c r="L764" s="19"/>
    </row>
    <row r="765" spans="12:12" x14ac:dyDescent="0.2">
      <c r="L765" s="19"/>
    </row>
    <row r="766" spans="12:12" x14ac:dyDescent="0.2">
      <c r="L766" s="19"/>
    </row>
    <row r="767" spans="12:12" x14ac:dyDescent="0.2">
      <c r="L767" s="19"/>
    </row>
    <row r="768" spans="12:12" x14ac:dyDescent="0.2">
      <c r="L768" s="19"/>
    </row>
    <row r="769" spans="12:12" x14ac:dyDescent="0.2">
      <c r="L769" s="19"/>
    </row>
    <row r="770" spans="12:12" x14ac:dyDescent="0.2">
      <c r="L770" s="19"/>
    </row>
    <row r="771" spans="12:12" x14ac:dyDescent="0.2">
      <c r="L771" s="19"/>
    </row>
    <row r="772" spans="12:12" x14ac:dyDescent="0.2">
      <c r="L772" s="19"/>
    </row>
    <row r="773" spans="12:12" x14ac:dyDescent="0.2">
      <c r="L773" s="19"/>
    </row>
    <row r="774" spans="12:12" x14ac:dyDescent="0.2">
      <c r="L774" s="19"/>
    </row>
    <row r="775" spans="12:12" x14ac:dyDescent="0.2">
      <c r="L775" s="19"/>
    </row>
    <row r="776" spans="12:12" x14ac:dyDescent="0.2">
      <c r="L776" s="19"/>
    </row>
    <row r="777" spans="12:12" x14ac:dyDescent="0.2">
      <c r="L777" s="19"/>
    </row>
    <row r="778" spans="12:12" x14ac:dyDescent="0.2">
      <c r="L778" s="19"/>
    </row>
    <row r="779" spans="12:12" x14ac:dyDescent="0.2">
      <c r="L779" s="19"/>
    </row>
    <row r="780" spans="12:12" x14ac:dyDescent="0.2">
      <c r="L780" s="19"/>
    </row>
    <row r="781" spans="12:12" x14ac:dyDescent="0.2">
      <c r="L781" s="19"/>
    </row>
    <row r="782" spans="12:12" x14ac:dyDescent="0.2">
      <c r="L782" s="19"/>
    </row>
    <row r="783" spans="12:12" x14ac:dyDescent="0.2">
      <c r="L783" s="19"/>
    </row>
    <row r="784" spans="12:12" x14ac:dyDescent="0.2">
      <c r="L784" s="19"/>
    </row>
    <row r="785" spans="12:12" x14ac:dyDescent="0.2">
      <c r="L785" s="19"/>
    </row>
    <row r="786" spans="12:12" x14ac:dyDescent="0.2">
      <c r="L786" s="19"/>
    </row>
    <row r="787" spans="12:12" x14ac:dyDescent="0.2">
      <c r="L787" s="19"/>
    </row>
    <row r="788" spans="12:12" x14ac:dyDescent="0.2">
      <c r="L788" s="19"/>
    </row>
    <row r="789" spans="12:12" x14ac:dyDescent="0.2">
      <c r="L789" s="19"/>
    </row>
    <row r="790" spans="12:12" x14ac:dyDescent="0.2">
      <c r="L790" s="19"/>
    </row>
    <row r="791" spans="12:12" x14ac:dyDescent="0.2">
      <c r="L791" s="19"/>
    </row>
    <row r="792" spans="12:12" x14ac:dyDescent="0.2">
      <c r="L792" s="19"/>
    </row>
    <row r="793" spans="12:12" x14ac:dyDescent="0.2">
      <c r="L793" s="19"/>
    </row>
    <row r="794" spans="12:12" x14ac:dyDescent="0.2">
      <c r="L794" s="19"/>
    </row>
    <row r="795" spans="12:12" x14ac:dyDescent="0.2">
      <c r="L795" s="19"/>
    </row>
    <row r="796" spans="12:12" x14ac:dyDescent="0.2">
      <c r="L796" s="19"/>
    </row>
    <row r="797" spans="12:12" x14ac:dyDescent="0.2">
      <c r="L797" s="19"/>
    </row>
    <row r="798" spans="12:12" x14ac:dyDescent="0.2">
      <c r="L798" s="19"/>
    </row>
    <row r="799" spans="12:12" x14ac:dyDescent="0.2">
      <c r="L799" s="19"/>
    </row>
    <row r="800" spans="12:12" x14ac:dyDescent="0.2">
      <c r="L800" s="19"/>
    </row>
    <row r="801" spans="12:12" x14ac:dyDescent="0.2">
      <c r="L801" s="19"/>
    </row>
    <row r="802" spans="12:12" x14ac:dyDescent="0.2">
      <c r="L802" s="19"/>
    </row>
    <row r="803" spans="12:12" x14ac:dyDescent="0.2">
      <c r="L803" s="19"/>
    </row>
    <row r="804" spans="12:12" x14ac:dyDescent="0.2">
      <c r="L804" s="19"/>
    </row>
    <row r="805" spans="12:12" x14ac:dyDescent="0.2">
      <c r="L805" s="19"/>
    </row>
    <row r="806" spans="12:12" x14ac:dyDescent="0.2">
      <c r="L806" s="19"/>
    </row>
    <row r="807" spans="12:12" x14ac:dyDescent="0.2">
      <c r="L807" s="19"/>
    </row>
    <row r="808" spans="12:12" x14ac:dyDescent="0.2">
      <c r="L808" s="19"/>
    </row>
    <row r="809" spans="12:12" x14ac:dyDescent="0.2">
      <c r="L809" s="19"/>
    </row>
    <row r="810" spans="12:12" x14ac:dyDescent="0.2">
      <c r="L810" s="19"/>
    </row>
    <row r="811" spans="12:12" x14ac:dyDescent="0.2">
      <c r="L811" s="19"/>
    </row>
    <row r="812" spans="12:12" x14ac:dyDescent="0.2">
      <c r="L812" s="19"/>
    </row>
    <row r="813" spans="12:12" x14ac:dyDescent="0.2">
      <c r="L813" s="19"/>
    </row>
    <row r="814" spans="12:12" x14ac:dyDescent="0.2">
      <c r="L814" s="19"/>
    </row>
    <row r="815" spans="12:12" x14ac:dyDescent="0.2">
      <c r="L815" s="19"/>
    </row>
    <row r="816" spans="12:12" x14ac:dyDescent="0.2">
      <c r="L816" s="19"/>
    </row>
    <row r="817" spans="12:12" x14ac:dyDescent="0.2">
      <c r="L817" s="19"/>
    </row>
    <row r="818" spans="12:12" x14ac:dyDescent="0.2">
      <c r="L818" s="19"/>
    </row>
    <row r="819" spans="12:12" x14ac:dyDescent="0.2">
      <c r="L819" s="19"/>
    </row>
    <row r="820" spans="12:12" x14ac:dyDescent="0.2">
      <c r="L820" s="19"/>
    </row>
    <row r="821" spans="12:12" x14ac:dyDescent="0.2">
      <c r="L821" s="19"/>
    </row>
    <row r="822" spans="12:12" x14ac:dyDescent="0.2">
      <c r="L822" s="19"/>
    </row>
    <row r="823" spans="12:12" x14ac:dyDescent="0.2">
      <c r="L823" s="19"/>
    </row>
    <row r="824" spans="12:12" x14ac:dyDescent="0.2">
      <c r="L824" s="19"/>
    </row>
    <row r="825" spans="12:12" x14ac:dyDescent="0.2">
      <c r="L825" s="19"/>
    </row>
    <row r="826" spans="12:12" x14ac:dyDescent="0.2">
      <c r="L826" s="19"/>
    </row>
    <row r="827" spans="12:12" x14ac:dyDescent="0.2">
      <c r="L827" s="19"/>
    </row>
    <row r="828" spans="12:12" x14ac:dyDescent="0.2">
      <c r="L828" s="19"/>
    </row>
    <row r="829" spans="12:12" x14ac:dyDescent="0.2">
      <c r="L829" s="19"/>
    </row>
    <row r="830" spans="12:12" x14ac:dyDescent="0.2">
      <c r="L830" s="19"/>
    </row>
    <row r="831" spans="12:12" x14ac:dyDescent="0.2">
      <c r="L831" s="19"/>
    </row>
    <row r="832" spans="12:12" x14ac:dyDescent="0.2">
      <c r="L832" s="19"/>
    </row>
    <row r="833" spans="12:12" x14ac:dyDescent="0.2">
      <c r="L833" s="19"/>
    </row>
    <row r="834" spans="12:12" x14ac:dyDescent="0.2">
      <c r="L834" s="19"/>
    </row>
    <row r="835" spans="12:12" x14ac:dyDescent="0.2">
      <c r="L835" s="19"/>
    </row>
    <row r="836" spans="12:12" x14ac:dyDescent="0.2">
      <c r="L836" s="19"/>
    </row>
    <row r="837" spans="12:12" x14ac:dyDescent="0.2">
      <c r="L837" s="19"/>
    </row>
    <row r="838" spans="12:12" x14ac:dyDescent="0.2">
      <c r="L838" s="19"/>
    </row>
    <row r="839" spans="12:12" x14ac:dyDescent="0.2">
      <c r="L839" s="19"/>
    </row>
    <row r="840" spans="12:12" x14ac:dyDescent="0.2">
      <c r="L840" s="19"/>
    </row>
    <row r="841" spans="12:12" x14ac:dyDescent="0.2">
      <c r="L841" s="19"/>
    </row>
    <row r="842" spans="12:12" x14ac:dyDescent="0.2">
      <c r="L842" s="19"/>
    </row>
    <row r="843" spans="12:12" x14ac:dyDescent="0.2">
      <c r="L843" s="19"/>
    </row>
    <row r="844" spans="12:12" x14ac:dyDescent="0.2">
      <c r="L844" s="19"/>
    </row>
    <row r="845" spans="12:12" x14ac:dyDescent="0.2">
      <c r="L845" s="19"/>
    </row>
    <row r="846" spans="12:12" x14ac:dyDescent="0.2">
      <c r="L846" s="13"/>
    </row>
    <row r="847" spans="12:12" x14ac:dyDescent="0.2">
      <c r="L847" s="13"/>
    </row>
    <row r="848" spans="12:12" x14ac:dyDescent="0.2">
      <c r="L848" s="13"/>
    </row>
    <row r="849" spans="12:12" x14ac:dyDescent="0.2">
      <c r="L849" s="13"/>
    </row>
    <row r="850" spans="12:12" x14ac:dyDescent="0.2">
      <c r="L850" s="13"/>
    </row>
    <row r="851" spans="12:12" x14ac:dyDescent="0.2">
      <c r="L851" s="13"/>
    </row>
    <row r="852" spans="12:12" x14ac:dyDescent="0.2">
      <c r="L852" s="13"/>
    </row>
    <row r="853" spans="12:12" x14ac:dyDescent="0.2">
      <c r="L853" s="13"/>
    </row>
    <row r="854" spans="12:12" x14ac:dyDescent="0.2">
      <c r="L854" s="13"/>
    </row>
    <row r="855" spans="12:12" x14ac:dyDescent="0.2">
      <c r="L855" s="13"/>
    </row>
    <row r="856" spans="12:12" x14ac:dyDescent="0.2">
      <c r="L856" s="13"/>
    </row>
    <row r="857" spans="12:12" x14ac:dyDescent="0.2">
      <c r="L857" s="13"/>
    </row>
    <row r="858" spans="12:12" x14ac:dyDescent="0.2">
      <c r="L858" s="13"/>
    </row>
    <row r="859" spans="12:12" x14ac:dyDescent="0.2">
      <c r="L859" s="13"/>
    </row>
    <row r="860" spans="12:12" x14ac:dyDescent="0.2">
      <c r="L860" s="13"/>
    </row>
    <row r="861" spans="12:12" x14ac:dyDescent="0.2">
      <c r="L861" s="13"/>
    </row>
    <row r="862" spans="12:12" x14ac:dyDescent="0.2">
      <c r="L862" s="13"/>
    </row>
    <row r="863" spans="12:12" x14ac:dyDescent="0.2">
      <c r="L863" s="13"/>
    </row>
    <row r="864" spans="12:12" x14ac:dyDescent="0.2">
      <c r="L864" s="13"/>
    </row>
    <row r="865" spans="12:12" x14ac:dyDescent="0.2">
      <c r="L865" s="13"/>
    </row>
    <row r="866" spans="12:12" x14ac:dyDescent="0.2">
      <c r="L866" s="13"/>
    </row>
    <row r="867" spans="12:12" x14ac:dyDescent="0.2">
      <c r="L867" s="13"/>
    </row>
    <row r="868" spans="12:12" x14ac:dyDescent="0.2">
      <c r="L868" s="13"/>
    </row>
    <row r="869" spans="12:12" x14ac:dyDescent="0.2">
      <c r="L869" s="13"/>
    </row>
    <row r="870" spans="12:12" x14ac:dyDescent="0.2">
      <c r="L870" s="13"/>
    </row>
    <row r="871" spans="12:12" x14ac:dyDescent="0.2">
      <c r="L871" s="13"/>
    </row>
    <row r="872" spans="12:12" x14ac:dyDescent="0.2">
      <c r="L872" s="13"/>
    </row>
    <row r="873" spans="12:12" x14ac:dyDescent="0.2">
      <c r="L873" s="13"/>
    </row>
    <row r="874" spans="12:12" x14ac:dyDescent="0.2">
      <c r="L874" s="13"/>
    </row>
    <row r="875" spans="12:12" x14ac:dyDescent="0.2">
      <c r="L875" s="13"/>
    </row>
    <row r="876" spans="12:12" x14ac:dyDescent="0.2">
      <c r="L876" s="13"/>
    </row>
    <row r="877" spans="12:12" x14ac:dyDescent="0.2">
      <c r="L877" s="13"/>
    </row>
    <row r="878" spans="12:12" x14ac:dyDescent="0.2">
      <c r="L878" s="13"/>
    </row>
    <row r="879" spans="12:12" x14ac:dyDescent="0.2">
      <c r="L879" s="13"/>
    </row>
    <row r="880" spans="12:12" x14ac:dyDescent="0.2">
      <c r="L880" s="13"/>
    </row>
    <row r="881" spans="12:12" x14ac:dyDescent="0.2">
      <c r="L881" s="13"/>
    </row>
    <row r="882" spans="12:12" x14ac:dyDescent="0.2">
      <c r="L882" s="13"/>
    </row>
    <row r="883" spans="12:12" x14ac:dyDescent="0.2">
      <c r="L883" s="13"/>
    </row>
    <row r="884" spans="12:12" x14ac:dyDescent="0.2">
      <c r="L884" s="13"/>
    </row>
    <row r="885" spans="12:12" x14ac:dyDescent="0.2">
      <c r="L885" s="13"/>
    </row>
    <row r="886" spans="12:12" x14ac:dyDescent="0.2">
      <c r="L886" s="13"/>
    </row>
    <row r="887" spans="12:12" x14ac:dyDescent="0.2">
      <c r="L887" s="13"/>
    </row>
    <row r="888" spans="12:12" x14ac:dyDescent="0.2">
      <c r="L888" s="13"/>
    </row>
    <row r="889" spans="12:12" x14ac:dyDescent="0.2">
      <c r="L889" s="13"/>
    </row>
    <row r="890" spans="12:12" x14ac:dyDescent="0.2">
      <c r="L890" s="13"/>
    </row>
    <row r="891" spans="12:12" x14ac:dyDescent="0.2">
      <c r="L891" s="13"/>
    </row>
    <row r="892" spans="12:12" x14ac:dyDescent="0.2">
      <c r="L892" s="13"/>
    </row>
    <row r="893" spans="12:12" x14ac:dyDescent="0.2">
      <c r="L893" s="13"/>
    </row>
    <row r="894" spans="12:12" x14ac:dyDescent="0.2">
      <c r="L894" s="13"/>
    </row>
    <row r="895" spans="12:12" x14ac:dyDescent="0.2">
      <c r="L895" s="13"/>
    </row>
    <row r="896" spans="12:12" x14ac:dyDescent="0.2">
      <c r="L896" s="13"/>
    </row>
    <row r="897" spans="12:12" x14ac:dyDescent="0.2">
      <c r="L897" s="13"/>
    </row>
    <row r="898" spans="12:12" x14ac:dyDescent="0.2">
      <c r="L898" s="13"/>
    </row>
    <row r="899" spans="12:12" x14ac:dyDescent="0.2">
      <c r="L899" s="13"/>
    </row>
    <row r="900" spans="12:12" x14ac:dyDescent="0.2">
      <c r="L900" s="13"/>
    </row>
    <row r="901" spans="12:12" x14ac:dyDescent="0.2">
      <c r="L901" s="13"/>
    </row>
    <row r="902" spans="12:12" x14ac:dyDescent="0.2">
      <c r="L902" s="13"/>
    </row>
    <row r="903" spans="12:12" x14ac:dyDescent="0.2">
      <c r="L903" s="13"/>
    </row>
    <row r="904" spans="12:12" x14ac:dyDescent="0.2">
      <c r="L904" s="13"/>
    </row>
    <row r="905" spans="12:12" x14ac:dyDescent="0.2">
      <c r="L905" s="13"/>
    </row>
    <row r="906" spans="12:12" x14ac:dyDescent="0.2">
      <c r="L906" s="13"/>
    </row>
    <row r="907" spans="12:12" x14ac:dyDescent="0.2">
      <c r="L907" s="13"/>
    </row>
    <row r="908" spans="12:12" x14ac:dyDescent="0.2">
      <c r="L908" s="13"/>
    </row>
    <row r="909" spans="12:12" x14ac:dyDescent="0.2">
      <c r="L909" s="13"/>
    </row>
    <row r="910" spans="12:12" x14ac:dyDescent="0.2">
      <c r="L910" s="13"/>
    </row>
    <row r="911" spans="12:12" x14ac:dyDescent="0.2">
      <c r="L911" s="13"/>
    </row>
    <row r="912" spans="12:12" x14ac:dyDescent="0.2">
      <c r="L912" s="13"/>
    </row>
    <row r="913" spans="12:12" x14ac:dyDescent="0.2">
      <c r="L913" s="13"/>
    </row>
    <row r="914" spans="12:12" x14ac:dyDescent="0.2">
      <c r="L914" s="13"/>
    </row>
    <row r="915" spans="12:12" x14ac:dyDescent="0.2">
      <c r="L915" s="13"/>
    </row>
    <row r="916" spans="12:12" x14ac:dyDescent="0.2">
      <c r="L916" s="13"/>
    </row>
    <row r="917" spans="12:12" x14ac:dyDescent="0.2">
      <c r="L917" s="13"/>
    </row>
    <row r="918" spans="12:12" x14ac:dyDescent="0.2">
      <c r="L918" s="13"/>
    </row>
    <row r="919" spans="12:12" x14ac:dyDescent="0.2">
      <c r="L919" s="13"/>
    </row>
    <row r="920" spans="12:12" x14ac:dyDescent="0.2">
      <c r="L920" s="13"/>
    </row>
    <row r="921" spans="12:12" x14ac:dyDescent="0.2">
      <c r="L921" s="13"/>
    </row>
    <row r="922" spans="12:12" x14ac:dyDescent="0.2">
      <c r="L922" s="13"/>
    </row>
    <row r="923" spans="12:12" x14ac:dyDescent="0.2">
      <c r="L923" s="13"/>
    </row>
    <row r="924" spans="12:12" x14ac:dyDescent="0.2">
      <c r="L924" s="13"/>
    </row>
    <row r="925" spans="12:12" x14ac:dyDescent="0.2">
      <c r="L925" s="13"/>
    </row>
    <row r="926" spans="12:12" x14ac:dyDescent="0.2">
      <c r="L926" s="13"/>
    </row>
    <row r="927" spans="12:12" x14ac:dyDescent="0.2">
      <c r="L927" s="13"/>
    </row>
    <row r="928" spans="12:12" x14ac:dyDescent="0.2">
      <c r="L928" s="13"/>
    </row>
    <row r="929" spans="12:12" x14ac:dyDescent="0.2">
      <c r="L929" s="13"/>
    </row>
    <row r="930" spans="12:12" x14ac:dyDescent="0.2">
      <c r="L930" s="13"/>
    </row>
    <row r="931" spans="12:12" x14ac:dyDescent="0.2">
      <c r="L931" s="13"/>
    </row>
    <row r="932" spans="12:12" x14ac:dyDescent="0.2">
      <c r="L932" s="13"/>
    </row>
    <row r="933" spans="12:12" x14ac:dyDescent="0.2">
      <c r="L933" s="13"/>
    </row>
    <row r="934" spans="12:12" x14ac:dyDescent="0.2">
      <c r="L934" s="13"/>
    </row>
    <row r="935" spans="12:12" x14ac:dyDescent="0.2">
      <c r="L935" s="13"/>
    </row>
    <row r="936" spans="12:12" x14ac:dyDescent="0.2">
      <c r="L936" s="13"/>
    </row>
    <row r="937" spans="12:12" x14ac:dyDescent="0.2">
      <c r="L937" s="13"/>
    </row>
    <row r="938" spans="12:12" x14ac:dyDescent="0.2">
      <c r="L938" s="13"/>
    </row>
    <row r="939" spans="12:12" x14ac:dyDescent="0.2">
      <c r="L939" s="13"/>
    </row>
    <row r="940" spans="12:12" x14ac:dyDescent="0.2">
      <c r="L940" s="13"/>
    </row>
    <row r="941" spans="12:12" x14ac:dyDescent="0.2">
      <c r="L941" s="13"/>
    </row>
    <row r="942" spans="12:12" x14ac:dyDescent="0.2">
      <c r="L942" s="13"/>
    </row>
    <row r="943" spans="12:12" x14ac:dyDescent="0.2">
      <c r="L943" s="13"/>
    </row>
    <row r="944" spans="12:12" x14ac:dyDescent="0.2">
      <c r="L944" s="13"/>
    </row>
    <row r="945" spans="12:12" x14ac:dyDescent="0.2">
      <c r="L945" s="13"/>
    </row>
    <row r="946" spans="12:12" x14ac:dyDescent="0.2">
      <c r="L946" s="13"/>
    </row>
    <row r="947" spans="12:12" x14ac:dyDescent="0.2">
      <c r="L947" s="13"/>
    </row>
    <row r="948" spans="12:12" x14ac:dyDescent="0.2">
      <c r="L948" s="13"/>
    </row>
    <row r="949" spans="12:12" x14ac:dyDescent="0.2">
      <c r="L949" s="13"/>
    </row>
    <row r="950" spans="12:12" x14ac:dyDescent="0.2">
      <c r="L950" s="13"/>
    </row>
    <row r="951" spans="12:12" x14ac:dyDescent="0.2">
      <c r="L951" s="13"/>
    </row>
    <row r="952" spans="12:12" x14ac:dyDescent="0.2">
      <c r="L952" s="13"/>
    </row>
    <row r="953" spans="12:12" x14ac:dyDescent="0.2">
      <c r="L953" s="13"/>
    </row>
    <row r="954" spans="12:12" x14ac:dyDescent="0.2">
      <c r="L954" s="13"/>
    </row>
    <row r="955" spans="12:12" x14ac:dyDescent="0.2">
      <c r="L955" s="13"/>
    </row>
    <row r="956" spans="12:12" x14ac:dyDescent="0.2">
      <c r="L956" s="13"/>
    </row>
    <row r="957" spans="12:12" x14ac:dyDescent="0.2">
      <c r="L957" s="13"/>
    </row>
    <row r="958" spans="12:12" x14ac:dyDescent="0.2">
      <c r="L958" s="13"/>
    </row>
    <row r="959" spans="12:12" x14ac:dyDescent="0.2">
      <c r="L959" s="13"/>
    </row>
    <row r="960" spans="12:12" x14ac:dyDescent="0.2">
      <c r="L960" s="13"/>
    </row>
    <row r="961" spans="12:12" x14ac:dyDescent="0.2">
      <c r="L961" s="13"/>
    </row>
    <row r="962" spans="12:12" x14ac:dyDescent="0.2">
      <c r="L962" s="13"/>
    </row>
    <row r="963" spans="12:12" x14ac:dyDescent="0.2">
      <c r="L963" s="13"/>
    </row>
    <row r="964" spans="12:12" x14ac:dyDescent="0.2">
      <c r="L964" s="13"/>
    </row>
    <row r="965" spans="12:12" x14ac:dyDescent="0.2">
      <c r="L965" s="13"/>
    </row>
    <row r="966" spans="12:12" x14ac:dyDescent="0.2">
      <c r="L966" s="13"/>
    </row>
    <row r="967" spans="12:12" x14ac:dyDescent="0.2">
      <c r="L967" s="13"/>
    </row>
    <row r="968" spans="12:12" x14ac:dyDescent="0.2">
      <c r="L968" s="13"/>
    </row>
    <row r="969" spans="12:12" x14ac:dyDescent="0.2">
      <c r="L969" s="13"/>
    </row>
    <row r="970" spans="12:12" x14ac:dyDescent="0.2">
      <c r="L970" s="13"/>
    </row>
    <row r="971" spans="12:12" x14ac:dyDescent="0.2">
      <c r="L971" s="13"/>
    </row>
    <row r="972" spans="12:12" x14ac:dyDescent="0.2">
      <c r="L972" s="13"/>
    </row>
    <row r="973" spans="12:12" x14ac:dyDescent="0.2">
      <c r="L973" s="13"/>
    </row>
    <row r="974" spans="12:12" x14ac:dyDescent="0.2">
      <c r="L974" s="13"/>
    </row>
    <row r="975" spans="12:12" x14ac:dyDescent="0.2">
      <c r="L975" s="13"/>
    </row>
    <row r="976" spans="12:12" x14ac:dyDescent="0.2">
      <c r="L976" s="13"/>
    </row>
    <row r="977" spans="12:12" x14ac:dyDescent="0.2">
      <c r="L977" s="13"/>
    </row>
    <row r="978" spans="12:12" x14ac:dyDescent="0.2">
      <c r="L978" s="13"/>
    </row>
    <row r="979" spans="12:12" x14ac:dyDescent="0.2">
      <c r="L979" s="13"/>
    </row>
    <row r="980" spans="12:12" x14ac:dyDescent="0.2">
      <c r="L980" s="13"/>
    </row>
    <row r="981" spans="12:12" x14ac:dyDescent="0.2">
      <c r="L981" s="13"/>
    </row>
    <row r="982" spans="12:12" x14ac:dyDescent="0.2">
      <c r="L982" s="13"/>
    </row>
    <row r="983" spans="12:12" x14ac:dyDescent="0.2">
      <c r="L983" s="13"/>
    </row>
    <row r="984" spans="12:12" x14ac:dyDescent="0.2">
      <c r="L984" s="13"/>
    </row>
    <row r="985" spans="12:12" x14ac:dyDescent="0.2">
      <c r="L985" s="13"/>
    </row>
    <row r="986" spans="12:12" x14ac:dyDescent="0.2">
      <c r="L986" s="13"/>
    </row>
    <row r="987" spans="12:12" x14ac:dyDescent="0.2">
      <c r="L987" s="13"/>
    </row>
    <row r="988" spans="12:12" x14ac:dyDescent="0.2">
      <c r="L988" s="13"/>
    </row>
    <row r="989" spans="12:12" x14ac:dyDescent="0.2">
      <c r="L989" s="13"/>
    </row>
    <row r="990" spans="12:12" x14ac:dyDescent="0.2">
      <c r="L990" s="13"/>
    </row>
    <row r="991" spans="12:12" x14ac:dyDescent="0.2">
      <c r="L991" s="13"/>
    </row>
    <row r="992" spans="12:12" x14ac:dyDescent="0.2">
      <c r="L992" s="13"/>
    </row>
    <row r="993" spans="12:12" x14ac:dyDescent="0.2">
      <c r="L993" s="13"/>
    </row>
    <row r="994" spans="12:12" x14ac:dyDescent="0.2">
      <c r="L994" s="13"/>
    </row>
    <row r="995" spans="12:12" x14ac:dyDescent="0.2">
      <c r="L995" s="13"/>
    </row>
    <row r="996" spans="12:12" x14ac:dyDescent="0.2">
      <c r="L996" s="13"/>
    </row>
    <row r="997" spans="12:12" x14ac:dyDescent="0.2">
      <c r="L997" s="13"/>
    </row>
    <row r="998" spans="12:12" x14ac:dyDescent="0.2">
      <c r="L998" s="13"/>
    </row>
    <row r="999" spans="12:12" x14ac:dyDescent="0.2">
      <c r="L999" s="13"/>
    </row>
    <row r="1000" spans="12:12" x14ac:dyDescent="0.2">
      <c r="L1000" s="13"/>
    </row>
    <row r="1001" spans="12:12" x14ac:dyDescent="0.2">
      <c r="L1001" s="13"/>
    </row>
    <row r="1002" spans="12:12" x14ac:dyDescent="0.2">
      <c r="L1002" s="13"/>
    </row>
    <row r="1003" spans="12:12" x14ac:dyDescent="0.2">
      <c r="L1003" s="13"/>
    </row>
    <row r="1004" spans="12:12" x14ac:dyDescent="0.2">
      <c r="L1004" s="13"/>
    </row>
    <row r="1005" spans="12:12" x14ac:dyDescent="0.2">
      <c r="L1005" s="13"/>
    </row>
    <row r="1006" spans="12:12" x14ac:dyDescent="0.2">
      <c r="L1006" s="13"/>
    </row>
    <row r="1007" spans="12:12" x14ac:dyDescent="0.2">
      <c r="L1007" s="13"/>
    </row>
    <row r="1008" spans="12:12" x14ac:dyDescent="0.2">
      <c r="L1008" s="13"/>
    </row>
    <row r="1009" spans="12:12" x14ac:dyDescent="0.2">
      <c r="L1009" s="13"/>
    </row>
    <row r="1010" spans="12:12" x14ac:dyDescent="0.2">
      <c r="L1010" s="13"/>
    </row>
    <row r="1011" spans="12:12" x14ac:dyDescent="0.2">
      <c r="L1011" s="13"/>
    </row>
    <row r="1012" spans="12:12" x14ac:dyDescent="0.2">
      <c r="L1012" s="13"/>
    </row>
    <row r="1013" spans="12:12" x14ac:dyDescent="0.2">
      <c r="L1013" s="13"/>
    </row>
    <row r="1014" spans="12:12" x14ac:dyDescent="0.2">
      <c r="L1014" s="13"/>
    </row>
    <row r="1015" spans="12:12" x14ac:dyDescent="0.2">
      <c r="L1015" s="13"/>
    </row>
    <row r="1016" spans="12:12" x14ac:dyDescent="0.2">
      <c r="L1016" s="13"/>
    </row>
    <row r="1017" spans="12:12" x14ac:dyDescent="0.2">
      <c r="L1017" s="13"/>
    </row>
    <row r="1018" spans="12:12" x14ac:dyDescent="0.2">
      <c r="L1018" s="13"/>
    </row>
    <row r="1019" spans="12:12" x14ac:dyDescent="0.2">
      <c r="L1019" s="13"/>
    </row>
    <row r="1020" spans="12:12" x14ac:dyDescent="0.2">
      <c r="L1020" s="13"/>
    </row>
    <row r="1021" spans="12:12" x14ac:dyDescent="0.2">
      <c r="L1021" s="13"/>
    </row>
    <row r="1022" spans="12:12" x14ac:dyDescent="0.2">
      <c r="L1022" s="13"/>
    </row>
    <row r="1023" spans="12:12" x14ac:dyDescent="0.2">
      <c r="L1023" s="13"/>
    </row>
    <row r="1024" spans="12:12" x14ac:dyDescent="0.2">
      <c r="L1024" s="13"/>
    </row>
    <row r="1025" spans="12:12" x14ac:dyDescent="0.2">
      <c r="L1025" s="13"/>
    </row>
    <row r="1026" spans="12:12" x14ac:dyDescent="0.2">
      <c r="L1026" s="13"/>
    </row>
    <row r="1027" spans="12:12" x14ac:dyDescent="0.2">
      <c r="L1027" s="13"/>
    </row>
    <row r="1028" spans="12:12" x14ac:dyDescent="0.2">
      <c r="L1028" s="13"/>
    </row>
    <row r="1029" spans="12:12" x14ac:dyDescent="0.2">
      <c r="L1029" s="13"/>
    </row>
    <row r="1030" spans="12:12" x14ac:dyDescent="0.2">
      <c r="L1030" s="13"/>
    </row>
    <row r="1031" spans="12:12" x14ac:dyDescent="0.2">
      <c r="L1031" s="13"/>
    </row>
    <row r="1032" spans="12:12" x14ac:dyDescent="0.2">
      <c r="L1032" s="13"/>
    </row>
    <row r="1033" spans="12:12" x14ac:dyDescent="0.2">
      <c r="L1033" s="13"/>
    </row>
    <row r="1034" spans="12:12" x14ac:dyDescent="0.2">
      <c r="L1034" s="13"/>
    </row>
    <row r="1035" spans="12:12" x14ac:dyDescent="0.2">
      <c r="L1035" s="13"/>
    </row>
    <row r="1036" spans="12:12" x14ac:dyDescent="0.2">
      <c r="L1036" s="13"/>
    </row>
    <row r="1037" spans="12:12" x14ac:dyDescent="0.2">
      <c r="L1037" s="13"/>
    </row>
    <row r="1038" spans="12:12" x14ac:dyDescent="0.2">
      <c r="L1038" s="13"/>
    </row>
    <row r="1039" spans="12:12" x14ac:dyDescent="0.2">
      <c r="L1039" s="13"/>
    </row>
    <row r="1040" spans="12:12" x14ac:dyDescent="0.2">
      <c r="L1040" s="13"/>
    </row>
    <row r="1041" spans="12:12" x14ac:dyDescent="0.2">
      <c r="L1041" s="13"/>
    </row>
    <row r="1042" spans="12:12" x14ac:dyDescent="0.2">
      <c r="L1042" s="13"/>
    </row>
    <row r="1043" spans="12:12" x14ac:dyDescent="0.2">
      <c r="L1043" s="13"/>
    </row>
    <row r="1044" spans="12:12" x14ac:dyDescent="0.2">
      <c r="L1044" s="13"/>
    </row>
    <row r="1045" spans="12:12" x14ac:dyDescent="0.2">
      <c r="L1045" s="13"/>
    </row>
    <row r="1046" spans="12:12" x14ac:dyDescent="0.2">
      <c r="L1046" s="13"/>
    </row>
    <row r="1047" spans="12:12" x14ac:dyDescent="0.2">
      <c r="L1047" s="13"/>
    </row>
    <row r="1048" spans="12:12" x14ac:dyDescent="0.2">
      <c r="L1048" s="13"/>
    </row>
    <row r="1049" spans="12:12" x14ac:dyDescent="0.2">
      <c r="L1049" s="13"/>
    </row>
    <row r="1050" spans="12:12" x14ac:dyDescent="0.2">
      <c r="L1050" s="13"/>
    </row>
    <row r="1051" spans="12:12" x14ac:dyDescent="0.2">
      <c r="L1051" s="13"/>
    </row>
  </sheetData>
  <mergeCells count="19">
    <mergeCell ref="T10:T11"/>
    <mergeCell ref="G10:G11"/>
    <mergeCell ref="E10:E11"/>
    <mergeCell ref="H10:H11"/>
    <mergeCell ref="M10:M11"/>
    <mergeCell ref="P7:R7"/>
    <mergeCell ref="I10:J10"/>
    <mergeCell ref="P10:P11"/>
    <mergeCell ref="Q10:Q11"/>
    <mergeCell ref="R10:R11"/>
    <mergeCell ref="F10:F11"/>
    <mergeCell ref="A10:A11"/>
    <mergeCell ref="B10:B11"/>
    <mergeCell ref="C10:C11"/>
    <mergeCell ref="D10:D11"/>
    <mergeCell ref="S10:S11"/>
    <mergeCell ref="N10:O11"/>
    <mergeCell ref="L10:L11"/>
    <mergeCell ref="K10:K11"/>
  </mergeCells>
  <phoneticPr fontId="0" type="noConversion"/>
  <printOptions horizontalCentered="1" gridLinesSet="0"/>
  <pageMargins left="0.2" right="0.19" top="0.25" bottom="0.5" header="0.5" footer="0.25"/>
  <pageSetup scale="56" fitToHeight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047"/>
  <sheetViews>
    <sheetView showGridLines="0" topLeftCell="A10" zoomScale="115" zoomScaleNormal="115" workbookViewId="0">
      <selection activeCell="M12" sqref="M12"/>
    </sheetView>
  </sheetViews>
  <sheetFormatPr defaultRowHeight="12.75" x14ac:dyDescent="0.2"/>
  <cols>
    <col min="1" max="1" width="3.85546875" customWidth="1"/>
    <col min="2" max="2" width="17.140625" customWidth="1"/>
    <col min="3" max="3" width="23" customWidth="1"/>
    <col min="4" max="4" width="22.7109375" customWidth="1"/>
    <col min="5" max="6" width="3.85546875" customWidth="1"/>
    <col min="7" max="7" width="24.140625" customWidth="1"/>
    <col min="8" max="8" width="3.85546875" customWidth="1"/>
    <col min="9" max="10" width="15.42578125" customWidth="1"/>
    <col min="11" max="11" width="3.85546875" customWidth="1"/>
    <col min="12" max="12" width="4.85546875" customWidth="1"/>
    <col min="13" max="13" width="27.7109375" customWidth="1"/>
    <col min="14" max="14" width="18.7109375" customWidth="1"/>
    <col min="15" max="15" width="9.7109375" customWidth="1"/>
    <col min="16" max="16" width="27.7109375" customWidth="1"/>
    <col min="17" max="20" width="3.85546875" customWidth="1"/>
    <col min="21" max="23" width="3.5703125" customWidth="1"/>
    <col min="24" max="24" width="4.28515625" customWidth="1"/>
  </cols>
  <sheetData>
    <row r="1" spans="1:24" ht="13.5" customHeight="1" x14ac:dyDescent="0.2">
      <c r="B1" s="21"/>
    </row>
    <row r="2" spans="1:24" ht="13.5" customHeight="1" x14ac:dyDescent="0.2"/>
    <row r="3" spans="1:24" ht="13.5" customHeight="1" x14ac:dyDescent="0.2"/>
    <row r="4" spans="1:24" ht="13.5" customHeight="1" x14ac:dyDescent="0.2"/>
    <row r="5" spans="1:24" ht="13.5" customHeight="1" x14ac:dyDescent="0.2"/>
    <row r="6" spans="1:24" ht="13.5" thickBot="1" x14ac:dyDescent="0.25"/>
    <row r="7" spans="1:24" ht="26.25" customHeight="1" thickBot="1" x14ac:dyDescent="0.25">
      <c r="B7" s="2" t="s">
        <v>0</v>
      </c>
      <c r="C7" s="9"/>
      <c r="D7" s="9"/>
      <c r="E7" s="9"/>
      <c r="F7" s="9"/>
      <c r="G7" s="10"/>
      <c r="H7" s="1"/>
      <c r="I7" s="1"/>
      <c r="M7" s="3" t="s">
        <v>1</v>
      </c>
      <c r="N7" s="4"/>
      <c r="O7" s="4"/>
      <c r="P7" s="143" t="s">
        <v>2</v>
      </c>
      <c r="Q7" s="144"/>
      <c r="R7" s="145"/>
      <c r="S7" s="1"/>
      <c r="T7" s="1"/>
    </row>
    <row r="8" spans="1:24" ht="24.95" customHeight="1" thickBot="1" x14ac:dyDescent="0.25">
      <c r="B8" s="2" t="s">
        <v>3</v>
      </c>
      <c r="C8" s="9"/>
      <c r="D8" s="9"/>
      <c r="E8" s="9"/>
      <c r="F8" s="9"/>
      <c r="G8" s="10"/>
      <c r="H8" s="1"/>
      <c r="I8" s="1"/>
      <c r="M8" s="6" t="s">
        <v>4</v>
      </c>
      <c r="N8" s="4"/>
      <c r="O8" s="4"/>
      <c r="P8" s="4"/>
      <c r="Q8" s="4"/>
      <c r="R8" s="5"/>
      <c r="S8" s="1"/>
      <c r="T8" s="1"/>
    </row>
    <row r="9" spans="1:24" ht="16.5" customHeight="1" x14ac:dyDescent="0.2">
      <c r="B9" s="15"/>
      <c r="C9" s="16"/>
      <c r="D9" s="16"/>
      <c r="E9" s="16"/>
      <c r="F9" s="16"/>
      <c r="G9" s="16"/>
      <c r="H9" s="1"/>
      <c r="I9" s="1"/>
      <c r="J9" s="17"/>
      <c r="K9" s="8"/>
      <c r="L9" s="8"/>
      <c r="M9" s="8"/>
      <c r="N9" s="8"/>
      <c r="O9" s="8"/>
      <c r="V9" s="1"/>
      <c r="W9" s="1"/>
      <c r="X9" s="1"/>
    </row>
    <row r="10" spans="1:24" ht="42" customHeight="1" x14ac:dyDescent="0.2">
      <c r="A10" s="133" t="s">
        <v>18</v>
      </c>
      <c r="B10" s="135" t="s">
        <v>161</v>
      </c>
      <c r="C10" s="135" t="s">
        <v>5</v>
      </c>
      <c r="D10" s="135" t="s">
        <v>19</v>
      </c>
      <c r="E10" s="137" t="s">
        <v>6</v>
      </c>
      <c r="F10" s="131" t="s">
        <v>159</v>
      </c>
      <c r="G10" s="135" t="s">
        <v>20</v>
      </c>
      <c r="H10" s="137" t="s">
        <v>7</v>
      </c>
      <c r="I10" s="139" t="s">
        <v>40</v>
      </c>
      <c r="J10" s="146"/>
      <c r="K10" s="137" t="s">
        <v>8</v>
      </c>
      <c r="L10" s="137" t="s">
        <v>9</v>
      </c>
      <c r="M10" s="135" t="s">
        <v>12</v>
      </c>
      <c r="N10" s="139" t="s">
        <v>13</v>
      </c>
      <c r="O10" s="140"/>
      <c r="P10" s="135" t="s">
        <v>10</v>
      </c>
      <c r="Q10" s="137" t="s">
        <v>6</v>
      </c>
      <c r="R10" s="137" t="s">
        <v>7</v>
      </c>
      <c r="S10" s="137" t="s">
        <v>8</v>
      </c>
      <c r="T10" s="137" t="s">
        <v>9</v>
      </c>
    </row>
    <row r="11" spans="1:24" ht="42" customHeight="1" x14ac:dyDescent="0.2">
      <c r="A11" s="134"/>
      <c r="B11" s="136"/>
      <c r="C11" s="136"/>
      <c r="D11" s="136"/>
      <c r="E11" s="138"/>
      <c r="F11" s="132"/>
      <c r="G11" s="136"/>
      <c r="H11" s="138"/>
      <c r="I11" s="108" t="s">
        <v>37</v>
      </c>
      <c r="J11" s="108" t="s">
        <v>38</v>
      </c>
      <c r="K11" s="138"/>
      <c r="L11" s="138"/>
      <c r="M11" s="136"/>
      <c r="N11" s="141"/>
      <c r="O11" s="142"/>
      <c r="P11" s="136"/>
      <c r="Q11" s="138"/>
      <c r="R11" s="138"/>
      <c r="S11" s="138"/>
      <c r="T11" s="138"/>
    </row>
    <row r="12" spans="1:24" ht="35.1" customHeight="1" x14ac:dyDescent="0.2">
      <c r="A12" s="14"/>
      <c r="B12" s="118" t="s">
        <v>198</v>
      </c>
      <c r="C12" s="119" t="s">
        <v>220</v>
      </c>
      <c r="D12" s="119" t="s">
        <v>221</v>
      </c>
      <c r="E12" s="11">
        <v>3</v>
      </c>
      <c r="F12" s="11"/>
      <c r="G12" s="119" t="s">
        <v>222</v>
      </c>
      <c r="H12" s="11">
        <v>6</v>
      </c>
      <c r="I12" s="11" t="s">
        <v>223</v>
      </c>
      <c r="J12" s="7" t="s">
        <v>224</v>
      </c>
      <c r="K12" s="11">
        <v>5</v>
      </c>
      <c r="L12" s="18">
        <f t="shared" ref="L12:L21" si="0">+E12*H12*K12</f>
        <v>90</v>
      </c>
      <c r="M12" s="11"/>
      <c r="N12" s="7"/>
      <c r="O12" s="117"/>
      <c r="P12" s="7"/>
      <c r="Q12" s="11"/>
      <c r="R12" s="11"/>
      <c r="S12" s="11"/>
      <c r="T12" s="18">
        <f>Q12*R12*S12</f>
        <v>0</v>
      </c>
    </row>
    <row r="13" spans="1:24" ht="35.1" customHeight="1" x14ac:dyDescent="0.2">
      <c r="A13" s="14"/>
      <c r="B13" s="119" t="s">
        <v>195</v>
      </c>
      <c r="C13" s="119" t="s">
        <v>204</v>
      </c>
      <c r="D13" s="119" t="s">
        <v>205</v>
      </c>
      <c r="E13" s="11">
        <v>1</v>
      </c>
      <c r="F13" s="11"/>
      <c r="G13" s="7" t="s">
        <v>206</v>
      </c>
      <c r="H13" s="11">
        <v>4</v>
      </c>
      <c r="I13" s="11" t="s">
        <v>207</v>
      </c>
      <c r="J13" s="7" t="s">
        <v>208</v>
      </c>
      <c r="K13" s="11">
        <v>1</v>
      </c>
      <c r="L13" s="18">
        <f t="shared" si="0"/>
        <v>4</v>
      </c>
      <c r="M13" s="18"/>
      <c r="N13" s="7"/>
      <c r="O13" s="117"/>
      <c r="P13" s="7"/>
      <c r="Q13" s="12"/>
      <c r="R13" s="12"/>
      <c r="S13" s="12"/>
      <c r="T13" s="18">
        <f t="shared" ref="T13:T37" si="1">Q13*R13*S13</f>
        <v>0</v>
      </c>
    </row>
    <row r="14" spans="1:24" ht="35.1" customHeight="1" x14ac:dyDescent="0.2">
      <c r="A14" s="14"/>
      <c r="B14" s="119" t="s">
        <v>195</v>
      </c>
      <c r="C14" s="119" t="s">
        <v>209</v>
      </c>
      <c r="D14" s="119" t="s">
        <v>205</v>
      </c>
      <c r="E14" s="11">
        <v>1</v>
      </c>
      <c r="F14" s="11"/>
      <c r="G14" s="7" t="s">
        <v>210</v>
      </c>
      <c r="H14" s="11">
        <v>4</v>
      </c>
      <c r="I14" s="11" t="s">
        <v>211</v>
      </c>
      <c r="J14" s="7" t="s">
        <v>208</v>
      </c>
      <c r="K14" s="11">
        <v>1</v>
      </c>
      <c r="L14" s="18">
        <f t="shared" si="0"/>
        <v>4</v>
      </c>
      <c r="M14" s="18"/>
      <c r="N14" s="7"/>
      <c r="O14" s="117"/>
      <c r="P14" s="7"/>
      <c r="Q14" s="12"/>
      <c r="R14" s="12"/>
      <c r="S14" s="12"/>
      <c r="T14" s="18">
        <f t="shared" si="1"/>
        <v>0</v>
      </c>
    </row>
    <row r="15" spans="1:24" ht="35.1" customHeight="1" x14ac:dyDescent="0.2">
      <c r="A15" s="14"/>
      <c r="B15" s="119" t="s">
        <v>195</v>
      </c>
      <c r="C15" s="119" t="s">
        <v>212</v>
      </c>
      <c r="D15" s="119" t="s">
        <v>213</v>
      </c>
      <c r="E15" s="11">
        <v>1</v>
      </c>
      <c r="F15" s="11"/>
      <c r="G15" s="7" t="s">
        <v>214</v>
      </c>
      <c r="H15" s="11">
        <v>2</v>
      </c>
      <c r="I15" s="11" t="s">
        <v>215</v>
      </c>
      <c r="J15" s="7" t="s">
        <v>216</v>
      </c>
      <c r="K15" s="11">
        <v>5</v>
      </c>
      <c r="L15" s="18">
        <f t="shared" si="0"/>
        <v>10</v>
      </c>
      <c r="M15" s="18"/>
      <c r="N15" s="7"/>
      <c r="O15" s="109"/>
      <c r="P15" s="7"/>
      <c r="Q15" s="12"/>
      <c r="R15" s="12"/>
      <c r="S15" s="12"/>
      <c r="T15" s="18">
        <f t="shared" si="1"/>
        <v>0</v>
      </c>
    </row>
    <row r="16" spans="1:24" ht="35.1" customHeight="1" x14ac:dyDescent="0.2">
      <c r="A16" s="14"/>
      <c r="B16" s="119" t="s">
        <v>195</v>
      </c>
      <c r="C16" s="7" t="s">
        <v>217</v>
      </c>
      <c r="D16" s="7" t="s">
        <v>197</v>
      </c>
      <c r="E16" s="11">
        <v>2</v>
      </c>
      <c r="F16" s="11"/>
      <c r="G16" s="7" t="s">
        <v>214</v>
      </c>
      <c r="H16" s="11">
        <v>2</v>
      </c>
      <c r="I16" s="11" t="s">
        <v>218</v>
      </c>
      <c r="J16" s="7" t="s">
        <v>219</v>
      </c>
      <c r="K16" s="11">
        <v>5</v>
      </c>
      <c r="L16" s="18">
        <f t="shared" si="0"/>
        <v>20</v>
      </c>
      <c r="M16" s="18"/>
      <c r="N16" s="7"/>
      <c r="O16" s="109"/>
      <c r="P16" s="7"/>
      <c r="Q16" s="12"/>
      <c r="R16" s="12"/>
      <c r="S16" s="12"/>
      <c r="T16" s="18">
        <f t="shared" si="1"/>
        <v>0</v>
      </c>
    </row>
    <row r="17" spans="1:21" ht="35.1" customHeight="1" x14ac:dyDescent="0.2">
      <c r="A17" s="14"/>
      <c r="B17" s="7" t="s">
        <v>196</v>
      </c>
      <c r="C17" s="7" t="s">
        <v>199</v>
      </c>
      <c r="D17" s="7" t="s">
        <v>200</v>
      </c>
      <c r="E17" s="11">
        <v>5</v>
      </c>
      <c r="F17" s="11"/>
      <c r="G17" s="7" t="s">
        <v>201</v>
      </c>
      <c r="H17" s="11">
        <v>5</v>
      </c>
      <c r="I17" s="11" t="s">
        <v>202</v>
      </c>
      <c r="J17" s="7" t="s">
        <v>203</v>
      </c>
      <c r="K17" s="11">
        <v>1</v>
      </c>
      <c r="L17" s="18">
        <f t="shared" si="0"/>
        <v>25</v>
      </c>
      <c r="M17" s="18"/>
      <c r="N17" s="7"/>
      <c r="O17" s="109"/>
      <c r="P17" s="7"/>
      <c r="Q17" s="12"/>
      <c r="R17" s="12"/>
      <c r="S17" s="12"/>
      <c r="T17" s="18">
        <f t="shared" si="1"/>
        <v>0</v>
      </c>
    </row>
    <row r="18" spans="1:21" ht="35.1" customHeight="1" x14ac:dyDescent="0.2">
      <c r="A18" s="14"/>
      <c r="B18" s="7"/>
      <c r="C18" s="7"/>
      <c r="D18" s="7"/>
      <c r="E18" s="7"/>
      <c r="F18" s="7"/>
      <c r="G18" s="7"/>
      <c r="H18" s="7"/>
      <c r="I18" s="7"/>
      <c r="J18" s="7"/>
      <c r="K18" s="11"/>
      <c r="L18" s="18">
        <f t="shared" si="0"/>
        <v>0</v>
      </c>
      <c r="M18" s="18"/>
      <c r="N18" s="7"/>
      <c r="O18" s="109"/>
      <c r="P18" s="7"/>
      <c r="Q18" s="12"/>
      <c r="R18" s="12"/>
      <c r="S18" s="12"/>
      <c r="T18" s="18">
        <f t="shared" si="1"/>
        <v>0</v>
      </c>
    </row>
    <row r="19" spans="1:21" ht="35.1" customHeight="1" x14ac:dyDescent="0.2">
      <c r="A19" s="14"/>
      <c r="B19" s="7"/>
      <c r="C19" s="7"/>
      <c r="D19" s="7"/>
      <c r="E19" s="7"/>
      <c r="F19" s="7"/>
      <c r="G19" s="7"/>
      <c r="H19" s="7"/>
      <c r="I19" s="7"/>
      <c r="J19" s="7"/>
      <c r="K19" s="11"/>
      <c r="L19" s="18">
        <f t="shared" si="0"/>
        <v>0</v>
      </c>
      <c r="M19" s="18"/>
      <c r="N19" s="7"/>
      <c r="O19" s="109"/>
      <c r="P19" s="7"/>
      <c r="Q19" s="12"/>
      <c r="R19" s="12"/>
      <c r="S19" s="12"/>
      <c r="T19" s="18">
        <f t="shared" si="1"/>
        <v>0</v>
      </c>
    </row>
    <row r="20" spans="1:21" ht="35.1" customHeight="1" x14ac:dyDescent="0.2">
      <c r="A20" s="14"/>
      <c r="B20" s="7"/>
      <c r="C20" s="7"/>
      <c r="D20" s="7"/>
      <c r="E20" s="7"/>
      <c r="F20" s="7"/>
      <c r="G20" s="7"/>
      <c r="H20" s="7"/>
      <c r="I20" s="7"/>
      <c r="J20" s="7"/>
      <c r="K20" s="11"/>
      <c r="L20" s="18">
        <f t="shared" si="0"/>
        <v>0</v>
      </c>
      <c r="M20" s="18"/>
      <c r="N20" s="7"/>
      <c r="O20" s="109"/>
      <c r="P20" s="7"/>
      <c r="Q20" s="12"/>
      <c r="R20" s="12"/>
      <c r="S20" s="12"/>
      <c r="T20" s="18">
        <f t="shared" si="1"/>
        <v>0</v>
      </c>
    </row>
    <row r="21" spans="1:21" ht="35.1" customHeight="1" x14ac:dyDescent="0.2">
      <c r="A21" s="14"/>
      <c r="B21" s="7"/>
      <c r="C21" s="7"/>
      <c r="D21" s="7"/>
      <c r="E21" s="7"/>
      <c r="F21" s="7"/>
      <c r="G21" s="7"/>
      <c r="H21" s="7"/>
      <c r="I21" s="7"/>
      <c r="J21" s="7"/>
      <c r="K21" s="11"/>
      <c r="L21" s="18">
        <f t="shared" si="0"/>
        <v>0</v>
      </c>
      <c r="M21" s="18"/>
      <c r="N21" s="7"/>
      <c r="O21" s="109"/>
      <c r="P21" s="7"/>
      <c r="Q21" s="12"/>
      <c r="R21" s="12"/>
      <c r="S21" s="12"/>
      <c r="T21" s="18">
        <f t="shared" si="1"/>
        <v>0</v>
      </c>
    </row>
    <row r="22" spans="1:21" ht="35.1" customHeight="1" x14ac:dyDescent="0.2">
      <c r="A22" s="14"/>
      <c r="B22" s="7"/>
      <c r="C22" s="7"/>
      <c r="D22" s="7"/>
      <c r="E22" s="11"/>
      <c r="F22" s="11"/>
      <c r="G22" s="7"/>
      <c r="H22" s="11"/>
      <c r="I22" s="11"/>
      <c r="J22" s="7"/>
      <c r="K22" s="11"/>
      <c r="L22" s="18">
        <f t="shared" ref="L22:L36" si="2">+E22*H22*K22</f>
        <v>0</v>
      </c>
      <c r="M22" s="18"/>
      <c r="N22" s="7"/>
      <c r="O22" s="109"/>
      <c r="P22" s="7"/>
      <c r="Q22" s="12"/>
      <c r="R22" s="12"/>
      <c r="S22" s="12"/>
      <c r="T22" s="18">
        <f t="shared" si="1"/>
        <v>0</v>
      </c>
    </row>
    <row r="23" spans="1:21" ht="35.1" customHeight="1" x14ac:dyDescent="0.2">
      <c r="A23" s="14"/>
      <c r="B23" s="7"/>
      <c r="C23" s="7"/>
      <c r="D23" s="7"/>
      <c r="E23" s="11"/>
      <c r="F23" s="11"/>
      <c r="G23" s="7"/>
      <c r="H23" s="11"/>
      <c r="I23" s="11"/>
      <c r="J23" s="7"/>
      <c r="K23" s="11"/>
      <c r="L23" s="18">
        <f t="shared" si="2"/>
        <v>0</v>
      </c>
      <c r="M23" s="18"/>
      <c r="N23" s="7"/>
      <c r="O23" s="109"/>
      <c r="P23" s="7"/>
      <c r="Q23" s="12"/>
      <c r="R23" s="12"/>
      <c r="S23" s="12"/>
      <c r="T23" s="18">
        <f t="shared" si="1"/>
        <v>0</v>
      </c>
    </row>
    <row r="24" spans="1:21" ht="35.1" customHeight="1" x14ac:dyDescent="0.2">
      <c r="A24" s="14"/>
      <c r="B24" s="7"/>
      <c r="C24" s="7"/>
      <c r="D24" s="7"/>
      <c r="E24" s="11"/>
      <c r="F24" s="11"/>
      <c r="G24" s="7"/>
      <c r="H24" s="11"/>
      <c r="I24" s="11"/>
      <c r="J24" s="7"/>
      <c r="K24" s="11"/>
      <c r="L24" s="18">
        <f t="shared" si="2"/>
        <v>0</v>
      </c>
      <c r="M24" s="18"/>
      <c r="N24" s="7"/>
      <c r="O24" s="109"/>
      <c r="P24" s="7"/>
      <c r="Q24" s="12"/>
      <c r="R24" s="12"/>
      <c r="S24" s="12"/>
      <c r="T24" s="18">
        <f t="shared" si="1"/>
        <v>0</v>
      </c>
    </row>
    <row r="25" spans="1:21" ht="35.1" customHeight="1" x14ac:dyDescent="0.2">
      <c r="A25" s="14"/>
      <c r="B25" s="7"/>
      <c r="C25" s="7"/>
      <c r="D25" s="7"/>
      <c r="E25" s="11"/>
      <c r="F25" s="11"/>
      <c r="G25" s="7"/>
      <c r="H25" s="11"/>
      <c r="I25" s="11"/>
      <c r="J25" s="7"/>
      <c r="K25" s="11"/>
      <c r="L25" s="18">
        <f t="shared" si="2"/>
        <v>0</v>
      </c>
      <c r="M25" s="18"/>
      <c r="N25" s="7"/>
      <c r="O25" s="109"/>
      <c r="P25" s="7"/>
      <c r="Q25" s="12"/>
      <c r="R25" s="12"/>
      <c r="S25" s="12"/>
      <c r="T25" s="18">
        <f t="shared" si="1"/>
        <v>0</v>
      </c>
    </row>
    <row r="26" spans="1:21" ht="35.1" customHeight="1" x14ac:dyDescent="0.2">
      <c r="A26" s="14"/>
      <c r="B26" s="7"/>
      <c r="C26" s="7"/>
      <c r="D26" s="7"/>
      <c r="E26" s="11"/>
      <c r="F26" s="11"/>
      <c r="G26" s="7"/>
      <c r="H26" s="11"/>
      <c r="I26" s="11"/>
      <c r="J26" s="7"/>
      <c r="K26" s="11"/>
      <c r="L26" s="18">
        <f t="shared" si="2"/>
        <v>0</v>
      </c>
      <c r="M26" s="7"/>
      <c r="N26" s="7"/>
      <c r="O26" s="109"/>
      <c r="P26" s="7"/>
      <c r="Q26" s="12"/>
      <c r="R26" s="12"/>
      <c r="S26" s="12"/>
      <c r="T26" s="18">
        <f t="shared" si="1"/>
        <v>0</v>
      </c>
    </row>
    <row r="27" spans="1:21" ht="35.1" customHeight="1" x14ac:dyDescent="0.2">
      <c r="A27" s="14"/>
      <c r="B27" s="7"/>
      <c r="C27" s="7"/>
      <c r="D27" s="7"/>
      <c r="E27" s="11"/>
      <c r="F27" s="11"/>
      <c r="G27" s="7"/>
      <c r="H27" s="11"/>
      <c r="I27" s="11"/>
      <c r="J27" s="7"/>
      <c r="K27" s="11"/>
      <c r="L27" s="18">
        <f t="shared" si="2"/>
        <v>0</v>
      </c>
      <c r="M27" s="7"/>
      <c r="N27" s="7"/>
      <c r="O27" s="109"/>
      <c r="P27" s="7"/>
      <c r="Q27" s="12"/>
      <c r="R27" s="12"/>
      <c r="S27" s="12"/>
      <c r="T27" s="18">
        <f t="shared" si="1"/>
        <v>0</v>
      </c>
    </row>
    <row r="28" spans="1:21" ht="34.5" customHeight="1" x14ac:dyDescent="0.2">
      <c r="A28" s="14"/>
      <c r="B28" s="7"/>
      <c r="C28" s="7"/>
      <c r="D28" s="7"/>
      <c r="E28" s="11"/>
      <c r="F28" s="11"/>
      <c r="G28" s="7"/>
      <c r="H28" s="11"/>
      <c r="I28" s="11"/>
      <c r="J28" s="7"/>
      <c r="K28" s="11"/>
      <c r="L28" s="18">
        <f t="shared" si="2"/>
        <v>0</v>
      </c>
      <c r="M28" s="7"/>
      <c r="N28" s="7"/>
      <c r="O28" s="109"/>
      <c r="P28" s="7"/>
      <c r="Q28" s="12"/>
      <c r="R28" s="12"/>
      <c r="S28" s="12"/>
      <c r="T28" s="18">
        <f t="shared" si="1"/>
        <v>0</v>
      </c>
    </row>
    <row r="29" spans="1:21" ht="35.1" customHeight="1" x14ac:dyDescent="0.2">
      <c r="A29" s="14"/>
      <c r="B29" s="7"/>
      <c r="C29" s="7"/>
      <c r="D29" s="7"/>
      <c r="E29" s="11"/>
      <c r="F29" s="11"/>
      <c r="G29" s="7"/>
      <c r="H29" s="11"/>
      <c r="I29" s="11"/>
      <c r="J29" s="7"/>
      <c r="K29" s="11"/>
      <c r="L29" s="18">
        <f t="shared" si="2"/>
        <v>0</v>
      </c>
      <c r="M29" s="7" t="s">
        <v>11</v>
      </c>
      <c r="N29" s="7"/>
      <c r="O29" s="109"/>
      <c r="P29" s="7"/>
      <c r="Q29" s="12"/>
      <c r="R29" s="12"/>
      <c r="S29" s="12"/>
      <c r="T29" s="18">
        <f t="shared" si="1"/>
        <v>0</v>
      </c>
      <c r="U29" t="s">
        <v>11</v>
      </c>
    </row>
    <row r="30" spans="1:21" ht="35.1" customHeight="1" x14ac:dyDescent="0.2">
      <c r="A30" s="14"/>
      <c r="B30" s="7"/>
      <c r="C30" s="7"/>
      <c r="D30" s="7"/>
      <c r="E30" s="11"/>
      <c r="F30" s="11"/>
      <c r="G30" s="7"/>
      <c r="H30" s="11"/>
      <c r="I30" s="11"/>
      <c r="J30" s="7"/>
      <c r="K30" s="11"/>
      <c r="L30" s="18">
        <f t="shared" si="2"/>
        <v>0</v>
      </c>
      <c r="M30" s="7"/>
      <c r="N30" s="7"/>
      <c r="O30" s="109"/>
      <c r="P30" s="7"/>
      <c r="Q30" s="12"/>
      <c r="R30" s="12"/>
      <c r="S30" s="12"/>
      <c r="T30" s="18">
        <f t="shared" si="1"/>
        <v>0</v>
      </c>
    </row>
    <row r="31" spans="1:21" ht="35.1" customHeight="1" x14ac:dyDescent="0.2">
      <c r="A31" s="14"/>
      <c r="B31" s="7"/>
      <c r="C31" s="7"/>
      <c r="D31" s="7"/>
      <c r="E31" s="11"/>
      <c r="F31" s="11"/>
      <c r="G31" s="7"/>
      <c r="H31" s="11"/>
      <c r="I31" s="11"/>
      <c r="J31" s="7"/>
      <c r="K31" s="11"/>
      <c r="L31" s="18">
        <f t="shared" si="2"/>
        <v>0</v>
      </c>
      <c r="M31" s="7" t="s">
        <v>11</v>
      </c>
      <c r="N31" s="7"/>
      <c r="O31" s="109"/>
      <c r="P31" s="7"/>
      <c r="Q31" s="12"/>
      <c r="R31" s="12"/>
      <c r="S31" s="12"/>
      <c r="T31" s="18">
        <f t="shared" si="1"/>
        <v>0</v>
      </c>
    </row>
    <row r="32" spans="1:21" ht="35.1" customHeight="1" x14ac:dyDescent="0.2">
      <c r="A32" s="14"/>
      <c r="B32" s="7"/>
      <c r="C32" s="7"/>
      <c r="D32" s="7"/>
      <c r="E32" s="11"/>
      <c r="F32" s="11"/>
      <c r="G32" s="7"/>
      <c r="H32" s="11"/>
      <c r="I32" s="11"/>
      <c r="J32" s="7"/>
      <c r="K32" s="11"/>
      <c r="L32" s="18">
        <f t="shared" si="2"/>
        <v>0</v>
      </c>
      <c r="M32" s="7" t="s">
        <v>11</v>
      </c>
      <c r="N32" s="7"/>
      <c r="O32" s="109"/>
      <c r="P32" s="7"/>
      <c r="Q32" s="12"/>
      <c r="R32" s="12"/>
      <c r="S32" s="12"/>
      <c r="T32" s="18">
        <f t="shared" si="1"/>
        <v>0</v>
      </c>
    </row>
    <row r="33" spans="1:20" ht="35.1" customHeight="1" x14ac:dyDescent="0.2">
      <c r="A33" s="14"/>
      <c r="B33" s="7"/>
      <c r="C33" s="7"/>
      <c r="D33" s="7"/>
      <c r="E33" s="11"/>
      <c r="F33" s="11"/>
      <c r="G33" s="7"/>
      <c r="H33" s="11"/>
      <c r="I33" s="11"/>
      <c r="J33" s="7"/>
      <c r="K33" s="11"/>
      <c r="L33" s="18">
        <f t="shared" si="2"/>
        <v>0</v>
      </c>
      <c r="M33" s="7" t="s">
        <v>11</v>
      </c>
      <c r="N33" s="7"/>
      <c r="O33" s="109"/>
      <c r="P33" s="7"/>
      <c r="Q33" s="12"/>
      <c r="R33" s="12"/>
      <c r="S33" s="12"/>
      <c r="T33" s="18">
        <f t="shared" si="1"/>
        <v>0</v>
      </c>
    </row>
    <row r="34" spans="1:20" ht="35.1" customHeight="1" x14ac:dyDescent="0.2">
      <c r="A34" s="14"/>
      <c r="B34" s="7"/>
      <c r="C34" s="7"/>
      <c r="D34" s="7"/>
      <c r="E34" s="11"/>
      <c r="F34" s="11"/>
      <c r="G34" s="7"/>
      <c r="H34" s="11"/>
      <c r="I34" s="11"/>
      <c r="J34" s="7"/>
      <c r="K34" s="11"/>
      <c r="L34" s="18">
        <f t="shared" si="2"/>
        <v>0</v>
      </c>
      <c r="M34" s="7"/>
      <c r="N34" s="7"/>
      <c r="O34" s="109"/>
      <c r="P34" s="7"/>
      <c r="Q34" s="12"/>
      <c r="R34" s="12"/>
      <c r="S34" s="12"/>
      <c r="T34" s="18">
        <f t="shared" si="1"/>
        <v>0</v>
      </c>
    </row>
    <row r="35" spans="1:20" ht="35.1" customHeight="1" x14ac:dyDescent="0.2">
      <c r="A35" s="14"/>
      <c r="B35" s="7"/>
      <c r="C35" s="7"/>
      <c r="D35" s="7"/>
      <c r="E35" s="11"/>
      <c r="F35" s="11"/>
      <c r="G35" s="7"/>
      <c r="H35" s="11"/>
      <c r="I35" s="11"/>
      <c r="J35" s="7"/>
      <c r="K35" s="11"/>
      <c r="L35" s="18">
        <f t="shared" si="2"/>
        <v>0</v>
      </c>
      <c r="M35" s="7"/>
      <c r="N35" s="7"/>
      <c r="O35" s="109"/>
      <c r="P35" s="7"/>
      <c r="Q35" s="12"/>
      <c r="R35" s="12"/>
      <c r="S35" s="12"/>
      <c r="T35" s="18">
        <f t="shared" si="1"/>
        <v>0</v>
      </c>
    </row>
    <row r="36" spans="1:20" ht="34.5" customHeight="1" x14ac:dyDescent="0.2">
      <c r="A36" s="14"/>
      <c r="B36" s="7"/>
      <c r="C36" s="7"/>
      <c r="D36" s="7"/>
      <c r="E36" s="11"/>
      <c r="F36" s="11"/>
      <c r="G36" s="7"/>
      <c r="H36" s="11"/>
      <c r="I36" s="11"/>
      <c r="J36" s="7"/>
      <c r="K36" s="11"/>
      <c r="L36" s="18">
        <f t="shared" si="2"/>
        <v>0</v>
      </c>
      <c r="M36" s="7"/>
      <c r="N36" s="7"/>
      <c r="O36" s="109"/>
      <c r="P36" s="7"/>
      <c r="Q36" s="12"/>
      <c r="R36" s="12"/>
      <c r="S36" s="12"/>
      <c r="T36" s="18">
        <f t="shared" si="1"/>
        <v>0</v>
      </c>
    </row>
    <row r="37" spans="1:20" ht="34.5" customHeight="1" x14ac:dyDescent="0.2">
      <c r="A37" s="14"/>
      <c r="B37" s="7"/>
      <c r="C37" s="7"/>
      <c r="D37" s="7"/>
      <c r="E37" s="11"/>
      <c r="F37" s="11"/>
      <c r="G37" s="7"/>
      <c r="H37" s="11"/>
      <c r="I37" s="11"/>
      <c r="J37" s="7"/>
      <c r="K37" s="11"/>
      <c r="L37" s="18">
        <f>+E37*H37*K37</f>
        <v>0</v>
      </c>
      <c r="M37" s="7"/>
      <c r="N37" s="7"/>
      <c r="O37" s="109"/>
      <c r="P37" s="7"/>
      <c r="Q37" s="12"/>
      <c r="R37" s="12"/>
      <c r="S37" s="12"/>
      <c r="T37" s="18">
        <f t="shared" si="1"/>
        <v>0</v>
      </c>
    </row>
    <row r="38" spans="1:20" ht="35.25" customHeight="1" x14ac:dyDescent="0.2">
      <c r="L38" s="19"/>
      <c r="O38" s="110"/>
    </row>
    <row r="39" spans="1:20" ht="35.25" customHeight="1" x14ac:dyDescent="0.2">
      <c r="L39" s="19"/>
      <c r="O39" s="110"/>
    </row>
    <row r="40" spans="1:20" ht="35.25" customHeight="1" x14ac:dyDescent="0.2">
      <c r="L40" s="19"/>
      <c r="O40" s="110"/>
    </row>
    <row r="41" spans="1:20" ht="35.25" customHeight="1" x14ac:dyDescent="0.2">
      <c r="L41" s="19"/>
      <c r="O41" s="110"/>
    </row>
    <row r="42" spans="1:20" ht="35.25" customHeight="1" x14ac:dyDescent="0.2">
      <c r="L42" s="19"/>
      <c r="O42" s="110"/>
    </row>
    <row r="43" spans="1:20" ht="35.25" customHeight="1" x14ac:dyDescent="0.2">
      <c r="L43" s="19"/>
      <c r="O43" s="110"/>
    </row>
    <row r="44" spans="1:20" ht="35.25" customHeight="1" x14ac:dyDescent="0.2">
      <c r="L44" s="19"/>
      <c r="O44" s="110"/>
    </row>
    <row r="45" spans="1:20" ht="35.25" customHeight="1" x14ac:dyDescent="0.2">
      <c r="L45" s="19"/>
      <c r="O45" s="110"/>
    </row>
    <row r="46" spans="1:20" ht="35.25" customHeight="1" x14ac:dyDescent="0.2">
      <c r="L46" s="19"/>
      <c r="O46" s="110"/>
    </row>
    <row r="47" spans="1:20" ht="35.25" customHeight="1" x14ac:dyDescent="0.2">
      <c r="L47" s="19"/>
      <c r="O47" s="110"/>
    </row>
    <row r="48" spans="1:20" ht="35.25" customHeight="1" x14ac:dyDescent="0.2">
      <c r="L48" s="19"/>
      <c r="O48" s="110"/>
    </row>
    <row r="49" spans="12:15" ht="35.25" customHeight="1" x14ac:dyDescent="0.2">
      <c r="L49" s="19"/>
      <c r="O49" s="110"/>
    </row>
    <row r="50" spans="12:15" ht="35.25" customHeight="1" x14ac:dyDescent="0.2">
      <c r="L50" s="19"/>
      <c r="O50" s="110"/>
    </row>
    <row r="51" spans="12:15" ht="35.25" customHeight="1" x14ac:dyDescent="0.2">
      <c r="L51" s="19"/>
      <c r="O51" s="110"/>
    </row>
    <row r="52" spans="12:15" ht="35.25" customHeight="1" x14ac:dyDescent="0.2">
      <c r="L52" s="19"/>
      <c r="O52" s="110"/>
    </row>
    <row r="53" spans="12:15" ht="35.25" customHeight="1" x14ac:dyDescent="0.2">
      <c r="L53" s="19"/>
      <c r="O53" s="110"/>
    </row>
    <row r="54" spans="12:15" ht="35.25" customHeight="1" x14ac:dyDescent="0.2">
      <c r="L54" s="19"/>
      <c r="O54" s="110"/>
    </row>
    <row r="55" spans="12:15" ht="35.25" customHeight="1" x14ac:dyDescent="0.2">
      <c r="L55" s="19"/>
      <c r="O55" s="110"/>
    </row>
    <row r="56" spans="12:15" ht="35.25" customHeight="1" x14ac:dyDescent="0.2">
      <c r="L56" s="19"/>
      <c r="O56" s="110"/>
    </row>
    <row r="57" spans="12:15" ht="35.25" customHeight="1" x14ac:dyDescent="0.2">
      <c r="L57" s="19"/>
      <c r="O57" s="110"/>
    </row>
    <row r="58" spans="12:15" ht="35.25" customHeight="1" x14ac:dyDescent="0.2">
      <c r="L58" s="19"/>
      <c r="O58" s="110"/>
    </row>
    <row r="59" spans="12:15" ht="35.25" customHeight="1" x14ac:dyDescent="0.2">
      <c r="L59" s="19"/>
      <c r="O59" s="110"/>
    </row>
    <row r="60" spans="12:15" ht="35.25" customHeight="1" x14ac:dyDescent="0.2">
      <c r="L60" s="19"/>
      <c r="O60" s="110"/>
    </row>
    <row r="61" spans="12:15" ht="35.25" customHeight="1" x14ac:dyDescent="0.2">
      <c r="L61" s="19"/>
      <c r="O61" s="110"/>
    </row>
    <row r="62" spans="12:15" x14ac:dyDescent="0.2">
      <c r="L62" s="19"/>
      <c r="O62" s="110"/>
    </row>
    <row r="63" spans="12:15" x14ac:dyDescent="0.2">
      <c r="L63" s="19"/>
      <c r="O63" s="110"/>
    </row>
    <row r="64" spans="12:15" x14ac:dyDescent="0.2">
      <c r="L64" s="19"/>
      <c r="O64" s="110"/>
    </row>
    <row r="65" spans="12:15" x14ac:dyDescent="0.2">
      <c r="L65" s="19"/>
      <c r="O65" s="110"/>
    </row>
    <row r="66" spans="12:15" x14ac:dyDescent="0.2">
      <c r="L66" s="19"/>
      <c r="O66" s="110"/>
    </row>
    <row r="67" spans="12:15" x14ac:dyDescent="0.2">
      <c r="L67" s="19"/>
      <c r="O67" s="110"/>
    </row>
    <row r="68" spans="12:15" x14ac:dyDescent="0.2">
      <c r="L68" s="19"/>
      <c r="O68" s="110"/>
    </row>
    <row r="69" spans="12:15" x14ac:dyDescent="0.2">
      <c r="L69" s="19"/>
      <c r="O69" s="110"/>
    </row>
    <row r="70" spans="12:15" x14ac:dyDescent="0.2">
      <c r="L70" s="19"/>
      <c r="O70" s="110"/>
    </row>
    <row r="71" spans="12:15" x14ac:dyDescent="0.2">
      <c r="L71" s="19"/>
      <c r="O71" s="110"/>
    </row>
    <row r="72" spans="12:15" x14ac:dyDescent="0.2">
      <c r="L72" s="19"/>
      <c r="O72" s="110"/>
    </row>
    <row r="73" spans="12:15" x14ac:dyDescent="0.2">
      <c r="L73" s="19"/>
      <c r="O73" s="110"/>
    </row>
    <row r="74" spans="12:15" x14ac:dyDescent="0.2">
      <c r="L74" s="19"/>
      <c r="O74" s="110"/>
    </row>
    <row r="75" spans="12:15" x14ac:dyDescent="0.2">
      <c r="L75" s="19"/>
      <c r="O75" s="110"/>
    </row>
    <row r="76" spans="12:15" x14ac:dyDescent="0.2">
      <c r="L76" s="19"/>
      <c r="O76" s="110"/>
    </row>
    <row r="77" spans="12:15" x14ac:dyDescent="0.2">
      <c r="L77" s="19"/>
      <c r="O77" s="110"/>
    </row>
    <row r="78" spans="12:15" x14ac:dyDescent="0.2">
      <c r="L78" s="19"/>
      <c r="O78" s="110"/>
    </row>
    <row r="79" spans="12:15" x14ac:dyDescent="0.2">
      <c r="L79" s="19"/>
      <c r="O79" s="110"/>
    </row>
    <row r="80" spans="12:15" x14ac:dyDescent="0.2">
      <c r="L80" s="19"/>
      <c r="O80" s="110"/>
    </row>
    <row r="81" spans="12:15" x14ac:dyDescent="0.2">
      <c r="L81" s="19"/>
      <c r="O81" s="110"/>
    </row>
    <row r="82" spans="12:15" x14ac:dyDescent="0.2">
      <c r="L82" s="19"/>
      <c r="O82" s="110"/>
    </row>
    <row r="83" spans="12:15" x14ac:dyDescent="0.2">
      <c r="L83" s="19"/>
      <c r="O83" s="110"/>
    </row>
    <row r="84" spans="12:15" x14ac:dyDescent="0.2">
      <c r="L84" s="19"/>
      <c r="O84" s="110"/>
    </row>
    <row r="85" spans="12:15" x14ac:dyDescent="0.2">
      <c r="L85" s="19"/>
      <c r="O85" s="110"/>
    </row>
    <row r="86" spans="12:15" x14ac:dyDescent="0.2">
      <c r="L86" s="19"/>
      <c r="O86" s="110"/>
    </row>
    <row r="87" spans="12:15" x14ac:dyDescent="0.2">
      <c r="L87" s="19"/>
      <c r="O87" s="110"/>
    </row>
    <row r="88" spans="12:15" x14ac:dyDescent="0.2">
      <c r="L88" s="19"/>
      <c r="O88" s="110"/>
    </row>
    <row r="89" spans="12:15" x14ac:dyDescent="0.2">
      <c r="L89" s="19"/>
      <c r="O89" s="110"/>
    </row>
    <row r="90" spans="12:15" x14ac:dyDescent="0.2">
      <c r="L90" s="19"/>
      <c r="O90" s="110"/>
    </row>
    <row r="91" spans="12:15" x14ac:dyDescent="0.2">
      <c r="L91" s="19"/>
      <c r="O91" s="110"/>
    </row>
    <row r="92" spans="12:15" x14ac:dyDescent="0.2">
      <c r="L92" s="19"/>
      <c r="O92" s="110"/>
    </row>
    <row r="93" spans="12:15" x14ac:dyDescent="0.2">
      <c r="L93" s="19"/>
      <c r="O93" s="110"/>
    </row>
    <row r="94" spans="12:15" x14ac:dyDescent="0.2">
      <c r="L94" s="19"/>
      <c r="O94" s="110"/>
    </row>
    <row r="95" spans="12:15" x14ac:dyDescent="0.2">
      <c r="L95" s="19"/>
      <c r="O95" s="110"/>
    </row>
    <row r="96" spans="12:15" x14ac:dyDescent="0.2">
      <c r="L96" s="19"/>
      <c r="O96" s="110"/>
    </row>
    <row r="97" spans="12:15" x14ac:dyDescent="0.2">
      <c r="L97" s="19"/>
      <c r="O97" s="110"/>
    </row>
    <row r="98" spans="12:15" x14ac:dyDescent="0.2">
      <c r="L98" s="19"/>
      <c r="O98" s="110"/>
    </row>
    <row r="99" spans="12:15" x14ac:dyDescent="0.2">
      <c r="L99" s="19"/>
      <c r="O99" s="110"/>
    </row>
    <row r="100" spans="12:15" x14ac:dyDescent="0.2">
      <c r="L100" s="19"/>
      <c r="O100" s="110"/>
    </row>
    <row r="101" spans="12:15" x14ac:dyDescent="0.2">
      <c r="L101" s="19"/>
      <c r="O101" s="110"/>
    </row>
    <row r="102" spans="12:15" x14ac:dyDescent="0.2">
      <c r="L102" s="19"/>
      <c r="O102" s="110"/>
    </row>
    <row r="103" spans="12:15" x14ac:dyDescent="0.2">
      <c r="L103" s="19"/>
      <c r="O103" s="110"/>
    </row>
    <row r="104" spans="12:15" x14ac:dyDescent="0.2">
      <c r="L104" s="19"/>
      <c r="O104" s="110"/>
    </row>
    <row r="105" spans="12:15" x14ac:dyDescent="0.2">
      <c r="L105" s="19"/>
      <c r="O105" s="110"/>
    </row>
    <row r="106" spans="12:15" x14ac:dyDescent="0.2">
      <c r="L106" s="19"/>
      <c r="O106" s="110"/>
    </row>
    <row r="107" spans="12:15" x14ac:dyDescent="0.2">
      <c r="L107" s="19"/>
      <c r="O107" s="110"/>
    </row>
    <row r="108" spans="12:15" x14ac:dyDescent="0.2">
      <c r="L108" s="19"/>
      <c r="O108" s="110"/>
    </row>
    <row r="109" spans="12:15" x14ac:dyDescent="0.2">
      <c r="L109" s="19"/>
      <c r="O109" s="110"/>
    </row>
    <row r="110" spans="12:15" x14ac:dyDescent="0.2">
      <c r="L110" s="19"/>
      <c r="O110" s="110"/>
    </row>
    <row r="111" spans="12:15" x14ac:dyDescent="0.2">
      <c r="L111" s="19"/>
      <c r="O111" s="110"/>
    </row>
    <row r="112" spans="12:15" x14ac:dyDescent="0.2">
      <c r="L112" s="19"/>
      <c r="O112" s="110"/>
    </row>
    <row r="113" spans="12:15" x14ac:dyDescent="0.2">
      <c r="L113" s="19"/>
      <c r="O113" s="110"/>
    </row>
    <row r="114" spans="12:15" x14ac:dyDescent="0.2">
      <c r="L114" s="19"/>
      <c r="O114" s="110"/>
    </row>
    <row r="115" spans="12:15" x14ac:dyDescent="0.2">
      <c r="L115" s="19"/>
      <c r="O115" s="110"/>
    </row>
    <row r="116" spans="12:15" x14ac:dyDescent="0.2">
      <c r="L116" s="19"/>
      <c r="O116" s="110"/>
    </row>
    <row r="117" spans="12:15" x14ac:dyDescent="0.2">
      <c r="L117" s="19"/>
      <c r="O117" s="110"/>
    </row>
    <row r="118" spans="12:15" x14ac:dyDescent="0.2">
      <c r="L118" s="19"/>
      <c r="O118" s="110"/>
    </row>
    <row r="119" spans="12:15" x14ac:dyDescent="0.2">
      <c r="L119" s="19"/>
      <c r="O119" s="110"/>
    </row>
    <row r="120" spans="12:15" x14ac:dyDescent="0.2">
      <c r="L120" s="19"/>
      <c r="O120" s="110"/>
    </row>
    <row r="121" spans="12:15" x14ac:dyDescent="0.2">
      <c r="L121" s="19"/>
      <c r="O121" s="110"/>
    </row>
    <row r="122" spans="12:15" x14ac:dyDescent="0.2">
      <c r="L122" s="19"/>
      <c r="O122" s="110"/>
    </row>
    <row r="123" spans="12:15" x14ac:dyDescent="0.2">
      <c r="L123" s="19"/>
      <c r="O123" s="110"/>
    </row>
    <row r="124" spans="12:15" x14ac:dyDescent="0.2">
      <c r="L124" s="19"/>
      <c r="O124" s="110"/>
    </row>
    <row r="125" spans="12:15" x14ac:dyDescent="0.2">
      <c r="L125" s="19"/>
      <c r="O125" s="110"/>
    </row>
    <row r="126" spans="12:15" x14ac:dyDescent="0.2">
      <c r="L126" s="19"/>
      <c r="O126" s="110"/>
    </row>
    <row r="127" spans="12:15" x14ac:dyDescent="0.2">
      <c r="L127" s="19"/>
      <c r="O127" s="110"/>
    </row>
    <row r="128" spans="12:15" x14ac:dyDescent="0.2">
      <c r="L128" s="19"/>
      <c r="O128" s="110"/>
    </row>
    <row r="129" spans="12:15" x14ac:dyDescent="0.2">
      <c r="L129" s="19"/>
      <c r="O129" s="110"/>
    </row>
    <row r="130" spans="12:15" x14ac:dyDescent="0.2">
      <c r="L130" s="19"/>
      <c r="O130" s="110"/>
    </row>
    <row r="131" spans="12:15" x14ac:dyDescent="0.2">
      <c r="L131" s="19"/>
      <c r="O131" s="110"/>
    </row>
    <row r="132" spans="12:15" x14ac:dyDescent="0.2">
      <c r="L132" s="19"/>
      <c r="O132" s="110"/>
    </row>
    <row r="133" spans="12:15" x14ac:dyDescent="0.2">
      <c r="L133" s="19"/>
      <c r="O133" s="110"/>
    </row>
    <row r="134" spans="12:15" x14ac:dyDescent="0.2">
      <c r="L134" s="19"/>
      <c r="O134" s="110"/>
    </row>
    <row r="135" spans="12:15" x14ac:dyDescent="0.2">
      <c r="L135" s="19"/>
      <c r="O135" s="110"/>
    </row>
    <row r="136" spans="12:15" x14ac:dyDescent="0.2">
      <c r="L136" s="19"/>
      <c r="O136" s="110"/>
    </row>
    <row r="137" spans="12:15" x14ac:dyDescent="0.2">
      <c r="L137" s="19"/>
      <c r="O137" s="110"/>
    </row>
    <row r="138" spans="12:15" x14ac:dyDescent="0.2">
      <c r="L138" s="19"/>
      <c r="O138" s="110"/>
    </row>
    <row r="139" spans="12:15" x14ac:dyDescent="0.2">
      <c r="L139" s="19"/>
      <c r="O139" s="110"/>
    </row>
    <row r="140" spans="12:15" x14ac:dyDescent="0.2">
      <c r="L140" s="19"/>
      <c r="O140" s="110"/>
    </row>
    <row r="141" spans="12:15" x14ac:dyDescent="0.2">
      <c r="L141" s="19"/>
      <c r="O141" s="110"/>
    </row>
    <row r="142" spans="12:15" x14ac:dyDescent="0.2">
      <c r="L142" s="19"/>
      <c r="O142" s="110"/>
    </row>
    <row r="143" spans="12:15" x14ac:dyDescent="0.2">
      <c r="L143" s="19"/>
      <c r="O143" s="110"/>
    </row>
    <row r="144" spans="12:15" x14ac:dyDescent="0.2">
      <c r="L144" s="19"/>
      <c r="O144" s="110"/>
    </row>
    <row r="145" spans="12:15" x14ac:dyDescent="0.2">
      <c r="L145" s="19"/>
      <c r="O145" s="110"/>
    </row>
    <row r="146" spans="12:15" x14ac:dyDescent="0.2">
      <c r="L146" s="19"/>
      <c r="O146" s="110"/>
    </row>
    <row r="147" spans="12:15" x14ac:dyDescent="0.2">
      <c r="L147" s="19"/>
      <c r="O147" s="110"/>
    </row>
    <row r="148" spans="12:15" x14ac:dyDescent="0.2">
      <c r="L148" s="19"/>
      <c r="O148" s="110"/>
    </row>
    <row r="149" spans="12:15" x14ac:dyDescent="0.2">
      <c r="L149" s="19"/>
      <c r="O149" s="110"/>
    </row>
    <row r="150" spans="12:15" x14ac:dyDescent="0.2">
      <c r="L150" s="19"/>
      <c r="O150" s="110"/>
    </row>
    <row r="151" spans="12:15" x14ac:dyDescent="0.2">
      <c r="L151" s="19"/>
      <c r="O151" s="110"/>
    </row>
    <row r="152" spans="12:15" x14ac:dyDescent="0.2">
      <c r="L152" s="19"/>
      <c r="O152" s="110"/>
    </row>
    <row r="153" spans="12:15" x14ac:dyDescent="0.2">
      <c r="L153" s="19"/>
      <c r="O153" s="110"/>
    </row>
    <row r="154" spans="12:15" x14ac:dyDescent="0.2">
      <c r="L154" s="19"/>
      <c r="O154" s="110"/>
    </row>
    <row r="155" spans="12:15" x14ac:dyDescent="0.2">
      <c r="L155" s="19"/>
      <c r="O155" s="110"/>
    </row>
    <row r="156" spans="12:15" x14ac:dyDescent="0.2">
      <c r="L156" s="19"/>
      <c r="O156" s="110"/>
    </row>
    <row r="157" spans="12:15" x14ac:dyDescent="0.2">
      <c r="L157" s="19"/>
      <c r="O157" s="110"/>
    </row>
    <row r="158" spans="12:15" x14ac:dyDescent="0.2">
      <c r="L158" s="19"/>
      <c r="O158" s="110"/>
    </row>
    <row r="159" spans="12:15" x14ac:dyDescent="0.2">
      <c r="L159" s="19"/>
      <c r="O159" s="110"/>
    </row>
    <row r="160" spans="12:15" x14ac:dyDescent="0.2">
      <c r="L160" s="19"/>
      <c r="O160" s="110"/>
    </row>
    <row r="161" spans="12:15" x14ac:dyDescent="0.2">
      <c r="L161" s="19"/>
      <c r="O161" s="110"/>
    </row>
    <row r="162" spans="12:15" x14ac:dyDescent="0.2">
      <c r="L162" s="19"/>
      <c r="O162" s="110"/>
    </row>
    <row r="163" spans="12:15" x14ac:dyDescent="0.2">
      <c r="L163" s="19"/>
      <c r="O163" s="110"/>
    </row>
    <row r="164" spans="12:15" x14ac:dyDescent="0.2">
      <c r="L164" s="19"/>
      <c r="O164" s="110"/>
    </row>
    <row r="165" spans="12:15" x14ac:dyDescent="0.2">
      <c r="L165" s="19"/>
      <c r="O165" s="110"/>
    </row>
    <row r="166" spans="12:15" x14ac:dyDescent="0.2">
      <c r="L166" s="19"/>
      <c r="O166" s="110"/>
    </row>
    <row r="167" spans="12:15" x14ac:dyDescent="0.2">
      <c r="L167" s="19"/>
      <c r="O167" s="110"/>
    </row>
    <row r="168" spans="12:15" x14ac:dyDescent="0.2">
      <c r="L168" s="19"/>
      <c r="O168" s="110"/>
    </row>
    <row r="169" spans="12:15" x14ac:dyDescent="0.2">
      <c r="L169" s="19"/>
      <c r="O169" s="110"/>
    </row>
    <row r="170" spans="12:15" x14ac:dyDescent="0.2">
      <c r="L170" s="19"/>
      <c r="O170" s="110"/>
    </row>
    <row r="171" spans="12:15" x14ac:dyDescent="0.2">
      <c r="L171" s="19"/>
      <c r="O171" s="110"/>
    </row>
    <row r="172" spans="12:15" x14ac:dyDescent="0.2">
      <c r="L172" s="19"/>
      <c r="O172" s="110"/>
    </row>
    <row r="173" spans="12:15" x14ac:dyDescent="0.2">
      <c r="L173" s="19"/>
      <c r="O173" s="110"/>
    </row>
    <row r="174" spans="12:15" x14ac:dyDescent="0.2">
      <c r="L174" s="19"/>
      <c r="O174" s="110"/>
    </row>
    <row r="175" spans="12:15" x14ac:dyDescent="0.2">
      <c r="L175" s="19"/>
      <c r="O175" s="110"/>
    </row>
    <row r="176" spans="12:15" x14ac:dyDescent="0.2">
      <c r="L176" s="19"/>
      <c r="O176" s="110"/>
    </row>
    <row r="177" spans="12:15" x14ac:dyDescent="0.2">
      <c r="L177" s="19"/>
      <c r="O177" s="110"/>
    </row>
    <row r="178" spans="12:15" x14ac:dyDescent="0.2">
      <c r="L178" s="19"/>
      <c r="O178" s="110"/>
    </row>
    <row r="179" spans="12:15" x14ac:dyDescent="0.2">
      <c r="L179" s="19"/>
      <c r="O179" s="110"/>
    </row>
    <row r="180" spans="12:15" x14ac:dyDescent="0.2">
      <c r="L180" s="19"/>
      <c r="O180" s="110"/>
    </row>
    <row r="181" spans="12:15" x14ac:dyDescent="0.2">
      <c r="L181" s="19"/>
      <c r="O181" s="110"/>
    </row>
    <row r="182" spans="12:15" x14ac:dyDescent="0.2">
      <c r="L182" s="19"/>
      <c r="O182" s="110"/>
    </row>
    <row r="183" spans="12:15" x14ac:dyDescent="0.2">
      <c r="L183" s="19"/>
      <c r="O183" s="110"/>
    </row>
    <row r="184" spans="12:15" x14ac:dyDescent="0.2">
      <c r="L184" s="19"/>
      <c r="O184" s="110"/>
    </row>
    <row r="185" spans="12:15" x14ac:dyDescent="0.2">
      <c r="L185" s="19"/>
      <c r="O185" s="110"/>
    </row>
    <row r="186" spans="12:15" x14ac:dyDescent="0.2">
      <c r="L186" s="19"/>
      <c r="O186" s="110"/>
    </row>
    <row r="187" spans="12:15" x14ac:dyDescent="0.2">
      <c r="L187" s="19"/>
      <c r="O187" s="110"/>
    </row>
    <row r="188" spans="12:15" x14ac:dyDescent="0.2">
      <c r="L188" s="19"/>
      <c r="O188" s="110"/>
    </row>
    <row r="189" spans="12:15" x14ac:dyDescent="0.2">
      <c r="L189" s="19"/>
      <c r="O189" s="110"/>
    </row>
    <row r="190" spans="12:15" x14ac:dyDescent="0.2">
      <c r="L190" s="19"/>
      <c r="O190" s="110"/>
    </row>
    <row r="191" spans="12:15" x14ac:dyDescent="0.2">
      <c r="L191" s="19"/>
      <c r="O191" s="110"/>
    </row>
    <row r="192" spans="12:15" x14ac:dyDescent="0.2">
      <c r="L192" s="19"/>
      <c r="O192" s="110"/>
    </row>
    <row r="193" spans="12:15" x14ac:dyDescent="0.2">
      <c r="L193" s="19"/>
      <c r="O193" s="110"/>
    </row>
    <row r="194" spans="12:15" x14ac:dyDescent="0.2">
      <c r="L194" s="19"/>
      <c r="O194" s="110"/>
    </row>
    <row r="195" spans="12:15" x14ac:dyDescent="0.2">
      <c r="L195" s="19"/>
      <c r="O195" s="110"/>
    </row>
    <row r="196" spans="12:15" x14ac:dyDescent="0.2">
      <c r="L196" s="19"/>
      <c r="O196" s="110"/>
    </row>
    <row r="197" spans="12:15" x14ac:dyDescent="0.2">
      <c r="L197" s="19"/>
      <c r="O197" s="110"/>
    </row>
    <row r="198" spans="12:15" x14ac:dyDescent="0.2">
      <c r="L198" s="19"/>
      <c r="O198" s="110"/>
    </row>
    <row r="199" spans="12:15" x14ac:dyDescent="0.2">
      <c r="L199" s="19"/>
      <c r="O199" s="110"/>
    </row>
    <row r="200" spans="12:15" x14ac:dyDescent="0.2">
      <c r="L200" s="19"/>
      <c r="O200" s="110"/>
    </row>
    <row r="201" spans="12:15" x14ac:dyDescent="0.2">
      <c r="L201" s="19"/>
      <c r="O201" s="110"/>
    </row>
    <row r="202" spans="12:15" x14ac:dyDescent="0.2">
      <c r="L202" s="19"/>
      <c r="O202" s="110"/>
    </row>
    <row r="203" spans="12:15" x14ac:dyDescent="0.2">
      <c r="L203" s="19"/>
      <c r="O203" s="110"/>
    </row>
    <row r="204" spans="12:15" x14ac:dyDescent="0.2">
      <c r="L204" s="19"/>
      <c r="O204" s="110"/>
    </row>
    <row r="205" spans="12:15" x14ac:dyDescent="0.2">
      <c r="L205" s="19"/>
      <c r="O205" s="110"/>
    </row>
    <row r="206" spans="12:15" x14ac:dyDescent="0.2">
      <c r="L206" s="19"/>
      <c r="O206" s="110"/>
    </row>
    <row r="207" spans="12:15" x14ac:dyDescent="0.2">
      <c r="L207" s="19"/>
      <c r="O207" s="110"/>
    </row>
    <row r="208" spans="12:15" x14ac:dyDescent="0.2">
      <c r="L208" s="19"/>
      <c r="O208" s="110"/>
    </row>
    <row r="209" spans="12:15" x14ac:dyDescent="0.2">
      <c r="L209" s="19"/>
      <c r="O209" s="110"/>
    </row>
    <row r="210" spans="12:15" x14ac:dyDescent="0.2">
      <c r="L210" s="19"/>
      <c r="O210" s="110"/>
    </row>
    <row r="211" spans="12:15" x14ac:dyDescent="0.2">
      <c r="L211" s="19"/>
      <c r="O211" s="110"/>
    </row>
    <row r="212" spans="12:15" x14ac:dyDescent="0.2">
      <c r="L212" s="19"/>
      <c r="O212" s="110"/>
    </row>
    <row r="213" spans="12:15" x14ac:dyDescent="0.2">
      <c r="L213" s="19"/>
      <c r="O213" s="110"/>
    </row>
    <row r="214" spans="12:15" x14ac:dyDescent="0.2">
      <c r="L214" s="19"/>
      <c r="O214" s="110"/>
    </row>
    <row r="215" spans="12:15" x14ac:dyDescent="0.2">
      <c r="L215" s="19"/>
      <c r="O215" s="110"/>
    </row>
    <row r="216" spans="12:15" x14ac:dyDescent="0.2">
      <c r="L216" s="19"/>
      <c r="O216" s="110"/>
    </row>
    <row r="217" spans="12:15" x14ac:dyDescent="0.2">
      <c r="L217" s="19"/>
      <c r="O217" s="110"/>
    </row>
    <row r="218" spans="12:15" x14ac:dyDescent="0.2">
      <c r="L218" s="19"/>
      <c r="O218" s="110"/>
    </row>
    <row r="219" spans="12:15" x14ac:dyDescent="0.2">
      <c r="L219" s="19"/>
      <c r="O219" s="110"/>
    </row>
    <row r="220" spans="12:15" x14ac:dyDescent="0.2">
      <c r="L220" s="19"/>
      <c r="O220" s="110"/>
    </row>
    <row r="221" spans="12:15" x14ac:dyDescent="0.2">
      <c r="L221" s="19"/>
      <c r="O221" s="110"/>
    </row>
    <row r="222" spans="12:15" x14ac:dyDescent="0.2">
      <c r="L222" s="19"/>
      <c r="O222" s="110"/>
    </row>
    <row r="223" spans="12:15" x14ac:dyDescent="0.2">
      <c r="L223" s="19"/>
      <c r="O223" s="110"/>
    </row>
    <row r="224" spans="12:15" x14ac:dyDescent="0.2">
      <c r="L224" s="19"/>
      <c r="O224" s="110"/>
    </row>
    <row r="225" spans="12:15" x14ac:dyDescent="0.2">
      <c r="L225" s="19"/>
      <c r="O225" s="110"/>
    </row>
    <row r="226" spans="12:15" x14ac:dyDescent="0.2">
      <c r="L226" s="19"/>
      <c r="O226" s="110"/>
    </row>
    <row r="227" spans="12:15" x14ac:dyDescent="0.2">
      <c r="L227" s="19"/>
      <c r="O227" s="110"/>
    </row>
    <row r="228" spans="12:15" x14ac:dyDescent="0.2">
      <c r="L228" s="19"/>
      <c r="O228" s="110"/>
    </row>
    <row r="229" spans="12:15" x14ac:dyDescent="0.2">
      <c r="L229" s="19"/>
      <c r="O229" s="110"/>
    </row>
    <row r="230" spans="12:15" x14ac:dyDescent="0.2">
      <c r="L230" s="19"/>
      <c r="O230" s="110"/>
    </row>
    <row r="231" spans="12:15" x14ac:dyDescent="0.2">
      <c r="L231" s="19"/>
      <c r="O231" s="110"/>
    </row>
    <row r="232" spans="12:15" x14ac:dyDescent="0.2">
      <c r="L232" s="19"/>
      <c r="O232" s="110"/>
    </row>
    <row r="233" spans="12:15" x14ac:dyDescent="0.2">
      <c r="L233" s="19"/>
      <c r="O233" s="110"/>
    </row>
    <row r="234" spans="12:15" x14ac:dyDescent="0.2">
      <c r="L234" s="19"/>
      <c r="O234" s="110"/>
    </row>
    <row r="235" spans="12:15" x14ac:dyDescent="0.2">
      <c r="L235" s="19"/>
      <c r="O235" s="110"/>
    </row>
    <row r="236" spans="12:15" x14ac:dyDescent="0.2">
      <c r="L236" s="19"/>
      <c r="O236" s="110"/>
    </row>
    <row r="237" spans="12:15" x14ac:dyDescent="0.2">
      <c r="L237" s="19"/>
      <c r="O237" s="110"/>
    </row>
    <row r="238" spans="12:15" x14ac:dyDescent="0.2">
      <c r="L238" s="19"/>
      <c r="O238" s="110"/>
    </row>
    <row r="239" spans="12:15" x14ac:dyDescent="0.2">
      <c r="L239" s="19"/>
      <c r="O239" s="110"/>
    </row>
    <row r="240" spans="12:15" x14ac:dyDescent="0.2">
      <c r="L240" s="19"/>
      <c r="O240" s="110"/>
    </row>
    <row r="241" spans="12:15" x14ac:dyDescent="0.2">
      <c r="L241" s="19"/>
      <c r="O241" s="110"/>
    </row>
    <row r="242" spans="12:15" x14ac:dyDescent="0.2">
      <c r="L242" s="19"/>
      <c r="O242" s="110"/>
    </row>
    <row r="243" spans="12:15" x14ac:dyDescent="0.2">
      <c r="L243" s="19"/>
      <c r="O243" s="110"/>
    </row>
    <row r="244" spans="12:15" x14ac:dyDescent="0.2">
      <c r="L244" s="19"/>
      <c r="O244" s="110"/>
    </row>
    <row r="245" spans="12:15" x14ac:dyDescent="0.2">
      <c r="L245" s="19"/>
      <c r="O245" s="110"/>
    </row>
    <row r="246" spans="12:15" x14ac:dyDescent="0.2">
      <c r="L246" s="19"/>
      <c r="O246" s="110"/>
    </row>
    <row r="247" spans="12:15" x14ac:dyDescent="0.2">
      <c r="L247" s="19"/>
      <c r="O247" s="110"/>
    </row>
    <row r="248" spans="12:15" x14ac:dyDescent="0.2">
      <c r="L248" s="19"/>
      <c r="O248" s="110"/>
    </row>
    <row r="249" spans="12:15" x14ac:dyDescent="0.2">
      <c r="L249" s="19"/>
      <c r="O249" s="110"/>
    </row>
    <row r="250" spans="12:15" x14ac:dyDescent="0.2">
      <c r="L250" s="19"/>
      <c r="O250" s="110"/>
    </row>
    <row r="251" spans="12:15" x14ac:dyDescent="0.2">
      <c r="L251" s="19"/>
      <c r="O251" s="110"/>
    </row>
    <row r="252" spans="12:15" x14ac:dyDescent="0.2">
      <c r="L252" s="19"/>
      <c r="O252" s="110"/>
    </row>
    <row r="253" spans="12:15" x14ac:dyDescent="0.2">
      <c r="L253" s="19"/>
      <c r="O253" s="110"/>
    </row>
    <row r="254" spans="12:15" x14ac:dyDescent="0.2">
      <c r="L254" s="19"/>
      <c r="O254" s="110"/>
    </row>
    <row r="255" spans="12:15" x14ac:dyDescent="0.2">
      <c r="L255" s="19"/>
      <c r="O255" s="110"/>
    </row>
    <row r="256" spans="12:15" x14ac:dyDescent="0.2">
      <c r="L256" s="19"/>
      <c r="O256" s="110"/>
    </row>
    <row r="257" spans="12:15" x14ac:dyDescent="0.2">
      <c r="L257" s="19"/>
      <c r="O257" s="110"/>
    </row>
    <row r="258" spans="12:15" x14ac:dyDescent="0.2">
      <c r="L258" s="19"/>
      <c r="O258" s="110"/>
    </row>
    <row r="259" spans="12:15" x14ac:dyDescent="0.2">
      <c r="L259" s="19"/>
      <c r="O259" s="110"/>
    </row>
    <row r="260" spans="12:15" x14ac:dyDescent="0.2">
      <c r="L260" s="19"/>
      <c r="O260" s="110"/>
    </row>
    <row r="261" spans="12:15" x14ac:dyDescent="0.2">
      <c r="L261" s="19"/>
      <c r="O261" s="110"/>
    </row>
    <row r="262" spans="12:15" x14ac:dyDescent="0.2">
      <c r="L262" s="19"/>
      <c r="O262" s="110"/>
    </row>
    <row r="263" spans="12:15" x14ac:dyDescent="0.2">
      <c r="L263" s="19"/>
      <c r="O263" s="110"/>
    </row>
    <row r="264" spans="12:15" x14ac:dyDescent="0.2">
      <c r="L264" s="19"/>
      <c r="O264" s="110"/>
    </row>
    <row r="265" spans="12:15" x14ac:dyDescent="0.2">
      <c r="L265" s="19"/>
      <c r="O265" s="110"/>
    </row>
    <row r="266" spans="12:15" x14ac:dyDescent="0.2">
      <c r="L266" s="19"/>
      <c r="O266" s="110"/>
    </row>
    <row r="267" spans="12:15" x14ac:dyDescent="0.2">
      <c r="L267" s="19"/>
      <c r="O267" s="110"/>
    </row>
    <row r="268" spans="12:15" x14ac:dyDescent="0.2">
      <c r="L268" s="19"/>
      <c r="O268" s="110"/>
    </row>
    <row r="269" spans="12:15" x14ac:dyDescent="0.2">
      <c r="L269" s="19"/>
      <c r="O269" s="110"/>
    </row>
    <row r="270" spans="12:15" x14ac:dyDescent="0.2">
      <c r="L270" s="19"/>
      <c r="O270" s="110"/>
    </row>
    <row r="271" spans="12:15" x14ac:dyDescent="0.2">
      <c r="L271" s="19"/>
      <c r="O271" s="110"/>
    </row>
    <row r="272" spans="12:15" x14ac:dyDescent="0.2">
      <c r="L272" s="19"/>
      <c r="O272" s="110"/>
    </row>
    <row r="273" spans="12:15" x14ac:dyDescent="0.2">
      <c r="L273" s="19"/>
      <c r="O273" s="110"/>
    </row>
    <row r="274" spans="12:15" x14ac:dyDescent="0.2">
      <c r="L274" s="19"/>
      <c r="O274" s="110"/>
    </row>
    <row r="275" spans="12:15" x14ac:dyDescent="0.2">
      <c r="L275" s="19"/>
      <c r="O275" s="110"/>
    </row>
    <row r="276" spans="12:15" x14ac:dyDescent="0.2">
      <c r="L276" s="19"/>
      <c r="O276" s="110"/>
    </row>
    <row r="277" spans="12:15" x14ac:dyDescent="0.2">
      <c r="L277" s="19"/>
      <c r="O277" s="110"/>
    </row>
    <row r="278" spans="12:15" x14ac:dyDescent="0.2">
      <c r="L278" s="19"/>
      <c r="O278" s="110"/>
    </row>
    <row r="279" spans="12:15" x14ac:dyDescent="0.2">
      <c r="L279" s="19"/>
      <c r="O279" s="110"/>
    </row>
    <row r="280" spans="12:15" x14ac:dyDescent="0.2">
      <c r="L280" s="19"/>
      <c r="O280" s="110"/>
    </row>
    <row r="281" spans="12:15" x14ac:dyDescent="0.2">
      <c r="L281" s="19"/>
      <c r="O281" s="110"/>
    </row>
    <row r="282" spans="12:15" x14ac:dyDescent="0.2">
      <c r="L282" s="19"/>
      <c r="O282" s="110"/>
    </row>
    <row r="283" spans="12:15" x14ac:dyDescent="0.2">
      <c r="L283" s="19"/>
      <c r="O283" s="110"/>
    </row>
    <row r="284" spans="12:15" x14ac:dyDescent="0.2">
      <c r="L284" s="19"/>
      <c r="O284" s="110"/>
    </row>
    <row r="285" spans="12:15" x14ac:dyDescent="0.2">
      <c r="L285" s="19"/>
      <c r="O285" s="110"/>
    </row>
    <row r="286" spans="12:15" x14ac:dyDescent="0.2">
      <c r="L286" s="19"/>
      <c r="O286" s="110"/>
    </row>
    <row r="287" spans="12:15" x14ac:dyDescent="0.2">
      <c r="L287" s="19"/>
      <c r="O287" s="110"/>
    </row>
    <row r="288" spans="12:15" x14ac:dyDescent="0.2">
      <c r="L288" s="19"/>
      <c r="O288" s="110"/>
    </row>
    <row r="289" spans="12:15" x14ac:dyDescent="0.2">
      <c r="L289" s="19"/>
      <c r="O289" s="110"/>
    </row>
    <row r="290" spans="12:15" x14ac:dyDescent="0.2">
      <c r="L290" s="19"/>
      <c r="O290" s="110"/>
    </row>
    <row r="291" spans="12:15" x14ac:dyDescent="0.2">
      <c r="L291" s="19"/>
      <c r="O291" s="110"/>
    </row>
    <row r="292" spans="12:15" x14ac:dyDescent="0.2">
      <c r="L292" s="19"/>
      <c r="O292" s="110"/>
    </row>
    <row r="293" spans="12:15" x14ac:dyDescent="0.2">
      <c r="L293" s="19"/>
      <c r="O293" s="110"/>
    </row>
    <row r="294" spans="12:15" x14ac:dyDescent="0.2">
      <c r="L294" s="19"/>
    </row>
    <row r="295" spans="12:15" x14ac:dyDescent="0.2">
      <c r="L295" s="19"/>
    </row>
    <row r="296" spans="12:15" x14ac:dyDescent="0.2">
      <c r="L296" s="19"/>
    </row>
    <row r="297" spans="12:15" x14ac:dyDescent="0.2">
      <c r="L297" s="19"/>
    </row>
    <row r="298" spans="12:15" x14ac:dyDescent="0.2">
      <c r="L298" s="19"/>
    </row>
    <row r="299" spans="12:15" x14ac:dyDescent="0.2">
      <c r="L299" s="19"/>
    </row>
    <row r="300" spans="12:15" x14ac:dyDescent="0.2">
      <c r="L300" s="19"/>
    </row>
    <row r="301" spans="12:15" x14ac:dyDescent="0.2">
      <c r="L301" s="19"/>
    </row>
    <row r="302" spans="12:15" x14ac:dyDescent="0.2">
      <c r="L302" s="19"/>
    </row>
    <row r="303" spans="12:15" x14ac:dyDescent="0.2">
      <c r="L303" s="19"/>
    </row>
    <row r="304" spans="12:15" x14ac:dyDescent="0.2">
      <c r="L304" s="19"/>
    </row>
    <row r="305" spans="12:12" x14ac:dyDescent="0.2">
      <c r="L305" s="19"/>
    </row>
    <row r="306" spans="12:12" x14ac:dyDescent="0.2">
      <c r="L306" s="19"/>
    </row>
    <row r="307" spans="12:12" x14ac:dyDescent="0.2">
      <c r="L307" s="19"/>
    </row>
    <row r="308" spans="12:12" x14ac:dyDescent="0.2">
      <c r="L308" s="19"/>
    </row>
    <row r="309" spans="12:12" x14ac:dyDescent="0.2">
      <c r="L309" s="19"/>
    </row>
    <row r="310" spans="12:12" x14ac:dyDescent="0.2">
      <c r="L310" s="19"/>
    </row>
    <row r="311" spans="12:12" x14ac:dyDescent="0.2">
      <c r="L311" s="19"/>
    </row>
    <row r="312" spans="12:12" x14ac:dyDescent="0.2">
      <c r="L312" s="19"/>
    </row>
    <row r="313" spans="12:12" x14ac:dyDescent="0.2">
      <c r="L313" s="19"/>
    </row>
    <row r="314" spans="12:12" x14ac:dyDescent="0.2">
      <c r="L314" s="19"/>
    </row>
    <row r="315" spans="12:12" x14ac:dyDescent="0.2">
      <c r="L315" s="19"/>
    </row>
    <row r="316" spans="12:12" x14ac:dyDescent="0.2">
      <c r="L316" s="19"/>
    </row>
    <row r="317" spans="12:12" x14ac:dyDescent="0.2">
      <c r="L317" s="19"/>
    </row>
    <row r="318" spans="12:12" x14ac:dyDescent="0.2">
      <c r="L318" s="19"/>
    </row>
    <row r="319" spans="12:12" x14ac:dyDescent="0.2">
      <c r="L319" s="19"/>
    </row>
    <row r="320" spans="12:12" x14ac:dyDescent="0.2">
      <c r="L320" s="19"/>
    </row>
    <row r="321" spans="12:12" x14ac:dyDescent="0.2">
      <c r="L321" s="19"/>
    </row>
    <row r="322" spans="12:12" x14ac:dyDescent="0.2">
      <c r="L322" s="19"/>
    </row>
    <row r="323" spans="12:12" x14ac:dyDescent="0.2">
      <c r="L323" s="19"/>
    </row>
    <row r="324" spans="12:12" x14ac:dyDescent="0.2">
      <c r="L324" s="19"/>
    </row>
    <row r="325" spans="12:12" x14ac:dyDescent="0.2">
      <c r="L325" s="19"/>
    </row>
    <row r="326" spans="12:12" x14ac:dyDescent="0.2">
      <c r="L326" s="19"/>
    </row>
    <row r="327" spans="12:12" x14ac:dyDescent="0.2">
      <c r="L327" s="19"/>
    </row>
    <row r="328" spans="12:12" x14ac:dyDescent="0.2">
      <c r="L328" s="19"/>
    </row>
    <row r="329" spans="12:12" x14ac:dyDescent="0.2">
      <c r="L329" s="19"/>
    </row>
    <row r="330" spans="12:12" x14ac:dyDescent="0.2">
      <c r="L330" s="19"/>
    </row>
    <row r="331" spans="12:12" x14ac:dyDescent="0.2">
      <c r="L331" s="19"/>
    </row>
    <row r="332" spans="12:12" x14ac:dyDescent="0.2">
      <c r="L332" s="19"/>
    </row>
    <row r="333" spans="12:12" x14ac:dyDescent="0.2">
      <c r="L333" s="19"/>
    </row>
    <row r="334" spans="12:12" x14ac:dyDescent="0.2">
      <c r="L334" s="19"/>
    </row>
    <row r="335" spans="12:12" x14ac:dyDescent="0.2">
      <c r="L335" s="19"/>
    </row>
    <row r="336" spans="12:12" x14ac:dyDescent="0.2">
      <c r="L336" s="19"/>
    </row>
    <row r="337" spans="12:12" x14ac:dyDescent="0.2">
      <c r="L337" s="19"/>
    </row>
    <row r="338" spans="12:12" x14ac:dyDescent="0.2">
      <c r="L338" s="19"/>
    </row>
    <row r="339" spans="12:12" x14ac:dyDescent="0.2">
      <c r="L339" s="19"/>
    </row>
    <row r="340" spans="12:12" x14ac:dyDescent="0.2">
      <c r="L340" s="19"/>
    </row>
    <row r="341" spans="12:12" x14ac:dyDescent="0.2">
      <c r="L341" s="19"/>
    </row>
    <row r="342" spans="12:12" x14ac:dyDescent="0.2">
      <c r="L342" s="19"/>
    </row>
    <row r="343" spans="12:12" x14ac:dyDescent="0.2">
      <c r="L343" s="19"/>
    </row>
    <row r="344" spans="12:12" x14ac:dyDescent="0.2">
      <c r="L344" s="19"/>
    </row>
    <row r="345" spans="12:12" x14ac:dyDescent="0.2">
      <c r="L345" s="19"/>
    </row>
    <row r="346" spans="12:12" x14ac:dyDescent="0.2">
      <c r="L346" s="19"/>
    </row>
    <row r="347" spans="12:12" x14ac:dyDescent="0.2">
      <c r="L347" s="19"/>
    </row>
    <row r="348" spans="12:12" x14ac:dyDescent="0.2">
      <c r="L348" s="19"/>
    </row>
    <row r="349" spans="12:12" x14ac:dyDescent="0.2">
      <c r="L349" s="19"/>
    </row>
    <row r="350" spans="12:12" x14ac:dyDescent="0.2">
      <c r="L350" s="19"/>
    </row>
    <row r="351" spans="12:12" x14ac:dyDescent="0.2">
      <c r="L351" s="19"/>
    </row>
    <row r="352" spans="12:12" x14ac:dyDescent="0.2">
      <c r="L352" s="19"/>
    </row>
    <row r="353" spans="12:12" x14ac:dyDescent="0.2">
      <c r="L353" s="19"/>
    </row>
    <row r="354" spans="12:12" x14ac:dyDescent="0.2">
      <c r="L354" s="19"/>
    </row>
    <row r="355" spans="12:12" x14ac:dyDescent="0.2">
      <c r="L355" s="19"/>
    </row>
    <row r="356" spans="12:12" x14ac:dyDescent="0.2">
      <c r="L356" s="19"/>
    </row>
    <row r="357" spans="12:12" x14ac:dyDescent="0.2">
      <c r="L357" s="19"/>
    </row>
    <row r="358" spans="12:12" x14ac:dyDescent="0.2">
      <c r="L358" s="19"/>
    </row>
    <row r="359" spans="12:12" x14ac:dyDescent="0.2">
      <c r="L359" s="19"/>
    </row>
    <row r="360" spans="12:12" x14ac:dyDescent="0.2">
      <c r="L360" s="19"/>
    </row>
    <row r="361" spans="12:12" x14ac:dyDescent="0.2">
      <c r="L361" s="19"/>
    </row>
    <row r="362" spans="12:12" x14ac:dyDescent="0.2">
      <c r="L362" s="19"/>
    </row>
    <row r="363" spans="12:12" x14ac:dyDescent="0.2">
      <c r="L363" s="19"/>
    </row>
    <row r="364" spans="12:12" x14ac:dyDescent="0.2">
      <c r="L364" s="19"/>
    </row>
    <row r="365" spans="12:12" x14ac:dyDescent="0.2">
      <c r="L365" s="19"/>
    </row>
    <row r="366" spans="12:12" x14ac:dyDescent="0.2">
      <c r="L366" s="19"/>
    </row>
    <row r="367" spans="12:12" x14ac:dyDescent="0.2">
      <c r="L367" s="19"/>
    </row>
    <row r="368" spans="12:12" x14ac:dyDescent="0.2">
      <c r="L368" s="19"/>
    </row>
    <row r="369" spans="12:12" x14ac:dyDescent="0.2">
      <c r="L369" s="19"/>
    </row>
    <row r="370" spans="12:12" x14ac:dyDescent="0.2">
      <c r="L370" s="19"/>
    </row>
    <row r="371" spans="12:12" x14ac:dyDescent="0.2">
      <c r="L371" s="19"/>
    </row>
    <row r="372" spans="12:12" x14ac:dyDescent="0.2">
      <c r="L372" s="19"/>
    </row>
    <row r="373" spans="12:12" x14ac:dyDescent="0.2">
      <c r="L373" s="19"/>
    </row>
    <row r="374" spans="12:12" x14ac:dyDescent="0.2">
      <c r="L374" s="19"/>
    </row>
    <row r="375" spans="12:12" x14ac:dyDescent="0.2">
      <c r="L375" s="19"/>
    </row>
    <row r="376" spans="12:12" x14ac:dyDescent="0.2">
      <c r="L376" s="19"/>
    </row>
    <row r="377" spans="12:12" x14ac:dyDescent="0.2">
      <c r="L377" s="19"/>
    </row>
    <row r="378" spans="12:12" x14ac:dyDescent="0.2">
      <c r="L378" s="19"/>
    </row>
    <row r="379" spans="12:12" x14ac:dyDescent="0.2">
      <c r="L379" s="19"/>
    </row>
    <row r="380" spans="12:12" x14ac:dyDescent="0.2">
      <c r="L380" s="19"/>
    </row>
    <row r="381" spans="12:12" x14ac:dyDescent="0.2">
      <c r="L381" s="19"/>
    </row>
    <row r="382" spans="12:12" x14ac:dyDescent="0.2">
      <c r="L382" s="19"/>
    </row>
    <row r="383" spans="12:12" x14ac:dyDescent="0.2">
      <c r="L383" s="19"/>
    </row>
    <row r="384" spans="12:12" x14ac:dyDescent="0.2">
      <c r="L384" s="19"/>
    </row>
    <row r="385" spans="12:12" x14ac:dyDescent="0.2">
      <c r="L385" s="19"/>
    </row>
    <row r="386" spans="12:12" x14ac:dyDescent="0.2">
      <c r="L386" s="19"/>
    </row>
    <row r="387" spans="12:12" x14ac:dyDescent="0.2">
      <c r="L387" s="19"/>
    </row>
    <row r="388" spans="12:12" x14ac:dyDescent="0.2">
      <c r="L388" s="19"/>
    </row>
    <row r="389" spans="12:12" x14ac:dyDescent="0.2">
      <c r="L389" s="19"/>
    </row>
    <row r="390" spans="12:12" x14ac:dyDescent="0.2">
      <c r="L390" s="19"/>
    </row>
    <row r="391" spans="12:12" x14ac:dyDescent="0.2">
      <c r="L391" s="19"/>
    </row>
    <row r="392" spans="12:12" x14ac:dyDescent="0.2">
      <c r="L392" s="19"/>
    </row>
    <row r="393" spans="12:12" x14ac:dyDescent="0.2">
      <c r="L393" s="19"/>
    </row>
    <row r="394" spans="12:12" x14ac:dyDescent="0.2">
      <c r="L394" s="19"/>
    </row>
    <row r="395" spans="12:12" x14ac:dyDescent="0.2">
      <c r="L395" s="19"/>
    </row>
    <row r="396" spans="12:12" x14ac:dyDescent="0.2">
      <c r="L396" s="19"/>
    </row>
    <row r="397" spans="12:12" x14ac:dyDescent="0.2">
      <c r="L397" s="19"/>
    </row>
    <row r="398" spans="12:12" x14ac:dyDescent="0.2">
      <c r="L398" s="19"/>
    </row>
    <row r="399" spans="12:12" x14ac:dyDescent="0.2">
      <c r="L399" s="19"/>
    </row>
    <row r="400" spans="12:12" x14ac:dyDescent="0.2">
      <c r="L400" s="19"/>
    </row>
    <row r="401" spans="12:12" x14ac:dyDescent="0.2">
      <c r="L401" s="19"/>
    </row>
    <row r="402" spans="12:12" x14ac:dyDescent="0.2">
      <c r="L402" s="19"/>
    </row>
    <row r="403" spans="12:12" x14ac:dyDescent="0.2">
      <c r="L403" s="19"/>
    </row>
    <row r="404" spans="12:12" x14ac:dyDescent="0.2">
      <c r="L404" s="19"/>
    </row>
    <row r="405" spans="12:12" x14ac:dyDescent="0.2">
      <c r="L405" s="19"/>
    </row>
    <row r="406" spans="12:12" x14ac:dyDescent="0.2">
      <c r="L406" s="19"/>
    </row>
    <row r="407" spans="12:12" x14ac:dyDescent="0.2">
      <c r="L407" s="19"/>
    </row>
    <row r="408" spans="12:12" x14ac:dyDescent="0.2">
      <c r="L408" s="19"/>
    </row>
    <row r="409" spans="12:12" x14ac:dyDescent="0.2">
      <c r="L409" s="19"/>
    </row>
    <row r="410" spans="12:12" x14ac:dyDescent="0.2">
      <c r="L410" s="19"/>
    </row>
    <row r="411" spans="12:12" x14ac:dyDescent="0.2">
      <c r="L411" s="19"/>
    </row>
    <row r="412" spans="12:12" x14ac:dyDescent="0.2">
      <c r="L412" s="19"/>
    </row>
    <row r="413" spans="12:12" x14ac:dyDescent="0.2">
      <c r="L413" s="19"/>
    </row>
    <row r="414" spans="12:12" x14ac:dyDescent="0.2">
      <c r="L414" s="19"/>
    </row>
    <row r="415" spans="12:12" x14ac:dyDescent="0.2">
      <c r="L415" s="19"/>
    </row>
    <row r="416" spans="12:12" x14ac:dyDescent="0.2">
      <c r="L416" s="19"/>
    </row>
    <row r="417" spans="12:12" x14ac:dyDescent="0.2">
      <c r="L417" s="19"/>
    </row>
    <row r="418" spans="12:12" x14ac:dyDescent="0.2">
      <c r="L418" s="19"/>
    </row>
    <row r="419" spans="12:12" x14ac:dyDescent="0.2">
      <c r="L419" s="19"/>
    </row>
    <row r="420" spans="12:12" x14ac:dyDescent="0.2">
      <c r="L420" s="19"/>
    </row>
    <row r="421" spans="12:12" x14ac:dyDescent="0.2">
      <c r="L421" s="19"/>
    </row>
    <row r="422" spans="12:12" x14ac:dyDescent="0.2">
      <c r="L422" s="19"/>
    </row>
    <row r="423" spans="12:12" x14ac:dyDescent="0.2">
      <c r="L423" s="19"/>
    </row>
    <row r="424" spans="12:12" x14ac:dyDescent="0.2">
      <c r="L424" s="19"/>
    </row>
    <row r="425" spans="12:12" x14ac:dyDescent="0.2">
      <c r="L425" s="19"/>
    </row>
    <row r="426" spans="12:12" x14ac:dyDescent="0.2">
      <c r="L426" s="19"/>
    </row>
    <row r="427" spans="12:12" x14ac:dyDescent="0.2">
      <c r="L427" s="19"/>
    </row>
    <row r="428" spans="12:12" x14ac:dyDescent="0.2">
      <c r="L428" s="19"/>
    </row>
    <row r="429" spans="12:12" x14ac:dyDescent="0.2">
      <c r="L429" s="19"/>
    </row>
    <row r="430" spans="12:12" x14ac:dyDescent="0.2">
      <c r="L430" s="19"/>
    </row>
    <row r="431" spans="12:12" x14ac:dyDescent="0.2">
      <c r="L431" s="19"/>
    </row>
    <row r="432" spans="12:12" x14ac:dyDescent="0.2">
      <c r="L432" s="19"/>
    </row>
    <row r="433" spans="12:12" x14ac:dyDescent="0.2">
      <c r="L433" s="19"/>
    </row>
    <row r="434" spans="12:12" x14ac:dyDescent="0.2">
      <c r="L434" s="19"/>
    </row>
    <row r="435" spans="12:12" x14ac:dyDescent="0.2">
      <c r="L435" s="19"/>
    </row>
    <row r="436" spans="12:12" x14ac:dyDescent="0.2">
      <c r="L436" s="19"/>
    </row>
    <row r="437" spans="12:12" x14ac:dyDescent="0.2">
      <c r="L437" s="19"/>
    </row>
    <row r="438" spans="12:12" x14ac:dyDescent="0.2">
      <c r="L438" s="19"/>
    </row>
    <row r="439" spans="12:12" x14ac:dyDescent="0.2">
      <c r="L439" s="19"/>
    </row>
    <row r="440" spans="12:12" x14ac:dyDescent="0.2">
      <c r="L440" s="19"/>
    </row>
    <row r="441" spans="12:12" x14ac:dyDescent="0.2">
      <c r="L441" s="19"/>
    </row>
    <row r="442" spans="12:12" x14ac:dyDescent="0.2">
      <c r="L442" s="19"/>
    </row>
    <row r="443" spans="12:12" x14ac:dyDescent="0.2">
      <c r="L443" s="19"/>
    </row>
    <row r="444" spans="12:12" x14ac:dyDescent="0.2">
      <c r="L444" s="19"/>
    </row>
    <row r="445" spans="12:12" x14ac:dyDescent="0.2">
      <c r="L445" s="19"/>
    </row>
    <row r="446" spans="12:12" x14ac:dyDescent="0.2">
      <c r="L446" s="19"/>
    </row>
    <row r="447" spans="12:12" x14ac:dyDescent="0.2">
      <c r="L447" s="19"/>
    </row>
    <row r="448" spans="12:12" x14ac:dyDescent="0.2">
      <c r="L448" s="19"/>
    </row>
    <row r="449" spans="12:12" x14ac:dyDescent="0.2">
      <c r="L449" s="19"/>
    </row>
    <row r="450" spans="12:12" x14ac:dyDescent="0.2">
      <c r="L450" s="19"/>
    </row>
    <row r="451" spans="12:12" x14ac:dyDescent="0.2">
      <c r="L451" s="19"/>
    </row>
    <row r="452" spans="12:12" x14ac:dyDescent="0.2">
      <c r="L452" s="19"/>
    </row>
    <row r="453" spans="12:12" x14ac:dyDescent="0.2">
      <c r="L453" s="19"/>
    </row>
    <row r="454" spans="12:12" x14ac:dyDescent="0.2">
      <c r="L454" s="19"/>
    </row>
    <row r="455" spans="12:12" x14ac:dyDescent="0.2">
      <c r="L455" s="19"/>
    </row>
    <row r="456" spans="12:12" x14ac:dyDescent="0.2">
      <c r="L456" s="19"/>
    </row>
    <row r="457" spans="12:12" x14ac:dyDescent="0.2">
      <c r="L457" s="19"/>
    </row>
    <row r="458" spans="12:12" x14ac:dyDescent="0.2">
      <c r="L458" s="19"/>
    </row>
    <row r="459" spans="12:12" x14ac:dyDescent="0.2">
      <c r="L459" s="19"/>
    </row>
    <row r="460" spans="12:12" x14ac:dyDescent="0.2">
      <c r="L460" s="19"/>
    </row>
    <row r="461" spans="12:12" x14ac:dyDescent="0.2">
      <c r="L461" s="19"/>
    </row>
    <row r="462" spans="12:12" x14ac:dyDescent="0.2">
      <c r="L462" s="19"/>
    </row>
    <row r="463" spans="12:12" x14ac:dyDescent="0.2">
      <c r="L463" s="19"/>
    </row>
    <row r="464" spans="12:12" x14ac:dyDescent="0.2">
      <c r="L464" s="19"/>
    </row>
    <row r="465" spans="12:12" x14ac:dyDescent="0.2">
      <c r="L465" s="19"/>
    </row>
    <row r="466" spans="12:12" x14ac:dyDescent="0.2">
      <c r="L466" s="19"/>
    </row>
    <row r="467" spans="12:12" x14ac:dyDescent="0.2">
      <c r="L467" s="19"/>
    </row>
    <row r="468" spans="12:12" x14ac:dyDescent="0.2">
      <c r="L468" s="19"/>
    </row>
    <row r="469" spans="12:12" x14ac:dyDescent="0.2">
      <c r="L469" s="19"/>
    </row>
    <row r="470" spans="12:12" x14ac:dyDescent="0.2">
      <c r="L470" s="19"/>
    </row>
    <row r="471" spans="12:12" x14ac:dyDescent="0.2">
      <c r="L471" s="19"/>
    </row>
    <row r="472" spans="12:12" x14ac:dyDescent="0.2">
      <c r="L472" s="19"/>
    </row>
    <row r="473" spans="12:12" x14ac:dyDescent="0.2">
      <c r="L473" s="19"/>
    </row>
    <row r="474" spans="12:12" x14ac:dyDescent="0.2">
      <c r="L474" s="19"/>
    </row>
    <row r="475" spans="12:12" x14ac:dyDescent="0.2">
      <c r="L475" s="19"/>
    </row>
    <row r="476" spans="12:12" x14ac:dyDescent="0.2">
      <c r="L476" s="19"/>
    </row>
    <row r="477" spans="12:12" x14ac:dyDescent="0.2">
      <c r="L477" s="19"/>
    </row>
    <row r="478" spans="12:12" x14ac:dyDescent="0.2">
      <c r="L478" s="19"/>
    </row>
    <row r="479" spans="12:12" x14ac:dyDescent="0.2">
      <c r="L479" s="19"/>
    </row>
    <row r="480" spans="12:12" x14ac:dyDescent="0.2">
      <c r="L480" s="19"/>
    </row>
    <row r="481" spans="12:12" x14ac:dyDescent="0.2">
      <c r="L481" s="19"/>
    </row>
    <row r="482" spans="12:12" x14ac:dyDescent="0.2">
      <c r="L482" s="19"/>
    </row>
    <row r="483" spans="12:12" x14ac:dyDescent="0.2">
      <c r="L483" s="19"/>
    </row>
    <row r="484" spans="12:12" x14ac:dyDescent="0.2">
      <c r="L484" s="19"/>
    </row>
    <row r="485" spans="12:12" x14ac:dyDescent="0.2">
      <c r="L485" s="19"/>
    </row>
    <row r="486" spans="12:12" x14ac:dyDescent="0.2">
      <c r="L486" s="19"/>
    </row>
    <row r="487" spans="12:12" x14ac:dyDescent="0.2">
      <c r="L487" s="19"/>
    </row>
    <row r="488" spans="12:12" x14ac:dyDescent="0.2">
      <c r="L488" s="19"/>
    </row>
    <row r="489" spans="12:12" x14ac:dyDescent="0.2">
      <c r="L489" s="19"/>
    </row>
    <row r="490" spans="12:12" x14ac:dyDescent="0.2">
      <c r="L490" s="19"/>
    </row>
    <row r="491" spans="12:12" x14ac:dyDescent="0.2">
      <c r="L491" s="19"/>
    </row>
    <row r="492" spans="12:12" x14ac:dyDescent="0.2">
      <c r="L492" s="19"/>
    </row>
    <row r="493" spans="12:12" x14ac:dyDescent="0.2">
      <c r="L493" s="19"/>
    </row>
    <row r="494" spans="12:12" x14ac:dyDescent="0.2">
      <c r="L494" s="19"/>
    </row>
    <row r="495" spans="12:12" x14ac:dyDescent="0.2">
      <c r="L495" s="19"/>
    </row>
    <row r="496" spans="12:12" x14ac:dyDescent="0.2">
      <c r="L496" s="19"/>
    </row>
    <row r="497" spans="12:12" x14ac:dyDescent="0.2">
      <c r="L497" s="19"/>
    </row>
    <row r="498" spans="12:12" x14ac:dyDescent="0.2">
      <c r="L498" s="19"/>
    </row>
    <row r="499" spans="12:12" x14ac:dyDescent="0.2">
      <c r="L499" s="19"/>
    </row>
    <row r="500" spans="12:12" x14ac:dyDescent="0.2">
      <c r="L500" s="19"/>
    </row>
    <row r="501" spans="12:12" x14ac:dyDescent="0.2">
      <c r="L501" s="19"/>
    </row>
    <row r="502" spans="12:12" x14ac:dyDescent="0.2">
      <c r="L502" s="19"/>
    </row>
    <row r="503" spans="12:12" x14ac:dyDescent="0.2">
      <c r="L503" s="19"/>
    </row>
    <row r="504" spans="12:12" x14ac:dyDescent="0.2">
      <c r="L504" s="19"/>
    </row>
    <row r="505" spans="12:12" x14ac:dyDescent="0.2">
      <c r="L505" s="19"/>
    </row>
    <row r="506" spans="12:12" x14ac:dyDescent="0.2">
      <c r="L506" s="19"/>
    </row>
    <row r="507" spans="12:12" x14ac:dyDescent="0.2">
      <c r="L507" s="19"/>
    </row>
    <row r="508" spans="12:12" x14ac:dyDescent="0.2">
      <c r="L508" s="19"/>
    </row>
    <row r="509" spans="12:12" x14ac:dyDescent="0.2">
      <c r="L509" s="19"/>
    </row>
    <row r="510" spans="12:12" x14ac:dyDescent="0.2">
      <c r="L510" s="19"/>
    </row>
    <row r="511" spans="12:12" x14ac:dyDescent="0.2">
      <c r="L511" s="19"/>
    </row>
    <row r="512" spans="12:12" x14ac:dyDescent="0.2">
      <c r="L512" s="19"/>
    </row>
    <row r="513" spans="12:12" x14ac:dyDescent="0.2">
      <c r="L513" s="19"/>
    </row>
    <row r="514" spans="12:12" x14ac:dyDescent="0.2">
      <c r="L514" s="19"/>
    </row>
    <row r="515" spans="12:12" x14ac:dyDescent="0.2">
      <c r="L515" s="19"/>
    </row>
    <row r="516" spans="12:12" x14ac:dyDescent="0.2">
      <c r="L516" s="19"/>
    </row>
    <row r="517" spans="12:12" x14ac:dyDescent="0.2">
      <c r="L517" s="19"/>
    </row>
    <row r="518" spans="12:12" x14ac:dyDescent="0.2">
      <c r="L518" s="19"/>
    </row>
    <row r="519" spans="12:12" x14ac:dyDescent="0.2">
      <c r="L519" s="19"/>
    </row>
    <row r="520" spans="12:12" x14ac:dyDescent="0.2">
      <c r="L520" s="19"/>
    </row>
    <row r="521" spans="12:12" x14ac:dyDescent="0.2">
      <c r="L521" s="19"/>
    </row>
    <row r="522" spans="12:12" x14ac:dyDescent="0.2">
      <c r="L522" s="19"/>
    </row>
    <row r="523" spans="12:12" x14ac:dyDescent="0.2">
      <c r="L523" s="19"/>
    </row>
    <row r="524" spans="12:12" x14ac:dyDescent="0.2">
      <c r="L524" s="19"/>
    </row>
    <row r="525" spans="12:12" x14ac:dyDescent="0.2">
      <c r="L525" s="19"/>
    </row>
    <row r="526" spans="12:12" x14ac:dyDescent="0.2">
      <c r="L526" s="19"/>
    </row>
    <row r="527" spans="12:12" x14ac:dyDescent="0.2">
      <c r="L527" s="19"/>
    </row>
    <row r="528" spans="12:12" x14ac:dyDescent="0.2">
      <c r="L528" s="19"/>
    </row>
    <row r="529" spans="12:12" x14ac:dyDescent="0.2">
      <c r="L529" s="19"/>
    </row>
    <row r="530" spans="12:12" x14ac:dyDescent="0.2">
      <c r="L530" s="19"/>
    </row>
    <row r="531" spans="12:12" x14ac:dyDescent="0.2">
      <c r="L531" s="19"/>
    </row>
    <row r="532" spans="12:12" x14ac:dyDescent="0.2">
      <c r="L532" s="19"/>
    </row>
    <row r="533" spans="12:12" x14ac:dyDescent="0.2">
      <c r="L533" s="19"/>
    </row>
    <row r="534" spans="12:12" x14ac:dyDescent="0.2">
      <c r="L534" s="19"/>
    </row>
    <row r="535" spans="12:12" x14ac:dyDescent="0.2">
      <c r="L535" s="19"/>
    </row>
    <row r="536" spans="12:12" x14ac:dyDescent="0.2">
      <c r="L536" s="19"/>
    </row>
    <row r="537" spans="12:12" x14ac:dyDescent="0.2">
      <c r="L537" s="19"/>
    </row>
    <row r="538" spans="12:12" x14ac:dyDescent="0.2">
      <c r="L538" s="19"/>
    </row>
    <row r="539" spans="12:12" x14ac:dyDescent="0.2">
      <c r="L539" s="19"/>
    </row>
    <row r="540" spans="12:12" x14ac:dyDescent="0.2">
      <c r="L540" s="19"/>
    </row>
    <row r="541" spans="12:12" x14ac:dyDescent="0.2">
      <c r="L541" s="19"/>
    </row>
    <row r="542" spans="12:12" x14ac:dyDescent="0.2">
      <c r="L542" s="19"/>
    </row>
    <row r="543" spans="12:12" x14ac:dyDescent="0.2">
      <c r="L543" s="19"/>
    </row>
    <row r="544" spans="12:12" x14ac:dyDescent="0.2">
      <c r="L544" s="19"/>
    </row>
    <row r="545" spans="12:12" x14ac:dyDescent="0.2">
      <c r="L545" s="19"/>
    </row>
    <row r="546" spans="12:12" x14ac:dyDescent="0.2">
      <c r="L546" s="19"/>
    </row>
    <row r="547" spans="12:12" x14ac:dyDescent="0.2">
      <c r="L547" s="19"/>
    </row>
    <row r="548" spans="12:12" x14ac:dyDescent="0.2">
      <c r="L548" s="19"/>
    </row>
    <row r="549" spans="12:12" x14ac:dyDescent="0.2">
      <c r="L549" s="19"/>
    </row>
    <row r="550" spans="12:12" x14ac:dyDescent="0.2">
      <c r="L550" s="19"/>
    </row>
    <row r="551" spans="12:12" x14ac:dyDescent="0.2">
      <c r="L551" s="19"/>
    </row>
    <row r="552" spans="12:12" x14ac:dyDescent="0.2">
      <c r="L552" s="19"/>
    </row>
    <row r="553" spans="12:12" x14ac:dyDescent="0.2">
      <c r="L553" s="19"/>
    </row>
    <row r="554" spans="12:12" x14ac:dyDescent="0.2">
      <c r="L554" s="19"/>
    </row>
    <row r="555" spans="12:12" x14ac:dyDescent="0.2">
      <c r="L555" s="19"/>
    </row>
    <row r="556" spans="12:12" x14ac:dyDescent="0.2">
      <c r="L556" s="19"/>
    </row>
    <row r="557" spans="12:12" x14ac:dyDescent="0.2">
      <c r="L557" s="19"/>
    </row>
    <row r="558" spans="12:12" x14ac:dyDescent="0.2">
      <c r="L558" s="19"/>
    </row>
    <row r="559" spans="12:12" x14ac:dyDescent="0.2">
      <c r="L559" s="19"/>
    </row>
    <row r="560" spans="12:12" x14ac:dyDescent="0.2">
      <c r="L560" s="19"/>
    </row>
    <row r="561" spans="12:12" x14ac:dyDescent="0.2">
      <c r="L561" s="19"/>
    </row>
    <row r="562" spans="12:12" x14ac:dyDescent="0.2">
      <c r="L562" s="19"/>
    </row>
    <row r="563" spans="12:12" x14ac:dyDescent="0.2">
      <c r="L563" s="19"/>
    </row>
    <row r="564" spans="12:12" x14ac:dyDescent="0.2">
      <c r="L564" s="19"/>
    </row>
    <row r="565" spans="12:12" x14ac:dyDescent="0.2">
      <c r="L565" s="19"/>
    </row>
    <row r="566" spans="12:12" x14ac:dyDescent="0.2">
      <c r="L566" s="19"/>
    </row>
    <row r="567" spans="12:12" x14ac:dyDescent="0.2">
      <c r="L567" s="19"/>
    </row>
    <row r="568" spans="12:12" x14ac:dyDescent="0.2">
      <c r="L568" s="19"/>
    </row>
    <row r="569" spans="12:12" x14ac:dyDescent="0.2">
      <c r="L569" s="19"/>
    </row>
    <row r="570" spans="12:12" x14ac:dyDescent="0.2">
      <c r="L570" s="19"/>
    </row>
    <row r="571" spans="12:12" x14ac:dyDescent="0.2">
      <c r="L571" s="19"/>
    </row>
    <row r="572" spans="12:12" x14ac:dyDescent="0.2">
      <c r="L572" s="19"/>
    </row>
    <row r="573" spans="12:12" x14ac:dyDescent="0.2">
      <c r="L573" s="19"/>
    </row>
    <row r="574" spans="12:12" x14ac:dyDescent="0.2">
      <c r="L574" s="19"/>
    </row>
    <row r="575" spans="12:12" x14ac:dyDescent="0.2">
      <c r="L575" s="19"/>
    </row>
    <row r="576" spans="12:12" x14ac:dyDescent="0.2">
      <c r="L576" s="19"/>
    </row>
    <row r="577" spans="12:12" x14ac:dyDescent="0.2">
      <c r="L577" s="19"/>
    </row>
    <row r="578" spans="12:12" x14ac:dyDescent="0.2">
      <c r="L578" s="19"/>
    </row>
    <row r="579" spans="12:12" x14ac:dyDescent="0.2">
      <c r="L579" s="19"/>
    </row>
    <row r="580" spans="12:12" x14ac:dyDescent="0.2">
      <c r="L580" s="19"/>
    </row>
    <row r="581" spans="12:12" x14ac:dyDescent="0.2">
      <c r="L581" s="19"/>
    </row>
    <row r="582" spans="12:12" x14ac:dyDescent="0.2">
      <c r="L582" s="19"/>
    </row>
    <row r="583" spans="12:12" x14ac:dyDescent="0.2">
      <c r="L583" s="19"/>
    </row>
    <row r="584" spans="12:12" x14ac:dyDescent="0.2">
      <c r="L584" s="19"/>
    </row>
    <row r="585" spans="12:12" x14ac:dyDescent="0.2">
      <c r="L585" s="19"/>
    </row>
    <row r="586" spans="12:12" x14ac:dyDescent="0.2">
      <c r="L586" s="19"/>
    </row>
    <row r="587" spans="12:12" x14ac:dyDescent="0.2">
      <c r="L587" s="19"/>
    </row>
    <row r="588" spans="12:12" x14ac:dyDescent="0.2">
      <c r="L588" s="19"/>
    </row>
    <row r="589" spans="12:12" x14ac:dyDescent="0.2">
      <c r="L589" s="19"/>
    </row>
    <row r="590" spans="12:12" x14ac:dyDescent="0.2">
      <c r="L590" s="19"/>
    </row>
    <row r="591" spans="12:12" x14ac:dyDescent="0.2">
      <c r="L591" s="19"/>
    </row>
    <row r="592" spans="12:12" x14ac:dyDescent="0.2">
      <c r="L592" s="19"/>
    </row>
    <row r="593" spans="12:12" x14ac:dyDescent="0.2">
      <c r="L593" s="19"/>
    </row>
    <row r="594" spans="12:12" x14ac:dyDescent="0.2">
      <c r="L594" s="19"/>
    </row>
    <row r="595" spans="12:12" x14ac:dyDescent="0.2">
      <c r="L595" s="19"/>
    </row>
    <row r="596" spans="12:12" x14ac:dyDescent="0.2">
      <c r="L596" s="19"/>
    </row>
    <row r="597" spans="12:12" x14ac:dyDescent="0.2">
      <c r="L597" s="19"/>
    </row>
    <row r="598" spans="12:12" x14ac:dyDescent="0.2">
      <c r="L598" s="19"/>
    </row>
    <row r="599" spans="12:12" x14ac:dyDescent="0.2">
      <c r="L599" s="19"/>
    </row>
    <row r="600" spans="12:12" x14ac:dyDescent="0.2">
      <c r="L600" s="19"/>
    </row>
    <row r="601" spans="12:12" x14ac:dyDescent="0.2">
      <c r="L601" s="19"/>
    </row>
    <row r="602" spans="12:12" x14ac:dyDescent="0.2">
      <c r="L602" s="19"/>
    </row>
    <row r="603" spans="12:12" x14ac:dyDescent="0.2">
      <c r="L603" s="19"/>
    </row>
    <row r="604" spans="12:12" x14ac:dyDescent="0.2">
      <c r="L604" s="19"/>
    </row>
    <row r="605" spans="12:12" x14ac:dyDescent="0.2">
      <c r="L605" s="19"/>
    </row>
    <row r="606" spans="12:12" x14ac:dyDescent="0.2">
      <c r="L606" s="19"/>
    </row>
    <row r="607" spans="12:12" x14ac:dyDescent="0.2">
      <c r="L607" s="19"/>
    </row>
    <row r="608" spans="12:12" x14ac:dyDescent="0.2">
      <c r="L608" s="19"/>
    </row>
    <row r="609" spans="12:12" x14ac:dyDescent="0.2">
      <c r="L609" s="19"/>
    </row>
    <row r="610" spans="12:12" x14ac:dyDescent="0.2">
      <c r="L610" s="19"/>
    </row>
    <row r="611" spans="12:12" x14ac:dyDescent="0.2">
      <c r="L611" s="19"/>
    </row>
    <row r="612" spans="12:12" x14ac:dyDescent="0.2">
      <c r="L612" s="19"/>
    </row>
    <row r="613" spans="12:12" x14ac:dyDescent="0.2">
      <c r="L613" s="19"/>
    </row>
    <row r="614" spans="12:12" x14ac:dyDescent="0.2">
      <c r="L614" s="19"/>
    </row>
    <row r="615" spans="12:12" x14ac:dyDescent="0.2">
      <c r="L615" s="19"/>
    </row>
    <row r="616" spans="12:12" x14ac:dyDescent="0.2">
      <c r="L616" s="19"/>
    </row>
    <row r="617" spans="12:12" x14ac:dyDescent="0.2">
      <c r="L617" s="19"/>
    </row>
    <row r="618" spans="12:12" x14ac:dyDescent="0.2">
      <c r="L618" s="19"/>
    </row>
    <row r="619" spans="12:12" x14ac:dyDescent="0.2">
      <c r="L619" s="19"/>
    </row>
    <row r="620" spans="12:12" x14ac:dyDescent="0.2">
      <c r="L620" s="19"/>
    </row>
    <row r="621" spans="12:12" x14ac:dyDescent="0.2">
      <c r="L621" s="19"/>
    </row>
    <row r="622" spans="12:12" x14ac:dyDescent="0.2">
      <c r="L622" s="19"/>
    </row>
    <row r="623" spans="12:12" x14ac:dyDescent="0.2">
      <c r="L623" s="19"/>
    </row>
    <row r="624" spans="12:12" x14ac:dyDescent="0.2">
      <c r="L624" s="19"/>
    </row>
    <row r="625" spans="12:12" x14ac:dyDescent="0.2">
      <c r="L625" s="19"/>
    </row>
    <row r="626" spans="12:12" x14ac:dyDescent="0.2">
      <c r="L626" s="19"/>
    </row>
    <row r="627" spans="12:12" x14ac:dyDescent="0.2">
      <c r="L627" s="19"/>
    </row>
    <row r="628" spans="12:12" x14ac:dyDescent="0.2">
      <c r="L628" s="19"/>
    </row>
    <row r="629" spans="12:12" x14ac:dyDescent="0.2">
      <c r="L629" s="19"/>
    </row>
    <row r="630" spans="12:12" x14ac:dyDescent="0.2">
      <c r="L630" s="19"/>
    </row>
    <row r="631" spans="12:12" x14ac:dyDescent="0.2">
      <c r="L631" s="19"/>
    </row>
    <row r="632" spans="12:12" x14ac:dyDescent="0.2">
      <c r="L632" s="19"/>
    </row>
    <row r="633" spans="12:12" x14ac:dyDescent="0.2">
      <c r="L633" s="19"/>
    </row>
    <row r="634" spans="12:12" x14ac:dyDescent="0.2">
      <c r="L634" s="19"/>
    </row>
    <row r="635" spans="12:12" x14ac:dyDescent="0.2">
      <c r="L635" s="19"/>
    </row>
    <row r="636" spans="12:12" x14ac:dyDescent="0.2">
      <c r="L636" s="19"/>
    </row>
    <row r="637" spans="12:12" x14ac:dyDescent="0.2">
      <c r="L637" s="19"/>
    </row>
    <row r="638" spans="12:12" x14ac:dyDescent="0.2">
      <c r="L638" s="19"/>
    </row>
    <row r="639" spans="12:12" x14ac:dyDescent="0.2">
      <c r="L639" s="19"/>
    </row>
    <row r="640" spans="12:12" x14ac:dyDescent="0.2">
      <c r="L640" s="19"/>
    </row>
    <row r="641" spans="12:12" x14ac:dyDescent="0.2">
      <c r="L641" s="19"/>
    </row>
    <row r="642" spans="12:12" x14ac:dyDescent="0.2">
      <c r="L642" s="19"/>
    </row>
    <row r="643" spans="12:12" x14ac:dyDescent="0.2">
      <c r="L643" s="19"/>
    </row>
    <row r="644" spans="12:12" x14ac:dyDescent="0.2">
      <c r="L644" s="19"/>
    </row>
    <row r="645" spans="12:12" x14ac:dyDescent="0.2">
      <c r="L645" s="19"/>
    </row>
    <row r="646" spans="12:12" x14ac:dyDescent="0.2">
      <c r="L646" s="19"/>
    </row>
    <row r="647" spans="12:12" x14ac:dyDescent="0.2">
      <c r="L647" s="19"/>
    </row>
    <row r="648" spans="12:12" x14ac:dyDescent="0.2">
      <c r="L648" s="19"/>
    </row>
    <row r="649" spans="12:12" x14ac:dyDescent="0.2">
      <c r="L649" s="19"/>
    </row>
    <row r="650" spans="12:12" x14ac:dyDescent="0.2">
      <c r="L650" s="19"/>
    </row>
    <row r="651" spans="12:12" x14ac:dyDescent="0.2">
      <c r="L651" s="19"/>
    </row>
    <row r="652" spans="12:12" x14ac:dyDescent="0.2">
      <c r="L652" s="19"/>
    </row>
    <row r="653" spans="12:12" x14ac:dyDescent="0.2">
      <c r="L653" s="19"/>
    </row>
    <row r="654" spans="12:12" x14ac:dyDescent="0.2">
      <c r="L654" s="19"/>
    </row>
    <row r="655" spans="12:12" x14ac:dyDescent="0.2">
      <c r="L655" s="19"/>
    </row>
    <row r="656" spans="12:12" x14ac:dyDescent="0.2">
      <c r="L656" s="19"/>
    </row>
    <row r="657" spans="12:12" x14ac:dyDescent="0.2">
      <c r="L657" s="19"/>
    </row>
    <row r="658" spans="12:12" x14ac:dyDescent="0.2">
      <c r="L658" s="19"/>
    </row>
    <row r="659" spans="12:12" x14ac:dyDescent="0.2">
      <c r="L659" s="19"/>
    </row>
    <row r="660" spans="12:12" x14ac:dyDescent="0.2">
      <c r="L660" s="19"/>
    </row>
    <row r="661" spans="12:12" x14ac:dyDescent="0.2">
      <c r="L661" s="19"/>
    </row>
    <row r="662" spans="12:12" x14ac:dyDescent="0.2">
      <c r="L662" s="19"/>
    </row>
    <row r="663" spans="12:12" x14ac:dyDescent="0.2">
      <c r="L663" s="19"/>
    </row>
    <row r="664" spans="12:12" x14ac:dyDescent="0.2">
      <c r="L664" s="19"/>
    </row>
    <row r="665" spans="12:12" x14ac:dyDescent="0.2">
      <c r="L665" s="19"/>
    </row>
    <row r="666" spans="12:12" x14ac:dyDescent="0.2">
      <c r="L666" s="19"/>
    </row>
    <row r="667" spans="12:12" x14ac:dyDescent="0.2">
      <c r="L667" s="19"/>
    </row>
    <row r="668" spans="12:12" x14ac:dyDescent="0.2">
      <c r="L668" s="19"/>
    </row>
    <row r="669" spans="12:12" x14ac:dyDescent="0.2">
      <c r="L669" s="19"/>
    </row>
    <row r="670" spans="12:12" x14ac:dyDescent="0.2">
      <c r="L670" s="19"/>
    </row>
    <row r="671" spans="12:12" x14ac:dyDescent="0.2">
      <c r="L671" s="19"/>
    </row>
    <row r="672" spans="12:12" x14ac:dyDescent="0.2">
      <c r="L672" s="19"/>
    </row>
    <row r="673" spans="12:12" x14ac:dyDescent="0.2">
      <c r="L673" s="19"/>
    </row>
    <row r="674" spans="12:12" x14ac:dyDescent="0.2">
      <c r="L674" s="19"/>
    </row>
    <row r="675" spans="12:12" x14ac:dyDescent="0.2">
      <c r="L675" s="19"/>
    </row>
    <row r="676" spans="12:12" x14ac:dyDescent="0.2">
      <c r="L676" s="19"/>
    </row>
    <row r="677" spans="12:12" x14ac:dyDescent="0.2">
      <c r="L677" s="19"/>
    </row>
    <row r="678" spans="12:12" x14ac:dyDescent="0.2">
      <c r="L678" s="19"/>
    </row>
    <row r="679" spans="12:12" x14ac:dyDescent="0.2">
      <c r="L679" s="19"/>
    </row>
    <row r="680" spans="12:12" x14ac:dyDescent="0.2">
      <c r="L680" s="19"/>
    </row>
    <row r="681" spans="12:12" x14ac:dyDescent="0.2">
      <c r="L681" s="19"/>
    </row>
    <row r="682" spans="12:12" x14ac:dyDescent="0.2">
      <c r="L682" s="19"/>
    </row>
    <row r="683" spans="12:12" x14ac:dyDescent="0.2">
      <c r="L683" s="19"/>
    </row>
    <row r="684" spans="12:12" x14ac:dyDescent="0.2">
      <c r="L684" s="19"/>
    </row>
    <row r="685" spans="12:12" x14ac:dyDescent="0.2">
      <c r="L685" s="19"/>
    </row>
    <row r="686" spans="12:12" x14ac:dyDescent="0.2">
      <c r="L686" s="19"/>
    </row>
    <row r="687" spans="12:12" x14ac:dyDescent="0.2">
      <c r="L687" s="19"/>
    </row>
    <row r="688" spans="12:12" x14ac:dyDescent="0.2">
      <c r="L688" s="19"/>
    </row>
    <row r="689" spans="12:12" x14ac:dyDescent="0.2">
      <c r="L689" s="19"/>
    </row>
    <row r="690" spans="12:12" x14ac:dyDescent="0.2">
      <c r="L690" s="19"/>
    </row>
    <row r="691" spans="12:12" x14ac:dyDescent="0.2">
      <c r="L691" s="19"/>
    </row>
    <row r="692" spans="12:12" x14ac:dyDescent="0.2">
      <c r="L692" s="19"/>
    </row>
    <row r="693" spans="12:12" x14ac:dyDescent="0.2">
      <c r="L693" s="19"/>
    </row>
    <row r="694" spans="12:12" x14ac:dyDescent="0.2">
      <c r="L694" s="19"/>
    </row>
    <row r="695" spans="12:12" x14ac:dyDescent="0.2">
      <c r="L695" s="19"/>
    </row>
    <row r="696" spans="12:12" x14ac:dyDescent="0.2">
      <c r="L696" s="19"/>
    </row>
    <row r="697" spans="12:12" x14ac:dyDescent="0.2">
      <c r="L697" s="19"/>
    </row>
    <row r="698" spans="12:12" x14ac:dyDescent="0.2">
      <c r="L698" s="19"/>
    </row>
    <row r="699" spans="12:12" x14ac:dyDescent="0.2">
      <c r="L699" s="19"/>
    </row>
    <row r="700" spans="12:12" x14ac:dyDescent="0.2">
      <c r="L700" s="19"/>
    </row>
    <row r="701" spans="12:12" x14ac:dyDescent="0.2">
      <c r="L701" s="19"/>
    </row>
    <row r="702" spans="12:12" x14ac:dyDescent="0.2">
      <c r="L702" s="19"/>
    </row>
    <row r="703" spans="12:12" x14ac:dyDescent="0.2">
      <c r="L703" s="19"/>
    </row>
    <row r="704" spans="12:12" x14ac:dyDescent="0.2">
      <c r="L704" s="19"/>
    </row>
    <row r="705" spans="12:12" x14ac:dyDescent="0.2">
      <c r="L705" s="19"/>
    </row>
    <row r="706" spans="12:12" x14ac:dyDescent="0.2">
      <c r="L706" s="19"/>
    </row>
    <row r="707" spans="12:12" x14ac:dyDescent="0.2">
      <c r="L707" s="19"/>
    </row>
    <row r="708" spans="12:12" x14ac:dyDescent="0.2">
      <c r="L708" s="19"/>
    </row>
    <row r="709" spans="12:12" x14ac:dyDescent="0.2">
      <c r="L709" s="19"/>
    </row>
    <row r="710" spans="12:12" x14ac:dyDescent="0.2">
      <c r="L710" s="19"/>
    </row>
    <row r="711" spans="12:12" x14ac:dyDescent="0.2">
      <c r="L711" s="19"/>
    </row>
    <row r="712" spans="12:12" x14ac:dyDescent="0.2">
      <c r="L712" s="19"/>
    </row>
    <row r="713" spans="12:12" x14ac:dyDescent="0.2">
      <c r="L713" s="19"/>
    </row>
    <row r="714" spans="12:12" x14ac:dyDescent="0.2">
      <c r="L714" s="19"/>
    </row>
    <row r="715" spans="12:12" x14ac:dyDescent="0.2">
      <c r="L715" s="19"/>
    </row>
    <row r="716" spans="12:12" x14ac:dyDescent="0.2">
      <c r="L716" s="19"/>
    </row>
    <row r="717" spans="12:12" x14ac:dyDescent="0.2">
      <c r="L717" s="19"/>
    </row>
    <row r="718" spans="12:12" x14ac:dyDescent="0.2">
      <c r="L718" s="19"/>
    </row>
    <row r="719" spans="12:12" x14ac:dyDescent="0.2">
      <c r="L719" s="19"/>
    </row>
    <row r="720" spans="12:12" x14ac:dyDescent="0.2">
      <c r="L720" s="19"/>
    </row>
    <row r="721" spans="12:12" x14ac:dyDescent="0.2">
      <c r="L721" s="19"/>
    </row>
    <row r="722" spans="12:12" x14ac:dyDescent="0.2">
      <c r="L722" s="19"/>
    </row>
    <row r="723" spans="12:12" x14ac:dyDescent="0.2">
      <c r="L723" s="19"/>
    </row>
    <row r="724" spans="12:12" x14ac:dyDescent="0.2">
      <c r="L724" s="19"/>
    </row>
    <row r="725" spans="12:12" x14ac:dyDescent="0.2">
      <c r="L725" s="19"/>
    </row>
    <row r="726" spans="12:12" x14ac:dyDescent="0.2">
      <c r="L726" s="19"/>
    </row>
    <row r="727" spans="12:12" x14ac:dyDescent="0.2">
      <c r="L727" s="19"/>
    </row>
    <row r="728" spans="12:12" x14ac:dyDescent="0.2">
      <c r="L728" s="19"/>
    </row>
    <row r="729" spans="12:12" x14ac:dyDescent="0.2">
      <c r="L729" s="19"/>
    </row>
    <row r="730" spans="12:12" x14ac:dyDescent="0.2">
      <c r="L730" s="19"/>
    </row>
    <row r="731" spans="12:12" x14ac:dyDescent="0.2">
      <c r="L731" s="19"/>
    </row>
    <row r="732" spans="12:12" x14ac:dyDescent="0.2">
      <c r="L732" s="19"/>
    </row>
    <row r="733" spans="12:12" x14ac:dyDescent="0.2">
      <c r="L733" s="19"/>
    </row>
    <row r="734" spans="12:12" x14ac:dyDescent="0.2">
      <c r="L734" s="19"/>
    </row>
    <row r="735" spans="12:12" x14ac:dyDescent="0.2">
      <c r="L735" s="19"/>
    </row>
    <row r="736" spans="12:12" x14ac:dyDescent="0.2">
      <c r="L736" s="19"/>
    </row>
    <row r="737" spans="12:12" x14ac:dyDescent="0.2">
      <c r="L737" s="19"/>
    </row>
    <row r="738" spans="12:12" x14ac:dyDescent="0.2">
      <c r="L738" s="19"/>
    </row>
    <row r="739" spans="12:12" x14ac:dyDescent="0.2">
      <c r="L739" s="19"/>
    </row>
    <row r="740" spans="12:12" x14ac:dyDescent="0.2">
      <c r="L740" s="19"/>
    </row>
    <row r="741" spans="12:12" x14ac:dyDescent="0.2">
      <c r="L741" s="19"/>
    </row>
    <row r="742" spans="12:12" x14ac:dyDescent="0.2">
      <c r="L742" s="19"/>
    </row>
    <row r="743" spans="12:12" x14ac:dyDescent="0.2">
      <c r="L743" s="19"/>
    </row>
    <row r="744" spans="12:12" x14ac:dyDescent="0.2">
      <c r="L744" s="19"/>
    </row>
    <row r="745" spans="12:12" x14ac:dyDescent="0.2">
      <c r="L745" s="19"/>
    </row>
    <row r="746" spans="12:12" x14ac:dyDescent="0.2">
      <c r="L746" s="19"/>
    </row>
    <row r="747" spans="12:12" x14ac:dyDescent="0.2">
      <c r="L747" s="19"/>
    </row>
    <row r="748" spans="12:12" x14ac:dyDescent="0.2">
      <c r="L748" s="19"/>
    </row>
    <row r="749" spans="12:12" x14ac:dyDescent="0.2">
      <c r="L749" s="19"/>
    </row>
    <row r="750" spans="12:12" x14ac:dyDescent="0.2">
      <c r="L750" s="19"/>
    </row>
    <row r="751" spans="12:12" x14ac:dyDescent="0.2">
      <c r="L751" s="19"/>
    </row>
    <row r="752" spans="12:12" x14ac:dyDescent="0.2">
      <c r="L752" s="19"/>
    </row>
    <row r="753" spans="12:12" x14ac:dyDescent="0.2">
      <c r="L753" s="19"/>
    </row>
    <row r="754" spans="12:12" x14ac:dyDescent="0.2">
      <c r="L754" s="19"/>
    </row>
    <row r="755" spans="12:12" x14ac:dyDescent="0.2">
      <c r="L755" s="19"/>
    </row>
    <row r="756" spans="12:12" x14ac:dyDescent="0.2">
      <c r="L756" s="19"/>
    </row>
    <row r="757" spans="12:12" x14ac:dyDescent="0.2">
      <c r="L757" s="19"/>
    </row>
    <row r="758" spans="12:12" x14ac:dyDescent="0.2">
      <c r="L758" s="19"/>
    </row>
    <row r="759" spans="12:12" x14ac:dyDescent="0.2">
      <c r="L759" s="19"/>
    </row>
    <row r="760" spans="12:12" x14ac:dyDescent="0.2">
      <c r="L760" s="19"/>
    </row>
    <row r="761" spans="12:12" x14ac:dyDescent="0.2">
      <c r="L761" s="19"/>
    </row>
    <row r="762" spans="12:12" x14ac:dyDescent="0.2">
      <c r="L762" s="19"/>
    </row>
    <row r="763" spans="12:12" x14ac:dyDescent="0.2">
      <c r="L763" s="19"/>
    </row>
    <row r="764" spans="12:12" x14ac:dyDescent="0.2">
      <c r="L764" s="19"/>
    </row>
    <row r="765" spans="12:12" x14ac:dyDescent="0.2">
      <c r="L765" s="19"/>
    </row>
    <row r="766" spans="12:12" x14ac:dyDescent="0.2">
      <c r="L766" s="19"/>
    </row>
    <row r="767" spans="12:12" x14ac:dyDescent="0.2">
      <c r="L767" s="19"/>
    </row>
    <row r="768" spans="12:12" x14ac:dyDescent="0.2">
      <c r="L768" s="19"/>
    </row>
    <row r="769" spans="12:12" x14ac:dyDescent="0.2">
      <c r="L769" s="19"/>
    </row>
    <row r="770" spans="12:12" x14ac:dyDescent="0.2">
      <c r="L770" s="19"/>
    </row>
    <row r="771" spans="12:12" x14ac:dyDescent="0.2">
      <c r="L771" s="19"/>
    </row>
    <row r="772" spans="12:12" x14ac:dyDescent="0.2">
      <c r="L772" s="19"/>
    </row>
    <row r="773" spans="12:12" x14ac:dyDescent="0.2">
      <c r="L773" s="19"/>
    </row>
    <row r="774" spans="12:12" x14ac:dyDescent="0.2">
      <c r="L774" s="19"/>
    </row>
    <row r="775" spans="12:12" x14ac:dyDescent="0.2">
      <c r="L775" s="19"/>
    </row>
    <row r="776" spans="12:12" x14ac:dyDescent="0.2">
      <c r="L776" s="19"/>
    </row>
    <row r="777" spans="12:12" x14ac:dyDescent="0.2">
      <c r="L777" s="19"/>
    </row>
    <row r="778" spans="12:12" x14ac:dyDescent="0.2">
      <c r="L778" s="19"/>
    </row>
    <row r="779" spans="12:12" x14ac:dyDescent="0.2">
      <c r="L779" s="19"/>
    </row>
    <row r="780" spans="12:12" x14ac:dyDescent="0.2">
      <c r="L780" s="19"/>
    </row>
    <row r="781" spans="12:12" x14ac:dyDescent="0.2">
      <c r="L781" s="19"/>
    </row>
    <row r="782" spans="12:12" x14ac:dyDescent="0.2">
      <c r="L782" s="19"/>
    </row>
    <row r="783" spans="12:12" x14ac:dyDescent="0.2">
      <c r="L783" s="19"/>
    </row>
    <row r="784" spans="12:12" x14ac:dyDescent="0.2">
      <c r="L784" s="19"/>
    </row>
    <row r="785" spans="12:12" x14ac:dyDescent="0.2">
      <c r="L785" s="19"/>
    </row>
    <row r="786" spans="12:12" x14ac:dyDescent="0.2">
      <c r="L786" s="19"/>
    </row>
    <row r="787" spans="12:12" x14ac:dyDescent="0.2">
      <c r="L787" s="19"/>
    </row>
    <row r="788" spans="12:12" x14ac:dyDescent="0.2">
      <c r="L788" s="19"/>
    </row>
    <row r="789" spans="12:12" x14ac:dyDescent="0.2">
      <c r="L789" s="19"/>
    </row>
    <row r="790" spans="12:12" x14ac:dyDescent="0.2">
      <c r="L790" s="19"/>
    </row>
    <row r="791" spans="12:12" x14ac:dyDescent="0.2">
      <c r="L791" s="19"/>
    </row>
    <row r="792" spans="12:12" x14ac:dyDescent="0.2">
      <c r="L792" s="19"/>
    </row>
    <row r="793" spans="12:12" x14ac:dyDescent="0.2">
      <c r="L793" s="19"/>
    </row>
    <row r="794" spans="12:12" x14ac:dyDescent="0.2">
      <c r="L794" s="19"/>
    </row>
    <row r="795" spans="12:12" x14ac:dyDescent="0.2">
      <c r="L795" s="19"/>
    </row>
    <row r="796" spans="12:12" x14ac:dyDescent="0.2">
      <c r="L796" s="19"/>
    </row>
    <row r="797" spans="12:12" x14ac:dyDescent="0.2">
      <c r="L797" s="19"/>
    </row>
    <row r="798" spans="12:12" x14ac:dyDescent="0.2">
      <c r="L798" s="19"/>
    </row>
    <row r="799" spans="12:12" x14ac:dyDescent="0.2">
      <c r="L799" s="19"/>
    </row>
    <row r="800" spans="12:12" x14ac:dyDescent="0.2">
      <c r="L800" s="19"/>
    </row>
    <row r="801" spans="12:12" x14ac:dyDescent="0.2">
      <c r="L801" s="19"/>
    </row>
    <row r="802" spans="12:12" x14ac:dyDescent="0.2">
      <c r="L802" s="19"/>
    </row>
    <row r="803" spans="12:12" x14ac:dyDescent="0.2">
      <c r="L803" s="19"/>
    </row>
    <row r="804" spans="12:12" x14ac:dyDescent="0.2">
      <c r="L804" s="19"/>
    </row>
    <row r="805" spans="12:12" x14ac:dyDescent="0.2">
      <c r="L805" s="19"/>
    </row>
    <row r="806" spans="12:12" x14ac:dyDescent="0.2">
      <c r="L806" s="19"/>
    </row>
    <row r="807" spans="12:12" x14ac:dyDescent="0.2">
      <c r="L807" s="19"/>
    </row>
    <row r="808" spans="12:12" x14ac:dyDescent="0.2">
      <c r="L808" s="19"/>
    </row>
    <row r="809" spans="12:12" x14ac:dyDescent="0.2">
      <c r="L809" s="19"/>
    </row>
    <row r="810" spans="12:12" x14ac:dyDescent="0.2">
      <c r="L810" s="19"/>
    </row>
    <row r="811" spans="12:12" x14ac:dyDescent="0.2">
      <c r="L811" s="19"/>
    </row>
    <row r="812" spans="12:12" x14ac:dyDescent="0.2">
      <c r="L812" s="19"/>
    </row>
    <row r="813" spans="12:12" x14ac:dyDescent="0.2">
      <c r="L813" s="19"/>
    </row>
    <row r="814" spans="12:12" x14ac:dyDescent="0.2">
      <c r="L814" s="19"/>
    </row>
    <row r="815" spans="12:12" x14ac:dyDescent="0.2">
      <c r="L815" s="19"/>
    </row>
    <row r="816" spans="12:12" x14ac:dyDescent="0.2">
      <c r="L816" s="19"/>
    </row>
    <row r="817" spans="12:12" x14ac:dyDescent="0.2">
      <c r="L817" s="19"/>
    </row>
    <row r="818" spans="12:12" x14ac:dyDescent="0.2">
      <c r="L818" s="19"/>
    </row>
    <row r="819" spans="12:12" x14ac:dyDescent="0.2">
      <c r="L819" s="19"/>
    </row>
    <row r="820" spans="12:12" x14ac:dyDescent="0.2">
      <c r="L820" s="19"/>
    </row>
    <row r="821" spans="12:12" x14ac:dyDescent="0.2">
      <c r="L821" s="19"/>
    </row>
    <row r="822" spans="12:12" x14ac:dyDescent="0.2">
      <c r="L822" s="19"/>
    </row>
    <row r="823" spans="12:12" x14ac:dyDescent="0.2">
      <c r="L823" s="19"/>
    </row>
    <row r="824" spans="12:12" x14ac:dyDescent="0.2">
      <c r="L824" s="19"/>
    </row>
    <row r="825" spans="12:12" x14ac:dyDescent="0.2">
      <c r="L825" s="19"/>
    </row>
    <row r="826" spans="12:12" x14ac:dyDescent="0.2">
      <c r="L826" s="19"/>
    </row>
    <row r="827" spans="12:12" x14ac:dyDescent="0.2">
      <c r="L827" s="19"/>
    </row>
    <row r="828" spans="12:12" x14ac:dyDescent="0.2">
      <c r="L828" s="19"/>
    </row>
    <row r="829" spans="12:12" x14ac:dyDescent="0.2">
      <c r="L829" s="19"/>
    </row>
    <row r="830" spans="12:12" x14ac:dyDescent="0.2">
      <c r="L830" s="19"/>
    </row>
    <row r="831" spans="12:12" x14ac:dyDescent="0.2">
      <c r="L831" s="19"/>
    </row>
    <row r="832" spans="12:12" x14ac:dyDescent="0.2">
      <c r="L832" s="19"/>
    </row>
    <row r="833" spans="12:12" x14ac:dyDescent="0.2">
      <c r="L833" s="19"/>
    </row>
    <row r="834" spans="12:12" x14ac:dyDescent="0.2">
      <c r="L834" s="19"/>
    </row>
    <row r="835" spans="12:12" x14ac:dyDescent="0.2">
      <c r="L835" s="19"/>
    </row>
    <row r="836" spans="12:12" x14ac:dyDescent="0.2">
      <c r="L836" s="19"/>
    </row>
    <row r="837" spans="12:12" x14ac:dyDescent="0.2">
      <c r="L837" s="19"/>
    </row>
    <row r="838" spans="12:12" x14ac:dyDescent="0.2">
      <c r="L838" s="19"/>
    </row>
    <row r="839" spans="12:12" x14ac:dyDescent="0.2">
      <c r="L839" s="19"/>
    </row>
    <row r="840" spans="12:12" x14ac:dyDescent="0.2">
      <c r="L840" s="19"/>
    </row>
    <row r="841" spans="12:12" x14ac:dyDescent="0.2">
      <c r="L841" s="19"/>
    </row>
    <row r="842" spans="12:12" x14ac:dyDescent="0.2">
      <c r="L842" s="13"/>
    </row>
    <row r="843" spans="12:12" x14ac:dyDescent="0.2">
      <c r="L843" s="13"/>
    </row>
    <row r="844" spans="12:12" x14ac:dyDescent="0.2">
      <c r="L844" s="13"/>
    </row>
    <row r="845" spans="12:12" x14ac:dyDescent="0.2">
      <c r="L845" s="13"/>
    </row>
    <row r="846" spans="12:12" x14ac:dyDescent="0.2">
      <c r="L846" s="13"/>
    </row>
    <row r="847" spans="12:12" x14ac:dyDescent="0.2">
      <c r="L847" s="13"/>
    </row>
    <row r="848" spans="12:12" x14ac:dyDescent="0.2">
      <c r="L848" s="13"/>
    </row>
    <row r="849" spans="12:12" x14ac:dyDescent="0.2">
      <c r="L849" s="13"/>
    </row>
    <row r="850" spans="12:12" x14ac:dyDescent="0.2">
      <c r="L850" s="13"/>
    </row>
    <row r="851" spans="12:12" x14ac:dyDescent="0.2">
      <c r="L851" s="13"/>
    </row>
    <row r="852" spans="12:12" x14ac:dyDescent="0.2">
      <c r="L852" s="13"/>
    </row>
    <row r="853" spans="12:12" x14ac:dyDescent="0.2">
      <c r="L853" s="13"/>
    </row>
    <row r="854" spans="12:12" x14ac:dyDescent="0.2">
      <c r="L854" s="13"/>
    </row>
    <row r="855" spans="12:12" x14ac:dyDescent="0.2">
      <c r="L855" s="13"/>
    </row>
    <row r="856" spans="12:12" x14ac:dyDescent="0.2">
      <c r="L856" s="13"/>
    </row>
    <row r="857" spans="12:12" x14ac:dyDescent="0.2">
      <c r="L857" s="13"/>
    </row>
    <row r="858" spans="12:12" x14ac:dyDescent="0.2">
      <c r="L858" s="13"/>
    </row>
    <row r="859" spans="12:12" x14ac:dyDescent="0.2">
      <c r="L859" s="13"/>
    </row>
    <row r="860" spans="12:12" x14ac:dyDescent="0.2">
      <c r="L860" s="13"/>
    </row>
    <row r="861" spans="12:12" x14ac:dyDescent="0.2">
      <c r="L861" s="13"/>
    </row>
    <row r="862" spans="12:12" x14ac:dyDescent="0.2">
      <c r="L862" s="13"/>
    </row>
    <row r="863" spans="12:12" x14ac:dyDescent="0.2">
      <c r="L863" s="13"/>
    </row>
    <row r="864" spans="12:12" x14ac:dyDescent="0.2">
      <c r="L864" s="13"/>
    </row>
    <row r="865" spans="12:12" x14ac:dyDescent="0.2">
      <c r="L865" s="13"/>
    </row>
    <row r="866" spans="12:12" x14ac:dyDescent="0.2">
      <c r="L866" s="13"/>
    </row>
    <row r="867" spans="12:12" x14ac:dyDescent="0.2">
      <c r="L867" s="13"/>
    </row>
    <row r="868" spans="12:12" x14ac:dyDescent="0.2">
      <c r="L868" s="13"/>
    </row>
    <row r="869" spans="12:12" x14ac:dyDescent="0.2">
      <c r="L869" s="13"/>
    </row>
    <row r="870" spans="12:12" x14ac:dyDescent="0.2">
      <c r="L870" s="13"/>
    </row>
    <row r="871" spans="12:12" x14ac:dyDescent="0.2">
      <c r="L871" s="13"/>
    </row>
    <row r="872" spans="12:12" x14ac:dyDescent="0.2">
      <c r="L872" s="13"/>
    </row>
    <row r="873" spans="12:12" x14ac:dyDescent="0.2">
      <c r="L873" s="13"/>
    </row>
    <row r="874" spans="12:12" x14ac:dyDescent="0.2">
      <c r="L874" s="13"/>
    </row>
    <row r="875" spans="12:12" x14ac:dyDescent="0.2">
      <c r="L875" s="13"/>
    </row>
    <row r="876" spans="12:12" x14ac:dyDescent="0.2">
      <c r="L876" s="13"/>
    </row>
    <row r="877" spans="12:12" x14ac:dyDescent="0.2">
      <c r="L877" s="13"/>
    </row>
    <row r="878" spans="12:12" x14ac:dyDescent="0.2">
      <c r="L878" s="13"/>
    </row>
    <row r="879" spans="12:12" x14ac:dyDescent="0.2">
      <c r="L879" s="13"/>
    </row>
    <row r="880" spans="12:12" x14ac:dyDescent="0.2">
      <c r="L880" s="13"/>
    </row>
    <row r="881" spans="12:12" x14ac:dyDescent="0.2">
      <c r="L881" s="13"/>
    </row>
    <row r="882" spans="12:12" x14ac:dyDescent="0.2">
      <c r="L882" s="13"/>
    </row>
    <row r="883" spans="12:12" x14ac:dyDescent="0.2">
      <c r="L883" s="13"/>
    </row>
    <row r="884" spans="12:12" x14ac:dyDescent="0.2">
      <c r="L884" s="13"/>
    </row>
    <row r="885" spans="12:12" x14ac:dyDescent="0.2">
      <c r="L885" s="13"/>
    </row>
    <row r="886" spans="12:12" x14ac:dyDescent="0.2">
      <c r="L886" s="13"/>
    </row>
    <row r="887" spans="12:12" x14ac:dyDescent="0.2">
      <c r="L887" s="13"/>
    </row>
    <row r="888" spans="12:12" x14ac:dyDescent="0.2">
      <c r="L888" s="13"/>
    </row>
    <row r="889" spans="12:12" x14ac:dyDescent="0.2">
      <c r="L889" s="13"/>
    </row>
    <row r="890" spans="12:12" x14ac:dyDescent="0.2">
      <c r="L890" s="13"/>
    </row>
    <row r="891" spans="12:12" x14ac:dyDescent="0.2">
      <c r="L891" s="13"/>
    </row>
    <row r="892" spans="12:12" x14ac:dyDescent="0.2">
      <c r="L892" s="13"/>
    </row>
    <row r="893" spans="12:12" x14ac:dyDescent="0.2">
      <c r="L893" s="13"/>
    </row>
    <row r="894" spans="12:12" x14ac:dyDescent="0.2">
      <c r="L894" s="13"/>
    </row>
    <row r="895" spans="12:12" x14ac:dyDescent="0.2">
      <c r="L895" s="13"/>
    </row>
    <row r="896" spans="12:12" x14ac:dyDescent="0.2">
      <c r="L896" s="13"/>
    </row>
    <row r="897" spans="12:12" x14ac:dyDescent="0.2">
      <c r="L897" s="13"/>
    </row>
    <row r="898" spans="12:12" x14ac:dyDescent="0.2">
      <c r="L898" s="13"/>
    </row>
    <row r="899" spans="12:12" x14ac:dyDescent="0.2">
      <c r="L899" s="13"/>
    </row>
    <row r="900" spans="12:12" x14ac:dyDescent="0.2">
      <c r="L900" s="13"/>
    </row>
    <row r="901" spans="12:12" x14ac:dyDescent="0.2">
      <c r="L901" s="13"/>
    </row>
    <row r="902" spans="12:12" x14ac:dyDescent="0.2">
      <c r="L902" s="13"/>
    </row>
    <row r="903" spans="12:12" x14ac:dyDescent="0.2">
      <c r="L903" s="13"/>
    </row>
    <row r="904" spans="12:12" x14ac:dyDescent="0.2">
      <c r="L904" s="13"/>
    </row>
    <row r="905" spans="12:12" x14ac:dyDescent="0.2">
      <c r="L905" s="13"/>
    </row>
    <row r="906" spans="12:12" x14ac:dyDescent="0.2">
      <c r="L906" s="13"/>
    </row>
    <row r="907" spans="12:12" x14ac:dyDescent="0.2">
      <c r="L907" s="13"/>
    </row>
    <row r="908" spans="12:12" x14ac:dyDescent="0.2">
      <c r="L908" s="13"/>
    </row>
    <row r="909" spans="12:12" x14ac:dyDescent="0.2">
      <c r="L909" s="13"/>
    </row>
    <row r="910" spans="12:12" x14ac:dyDescent="0.2">
      <c r="L910" s="13"/>
    </row>
    <row r="911" spans="12:12" x14ac:dyDescent="0.2">
      <c r="L911" s="13"/>
    </row>
    <row r="912" spans="12:12" x14ac:dyDescent="0.2">
      <c r="L912" s="13"/>
    </row>
    <row r="913" spans="12:12" x14ac:dyDescent="0.2">
      <c r="L913" s="13"/>
    </row>
    <row r="914" spans="12:12" x14ac:dyDescent="0.2">
      <c r="L914" s="13"/>
    </row>
    <row r="915" spans="12:12" x14ac:dyDescent="0.2">
      <c r="L915" s="13"/>
    </row>
    <row r="916" spans="12:12" x14ac:dyDescent="0.2">
      <c r="L916" s="13"/>
    </row>
    <row r="917" spans="12:12" x14ac:dyDescent="0.2">
      <c r="L917" s="13"/>
    </row>
    <row r="918" spans="12:12" x14ac:dyDescent="0.2">
      <c r="L918" s="13"/>
    </row>
    <row r="919" spans="12:12" x14ac:dyDescent="0.2">
      <c r="L919" s="13"/>
    </row>
    <row r="920" spans="12:12" x14ac:dyDescent="0.2">
      <c r="L920" s="13"/>
    </row>
    <row r="921" spans="12:12" x14ac:dyDescent="0.2">
      <c r="L921" s="13"/>
    </row>
    <row r="922" spans="12:12" x14ac:dyDescent="0.2">
      <c r="L922" s="13"/>
    </row>
    <row r="923" spans="12:12" x14ac:dyDescent="0.2">
      <c r="L923" s="13"/>
    </row>
    <row r="924" spans="12:12" x14ac:dyDescent="0.2">
      <c r="L924" s="13"/>
    </row>
    <row r="925" spans="12:12" x14ac:dyDescent="0.2">
      <c r="L925" s="13"/>
    </row>
    <row r="926" spans="12:12" x14ac:dyDescent="0.2">
      <c r="L926" s="13"/>
    </row>
    <row r="927" spans="12:12" x14ac:dyDescent="0.2">
      <c r="L927" s="13"/>
    </row>
    <row r="928" spans="12:12" x14ac:dyDescent="0.2">
      <c r="L928" s="13"/>
    </row>
    <row r="929" spans="12:12" x14ac:dyDescent="0.2">
      <c r="L929" s="13"/>
    </row>
    <row r="930" spans="12:12" x14ac:dyDescent="0.2">
      <c r="L930" s="13"/>
    </row>
    <row r="931" spans="12:12" x14ac:dyDescent="0.2">
      <c r="L931" s="13"/>
    </row>
    <row r="932" spans="12:12" x14ac:dyDescent="0.2">
      <c r="L932" s="13"/>
    </row>
    <row r="933" spans="12:12" x14ac:dyDescent="0.2">
      <c r="L933" s="13"/>
    </row>
    <row r="934" spans="12:12" x14ac:dyDescent="0.2">
      <c r="L934" s="13"/>
    </row>
    <row r="935" spans="12:12" x14ac:dyDescent="0.2">
      <c r="L935" s="13"/>
    </row>
    <row r="936" spans="12:12" x14ac:dyDescent="0.2">
      <c r="L936" s="13"/>
    </row>
    <row r="937" spans="12:12" x14ac:dyDescent="0.2">
      <c r="L937" s="13"/>
    </row>
    <row r="938" spans="12:12" x14ac:dyDescent="0.2">
      <c r="L938" s="13"/>
    </row>
    <row r="939" spans="12:12" x14ac:dyDescent="0.2">
      <c r="L939" s="13"/>
    </row>
    <row r="940" spans="12:12" x14ac:dyDescent="0.2">
      <c r="L940" s="13"/>
    </row>
    <row r="941" spans="12:12" x14ac:dyDescent="0.2">
      <c r="L941" s="13"/>
    </row>
    <row r="942" spans="12:12" x14ac:dyDescent="0.2">
      <c r="L942" s="13"/>
    </row>
    <row r="943" spans="12:12" x14ac:dyDescent="0.2">
      <c r="L943" s="13"/>
    </row>
    <row r="944" spans="12:12" x14ac:dyDescent="0.2">
      <c r="L944" s="13"/>
    </row>
    <row r="945" spans="12:12" x14ac:dyDescent="0.2">
      <c r="L945" s="13"/>
    </row>
    <row r="946" spans="12:12" x14ac:dyDescent="0.2">
      <c r="L946" s="13"/>
    </row>
    <row r="947" spans="12:12" x14ac:dyDescent="0.2">
      <c r="L947" s="13"/>
    </row>
    <row r="948" spans="12:12" x14ac:dyDescent="0.2">
      <c r="L948" s="13"/>
    </row>
    <row r="949" spans="12:12" x14ac:dyDescent="0.2">
      <c r="L949" s="13"/>
    </row>
    <row r="950" spans="12:12" x14ac:dyDescent="0.2">
      <c r="L950" s="13"/>
    </row>
    <row r="951" spans="12:12" x14ac:dyDescent="0.2">
      <c r="L951" s="13"/>
    </row>
    <row r="952" spans="12:12" x14ac:dyDescent="0.2">
      <c r="L952" s="13"/>
    </row>
    <row r="953" spans="12:12" x14ac:dyDescent="0.2">
      <c r="L953" s="13"/>
    </row>
    <row r="954" spans="12:12" x14ac:dyDescent="0.2">
      <c r="L954" s="13"/>
    </row>
    <row r="955" spans="12:12" x14ac:dyDescent="0.2">
      <c r="L955" s="13"/>
    </row>
    <row r="956" spans="12:12" x14ac:dyDescent="0.2">
      <c r="L956" s="13"/>
    </row>
    <row r="957" spans="12:12" x14ac:dyDescent="0.2">
      <c r="L957" s="13"/>
    </row>
    <row r="958" spans="12:12" x14ac:dyDescent="0.2">
      <c r="L958" s="13"/>
    </row>
    <row r="959" spans="12:12" x14ac:dyDescent="0.2">
      <c r="L959" s="13"/>
    </row>
    <row r="960" spans="12:12" x14ac:dyDescent="0.2">
      <c r="L960" s="13"/>
    </row>
    <row r="961" spans="12:12" x14ac:dyDescent="0.2">
      <c r="L961" s="13"/>
    </row>
    <row r="962" spans="12:12" x14ac:dyDescent="0.2">
      <c r="L962" s="13"/>
    </row>
    <row r="963" spans="12:12" x14ac:dyDescent="0.2">
      <c r="L963" s="13"/>
    </row>
    <row r="964" spans="12:12" x14ac:dyDescent="0.2">
      <c r="L964" s="13"/>
    </row>
    <row r="965" spans="12:12" x14ac:dyDescent="0.2">
      <c r="L965" s="13"/>
    </row>
    <row r="966" spans="12:12" x14ac:dyDescent="0.2">
      <c r="L966" s="13"/>
    </row>
    <row r="967" spans="12:12" x14ac:dyDescent="0.2">
      <c r="L967" s="13"/>
    </row>
    <row r="968" spans="12:12" x14ac:dyDescent="0.2">
      <c r="L968" s="13"/>
    </row>
    <row r="969" spans="12:12" x14ac:dyDescent="0.2">
      <c r="L969" s="13"/>
    </row>
    <row r="970" spans="12:12" x14ac:dyDescent="0.2">
      <c r="L970" s="13"/>
    </row>
    <row r="971" spans="12:12" x14ac:dyDescent="0.2">
      <c r="L971" s="13"/>
    </row>
    <row r="972" spans="12:12" x14ac:dyDescent="0.2">
      <c r="L972" s="13"/>
    </row>
    <row r="973" spans="12:12" x14ac:dyDescent="0.2">
      <c r="L973" s="13"/>
    </row>
    <row r="974" spans="12:12" x14ac:dyDescent="0.2">
      <c r="L974" s="13"/>
    </row>
    <row r="975" spans="12:12" x14ac:dyDescent="0.2">
      <c r="L975" s="13"/>
    </row>
    <row r="976" spans="12:12" x14ac:dyDescent="0.2">
      <c r="L976" s="13"/>
    </row>
    <row r="977" spans="12:12" x14ac:dyDescent="0.2">
      <c r="L977" s="13"/>
    </row>
    <row r="978" spans="12:12" x14ac:dyDescent="0.2">
      <c r="L978" s="13"/>
    </row>
    <row r="979" spans="12:12" x14ac:dyDescent="0.2">
      <c r="L979" s="13"/>
    </row>
    <row r="980" spans="12:12" x14ac:dyDescent="0.2">
      <c r="L980" s="13"/>
    </row>
    <row r="981" spans="12:12" x14ac:dyDescent="0.2">
      <c r="L981" s="13"/>
    </row>
    <row r="982" spans="12:12" x14ac:dyDescent="0.2">
      <c r="L982" s="13"/>
    </row>
    <row r="983" spans="12:12" x14ac:dyDescent="0.2">
      <c r="L983" s="13"/>
    </row>
    <row r="984" spans="12:12" x14ac:dyDescent="0.2">
      <c r="L984" s="13"/>
    </row>
    <row r="985" spans="12:12" x14ac:dyDescent="0.2">
      <c r="L985" s="13"/>
    </row>
    <row r="986" spans="12:12" x14ac:dyDescent="0.2">
      <c r="L986" s="13"/>
    </row>
    <row r="987" spans="12:12" x14ac:dyDescent="0.2">
      <c r="L987" s="13"/>
    </row>
    <row r="988" spans="12:12" x14ac:dyDescent="0.2">
      <c r="L988" s="13"/>
    </row>
    <row r="989" spans="12:12" x14ac:dyDescent="0.2">
      <c r="L989" s="13"/>
    </row>
    <row r="990" spans="12:12" x14ac:dyDescent="0.2">
      <c r="L990" s="13"/>
    </row>
    <row r="991" spans="12:12" x14ac:dyDescent="0.2">
      <c r="L991" s="13"/>
    </row>
    <row r="992" spans="12:12" x14ac:dyDescent="0.2">
      <c r="L992" s="13"/>
    </row>
    <row r="993" spans="12:12" x14ac:dyDescent="0.2">
      <c r="L993" s="13"/>
    </row>
    <row r="994" spans="12:12" x14ac:dyDescent="0.2">
      <c r="L994" s="13"/>
    </row>
    <row r="995" spans="12:12" x14ac:dyDescent="0.2">
      <c r="L995" s="13"/>
    </row>
    <row r="996" spans="12:12" x14ac:dyDescent="0.2">
      <c r="L996" s="13"/>
    </row>
    <row r="997" spans="12:12" x14ac:dyDescent="0.2">
      <c r="L997" s="13"/>
    </row>
    <row r="998" spans="12:12" x14ac:dyDescent="0.2">
      <c r="L998" s="13"/>
    </row>
    <row r="999" spans="12:12" x14ac:dyDescent="0.2">
      <c r="L999" s="13"/>
    </row>
    <row r="1000" spans="12:12" x14ac:dyDescent="0.2">
      <c r="L1000" s="13"/>
    </row>
    <row r="1001" spans="12:12" x14ac:dyDescent="0.2">
      <c r="L1001" s="13"/>
    </row>
    <row r="1002" spans="12:12" x14ac:dyDescent="0.2">
      <c r="L1002" s="13"/>
    </row>
    <row r="1003" spans="12:12" x14ac:dyDescent="0.2">
      <c r="L1003" s="13"/>
    </row>
    <row r="1004" spans="12:12" x14ac:dyDescent="0.2">
      <c r="L1004" s="13"/>
    </row>
    <row r="1005" spans="12:12" x14ac:dyDescent="0.2">
      <c r="L1005" s="13"/>
    </row>
    <row r="1006" spans="12:12" x14ac:dyDescent="0.2">
      <c r="L1006" s="13"/>
    </row>
    <row r="1007" spans="12:12" x14ac:dyDescent="0.2">
      <c r="L1007" s="13"/>
    </row>
    <row r="1008" spans="12:12" x14ac:dyDescent="0.2">
      <c r="L1008" s="13"/>
    </row>
    <row r="1009" spans="12:12" x14ac:dyDescent="0.2">
      <c r="L1009" s="13"/>
    </row>
    <row r="1010" spans="12:12" x14ac:dyDescent="0.2">
      <c r="L1010" s="13"/>
    </row>
    <row r="1011" spans="12:12" x14ac:dyDescent="0.2">
      <c r="L1011" s="13"/>
    </row>
    <row r="1012" spans="12:12" x14ac:dyDescent="0.2">
      <c r="L1012" s="13"/>
    </row>
    <row r="1013" spans="12:12" x14ac:dyDescent="0.2">
      <c r="L1013" s="13"/>
    </row>
    <row r="1014" spans="12:12" x14ac:dyDescent="0.2">
      <c r="L1014" s="13"/>
    </row>
    <row r="1015" spans="12:12" x14ac:dyDescent="0.2">
      <c r="L1015" s="13"/>
    </row>
    <row r="1016" spans="12:12" x14ac:dyDescent="0.2">
      <c r="L1016" s="13"/>
    </row>
    <row r="1017" spans="12:12" x14ac:dyDescent="0.2">
      <c r="L1017" s="13"/>
    </row>
    <row r="1018" spans="12:12" x14ac:dyDescent="0.2">
      <c r="L1018" s="13"/>
    </row>
    <row r="1019" spans="12:12" x14ac:dyDescent="0.2">
      <c r="L1019" s="13"/>
    </row>
    <row r="1020" spans="12:12" x14ac:dyDescent="0.2">
      <c r="L1020" s="13"/>
    </row>
    <row r="1021" spans="12:12" x14ac:dyDescent="0.2">
      <c r="L1021" s="13"/>
    </row>
    <row r="1022" spans="12:12" x14ac:dyDescent="0.2">
      <c r="L1022" s="13"/>
    </row>
    <row r="1023" spans="12:12" x14ac:dyDescent="0.2">
      <c r="L1023" s="13"/>
    </row>
    <row r="1024" spans="12:12" x14ac:dyDescent="0.2">
      <c r="L1024" s="13"/>
    </row>
    <row r="1025" spans="12:12" x14ac:dyDescent="0.2">
      <c r="L1025" s="13"/>
    </row>
    <row r="1026" spans="12:12" x14ac:dyDescent="0.2">
      <c r="L1026" s="13"/>
    </row>
    <row r="1027" spans="12:12" x14ac:dyDescent="0.2">
      <c r="L1027" s="13"/>
    </row>
    <row r="1028" spans="12:12" x14ac:dyDescent="0.2">
      <c r="L1028" s="13"/>
    </row>
    <row r="1029" spans="12:12" x14ac:dyDescent="0.2">
      <c r="L1029" s="13"/>
    </row>
    <row r="1030" spans="12:12" x14ac:dyDescent="0.2">
      <c r="L1030" s="13"/>
    </row>
    <row r="1031" spans="12:12" x14ac:dyDescent="0.2">
      <c r="L1031" s="13"/>
    </row>
    <row r="1032" spans="12:12" x14ac:dyDescent="0.2">
      <c r="L1032" s="13"/>
    </row>
    <row r="1033" spans="12:12" x14ac:dyDescent="0.2">
      <c r="L1033" s="13"/>
    </row>
    <row r="1034" spans="12:12" x14ac:dyDescent="0.2">
      <c r="L1034" s="13"/>
    </row>
    <row r="1035" spans="12:12" x14ac:dyDescent="0.2">
      <c r="L1035" s="13"/>
    </row>
    <row r="1036" spans="12:12" x14ac:dyDescent="0.2">
      <c r="L1036" s="13"/>
    </row>
    <row r="1037" spans="12:12" x14ac:dyDescent="0.2">
      <c r="L1037" s="13"/>
    </row>
    <row r="1038" spans="12:12" x14ac:dyDescent="0.2">
      <c r="L1038" s="13"/>
    </row>
    <row r="1039" spans="12:12" x14ac:dyDescent="0.2">
      <c r="L1039" s="13"/>
    </row>
    <row r="1040" spans="12:12" x14ac:dyDescent="0.2">
      <c r="L1040" s="13"/>
    </row>
    <row r="1041" spans="12:12" x14ac:dyDescent="0.2">
      <c r="L1041" s="13"/>
    </row>
    <row r="1042" spans="12:12" x14ac:dyDescent="0.2">
      <c r="L1042" s="13"/>
    </row>
    <row r="1043" spans="12:12" x14ac:dyDescent="0.2">
      <c r="L1043" s="13"/>
    </row>
    <row r="1044" spans="12:12" x14ac:dyDescent="0.2">
      <c r="L1044" s="13"/>
    </row>
    <row r="1045" spans="12:12" x14ac:dyDescent="0.2">
      <c r="L1045" s="13"/>
    </row>
    <row r="1046" spans="12:12" x14ac:dyDescent="0.2">
      <c r="L1046" s="13"/>
    </row>
    <row r="1047" spans="12:12" x14ac:dyDescent="0.2">
      <c r="L1047" s="13"/>
    </row>
  </sheetData>
  <mergeCells count="19">
    <mergeCell ref="A10:A11"/>
    <mergeCell ref="B10:B11"/>
    <mergeCell ref="C10:C11"/>
    <mergeCell ref="D10:D11"/>
    <mergeCell ref="P7:R7"/>
    <mergeCell ref="K10:K11"/>
    <mergeCell ref="L10:L11"/>
    <mergeCell ref="M10:M11"/>
    <mergeCell ref="P10:P11"/>
    <mergeCell ref="Q10:Q11"/>
    <mergeCell ref="S10:S11"/>
    <mergeCell ref="T10:T11"/>
    <mergeCell ref="E10:E11"/>
    <mergeCell ref="G10:G11"/>
    <mergeCell ref="H10:H11"/>
    <mergeCell ref="I10:J10"/>
    <mergeCell ref="F10:F11"/>
    <mergeCell ref="R10:R11"/>
    <mergeCell ref="N10:O11"/>
  </mergeCells>
  <phoneticPr fontId="0" type="noConversion"/>
  <printOptions horizontalCentered="1" gridLinesSet="0"/>
  <pageMargins left="0.2" right="0.19" top="0.25" bottom="0.5" header="0.5" footer="0.25"/>
  <pageSetup scale="61" fitToHeight="30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8"/>
  <sheetViews>
    <sheetView topLeftCell="A25" workbookViewId="0">
      <selection activeCell="B32" sqref="B32"/>
    </sheetView>
  </sheetViews>
  <sheetFormatPr defaultRowHeight="12.75" x14ac:dyDescent="0.2"/>
  <cols>
    <col min="1" max="1" width="22.42578125" bestFit="1" customWidth="1"/>
    <col min="2" max="2" width="73.42578125" customWidth="1"/>
  </cols>
  <sheetData>
    <row r="1" spans="1:3" ht="21" thickBot="1" x14ac:dyDescent="0.35">
      <c r="A1" s="147" t="s">
        <v>32</v>
      </c>
      <c r="B1" s="148"/>
      <c r="C1" s="148"/>
    </row>
    <row r="2" spans="1:3" ht="26.25" thickBot="1" x14ac:dyDescent="0.25">
      <c r="A2" s="30" t="s">
        <v>84</v>
      </c>
      <c r="B2" s="31" t="s">
        <v>85</v>
      </c>
      <c r="C2" s="32" t="s">
        <v>54</v>
      </c>
    </row>
    <row r="3" spans="1:3" ht="25.5" x14ac:dyDescent="0.2">
      <c r="A3" s="150" t="s">
        <v>41</v>
      </c>
      <c r="B3" s="22" t="s">
        <v>42</v>
      </c>
      <c r="C3" s="23">
        <v>10</v>
      </c>
    </row>
    <row r="4" spans="1:3" ht="25.5" x14ac:dyDescent="0.2">
      <c r="A4" s="149"/>
      <c r="B4" s="25" t="s">
        <v>43</v>
      </c>
      <c r="C4" s="26">
        <v>9</v>
      </c>
    </row>
    <row r="5" spans="1:3" ht="18" customHeight="1" x14ac:dyDescent="0.2">
      <c r="A5" s="149" t="s">
        <v>87</v>
      </c>
      <c r="B5" s="25" t="s">
        <v>44</v>
      </c>
      <c r="C5" s="26">
        <v>8</v>
      </c>
    </row>
    <row r="6" spans="1:3" ht="18" customHeight="1" x14ac:dyDescent="0.2">
      <c r="A6" s="149"/>
      <c r="B6" s="25" t="s">
        <v>45</v>
      </c>
      <c r="C6" s="26">
        <v>7</v>
      </c>
    </row>
    <row r="7" spans="1:3" ht="25.5" x14ac:dyDescent="0.2">
      <c r="A7" s="149" t="s">
        <v>86</v>
      </c>
      <c r="B7" s="25" t="s">
        <v>46</v>
      </c>
      <c r="C7" s="26">
        <v>6</v>
      </c>
    </row>
    <row r="8" spans="1:3" ht="25.5" x14ac:dyDescent="0.2">
      <c r="A8" s="149"/>
      <c r="B8" s="25" t="s">
        <v>47</v>
      </c>
      <c r="C8" s="26">
        <v>5</v>
      </c>
    </row>
    <row r="9" spans="1:3" ht="25.5" x14ac:dyDescent="0.2">
      <c r="A9" s="149" t="s">
        <v>48</v>
      </c>
      <c r="B9" s="25" t="s">
        <v>49</v>
      </c>
      <c r="C9" s="26">
        <v>4</v>
      </c>
    </row>
    <row r="10" spans="1:3" ht="25.5" x14ac:dyDescent="0.2">
      <c r="A10" s="149"/>
      <c r="B10" s="25" t="s">
        <v>50</v>
      </c>
      <c r="C10" s="26">
        <v>3</v>
      </c>
    </row>
    <row r="11" spans="1:3" ht="25.5" x14ac:dyDescent="0.2">
      <c r="A11" s="149"/>
      <c r="B11" s="25" t="s">
        <v>51</v>
      </c>
      <c r="C11" s="26">
        <v>2</v>
      </c>
    </row>
    <row r="12" spans="1:3" ht="13.5" thickBot="1" x14ac:dyDescent="0.25">
      <c r="A12" s="27" t="s">
        <v>52</v>
      </c>
      <c r="B12" s="28" t="s">
        <v>53</v>
      </c>
      <c r="C12" s="29">
        <v>1</v>
      </c>
    </row>
    <row r="14" spans="1:3" ht="21" thickBot="1" x14ac:dyDescent="0.35">
      <c r="A14" s="147" t="s">
        <v>35</v>
      </c>
      <c r="B14" s="148"/>
      <c r="C14" s="148"/>
    </row>
    <row r="15" spans="1:3" ht="26.25" thickBot="1" x14ac:dyDescent="0.25">
      <c r="A15" s="38" t="s">
        <v>55</v>
      </c>
      <c r="B15" s="39" t="s">
        <v>88</v>
      </c>
      <c r="C15" s="40" t="s">
        <v>54</v>
      </c>
    </row>
    <row r="16" spans="1:3" ht="25.5" x14ac:dyDescent="0.2">
      <c r="A16" s="33" t="s">
        <v>33</v>
      </c>
      <c r="B16" s="22" t="s">
        <v>56</v>
      </c>
      <c r="C16" s="34">
        <v>10</v>
      </c>
    </row>
    <row r="17" spans="1:3" ht="25.5" x14ac:dyDescent="0.2">
      <c r="A17" s="151" t="s">
        <v>14</v>
      </c>
      <c r="B17" s="25" t="s">
        <v>57</v>
      </c>
      <c r="C17" s="35">
        <v>9</v>
      </c>
    </row>
    <row r="18" spans="1:3" ht="25.5" x14ac:dyDescent="0.2">
      <c r="A18" s="151"/>
      <c r="B18" s="25" t="s">
        <v>58</v>
      </c>
      <c r="C18" s="35">
        <v>8</v>
      </c>
    </row>
    <row r="19" spans="1:3" ht="25.5" x14ac:dyDescent="0.2">
      <c r="A19" s="151"/>
      <c r="B19" s="25" t="s">
        <v>59</v>
      </c>
      <c r="C19" s="35">
        <v>7</v>
      </c>
    </row>
    <row r="20" spans="1:3" x14ac:dyDescent="0.2">
      <c r="A20" s="151" t="s">
        <v>15</v>
      </c>
      <c r="B20" s="36" t="s">
        <v>60</v>
      </c>
      <c r="C20" s="35">
        <v>6</v>
      </c>
    </row>
    <row r="21" spans="1:3" ht="25.5" x14ac:dyDescent="0.2">
      <c r="A21" s="151"/>
      <c r="B21" s="36" t="s">
        <v>61</v>
      </c>
      <c r="C21" s="35">
        <v>5</v>
      </c>
    </row>
    <row r="22" spans="1:3" x14ac:dyDescent="0.2">
      <c r="A22" s="151"/>
      <c r="B22" s="36" t="s">
        <v>62</v>
      </c>
      <c r="C22" s="35">
        <v>4</v>
      </c>
    </row>
    <row r="23" spans="1:3" ht="25.5" x14ac:dyDescent="0.2">
      <c r="A23" s="151" t="s">
        <v>16</v>
      </c>
      <c r="B23" s="25" t="s">
        <v>63</v>
      </c>
      <c r="C23" s="35">
        <v>3</v>
      </c>
    </row>
    <row r="24" spans="1:3" ht="25.5" x14ac:dyDescent="0.2">
      <c r="A24" s="151"/>
      <c r="B24" s="25" t="s">
        <v>64</v>
      </c>
      <c r="C24" s="35">
        <v>2</v>
      </c>
    </row>
    <row r="25" spans="1:3" ht="13.5" thickBot="1" x14ac:dyDescent="0.25">
      <c r="A25" s="27" t="s">
        <v>17</v>
      </c>
      <c r="B25" s="28" t="s">
        <v>65</v>
      </c>
      <c r="C25" s="37">
        <v>1</v>
      </c>
    </row>
    <row r="27" spans="1:3" ht="21" thickBot="1" x14ac:dyDescent="0.35">
      <c r="A27" s="147" t="s">
        <v>34</v>
      </c>
      <c r="B27" s="148"/>
      <c r="C27" s="148"/>
    </row>
    <row r="28" spans="1:3" ht="13.5" thickBot="1" x14ac:dyDescent="0.25">
      <c r="A28" s="30" t="s">
        <v>66</v>
      </c>
      <c r="B28" s="31" t="s">
        <v>67</v>
      </c>
      <c r="C28" s="41" t="s">
        <v>54</v>
      </c>
    </row>
    <row r="29" spans="1:3" x14ac:dyDescent="0.2">
      <c r="A29" s="42" t="s">
        <v>68</v>
      </c>
      <c r="B29" s="22" t="s">
        <v>69</v>
      </c>
      <c r="C29" s="34">
        <v>10</v>
      </c>
    </row>
    <row r="30" spans="1:3" ht="25.5" x14ac:dyDescent="0.2">
      <c r="A30" s="43" t="s">
        <v>70</v>
      </c>
      <c r="B30" s="25" t="s">
        <v>71</v>
      </c>
      <c r="C30" s="35">
        <v>9</v>
      </c>
    </row>
    <row r="31" spans="1:3" ht="38.25" x14ac:dyDescent="0.2">
      <c r="A31" s="149" t="s">
        <v>72</v>
      </c>
      <c r="B31" s="25" t="s">
        <v>73</v>
      </c>
      <c r="C31" s="35">
        <v>8</v>
      </c>
    </row>
    <row r="32" spans="1:3" ht="38.25" x14ac:dyDescent="0.2">
      <c r="A32" s="149"/>
      <c r="B32" s="25" t="s">
        <v>74</v>
      </c>
      <c r="C32" s="35">
        <v>7</v>
      </c>
    </row>
    <row r="33" spans="1:3" ht="25.5" x14ac:dyDescent="0.2">
      <c r="A33" s="149"/>
      <c r="B33" s="25" t="s">
        <v>75</v>
      </c>
      <c r="C33" s="35">
        <v>6</v>
      </c>
    </row>
    <row r="34" spans="1:3" ht="38.25" x14ac:dyDescent="0.2">
      <c r="A34" s="149" t="s">
        <v>76</v>
      </c>
      <c r="B34" s="25" t="s">
        <v>77</v>
      </c>
      <c r="C34" s="35">
        <v>5</v>
      </c>
    </row>
    <row r="35" spans="1:3" ht="25.5" x14ac:dyDescent="0.2">
      <c r="A35" s="149"/>
      <c r="B35" s="25" t="s">
        <v>78</v>
      </c>
      <c r="C35" s="35">
        <v>4</v>
      </c>
    </row>
    <row r="36" spans="1:3" ht="25.5" x14ac:dyDescent="0.2">
      <c r="A36" s="149"/>
      <c r="B36" s="25" t="s">
        <v>79</v>
      </c>
      <c r="C36" s="35">
        <v>3</v>
      </c>
    </row>
    <row r="37" spans="1:3" ht="38.25" x14ac:dyDescent="0.2">
      <c r="A37" s="24" t="s">
        <v>80</v>
      </c>
      <c r="B37" s="25" t="s">
        <v>81</v>
      </c>
      <c r="C37" s="35">
        <v>2</v>
      </c>
    </row>
    <row r="38" spans="1:3" ht="26.25" thickBot="1" x14ac:dyDescent="0.25">
      <c r="A38" s="44" t="s">
        <v>82</v>
      </c>
      <c r="B38" s="28" t="s">
        <v>83</v>
      </c>
      <c r="C38" s="37">
        <v>1</v>
      </c>
    </row>
  </sheetData>
  <mergeCells count="12">
    <mergeCell ref="A20:A22"/>
    <mergeCell ref="A23:A24"/>
    <mergeCell ref="A1:C1"/>
    <mergeCell ref="A9:A11"/>
    <mergeCell ref="A3:A4"/>
    <mergeCell ref="A31:A33"/>
    <mergeCell ref="A34:A36"/>
    <mergeCell ref="A7:A8"/>
    <mergeCell ref="A5:A6"/>
    <mergeCell ref="A14:C14"/>
    <mergeCell ref="A27:C27"/>
    <mergeCell ref="A17:A19"/>
  </mergeCells>
  <phoneticPr fontId="0" type="noConversion"/>
  <pageMargins left="0.75" right="0.75" top="0.5" bottom="0.5" header="0.5" footer="0.5"/>
  <pageSetup scale="82" orientation="portrait" horizontalDpi="400" verticalDpi="4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7"/>
  <sheetViews>
    <sheetView topLeftCell="A22" workbookViewId="0">
      <selection activeCell="B24" sqref="B24"/>
    </sheetView>
  </sheetViews>
  <sheetFormatPr defaultRowHeight="12.75" x14ac:dyDescent="0.2"/>
  <cols>
    <col min="1" max="1" width="16" customWidth="1"/>
    <col min="2" max="2" width="56.5703125" customWidth="1"/>
    <col min="4" max="4" width="3.5703125" customWidth="1"/>
    <col min="5" max="5" width="18.85546875" customWidth="1"/>
    <col min="6" max="6" width="57.42578125" customWidth="1"/>
  </cols>
  <sheetData>
    <row r="1" spans="1:7" ht="21" thickBot="1" x14ac:dyDescent="0.35">
      <c r="A1" s="157" t="s">
        <v>21</v>
      </c>
      <c r="B1" s="158"/>
      <c r="C1" s="158"/>
      <c r="D1" s="159"/>
      <c r="E1" s="159"/>
      <c r="F1" s="159"/>
      <c r="G1" s="159"/>
    </row>
    <row r="2" spans="1:7" s="67" customFormat="1" ht="26.25" thickBot="1" x14ac:dyDescent="0.25">
      <c r="A2" s="30" t="s">
        <v>162</v>
      </c>
      <c r="B2" s="31" t="s">
        <v>166</v>
      </c>
      <c r="C2" s="41" t="s">
        <v>54</v>
      </c>
      <c r="E2" s="30" t="s">
        <v>84</v>
      </c>
      <c r="F2" s="31" t="s">
        <v>167</v>
      </c>
      <c r="G2" s="31" t="s">
        <v>54</v>
      </c>
    </row>
    <row r="3" spans="1:7" ht="24.75" x14ac:dyDescent="0.2">
      <c r="A3" s="154" t="s">
        <v>41</v>
      </c>
      <c r="B3" s="45" t="s">
        <v>163</v>
      </c>
      <c r="C3" s="49">
        <v>10</v>
      </c>
      <c r="E3" s="150" t="s">
        <v>41</v>
      </c>
      <c r="F3" s="45" t="s">
        <v>42</v>
      </c>
      <c r="G3" s="49">
        <v>10</v>
      </c>
    </row>
    <row r="4" spans="1:7" ht="24.75" x14ac:dyDescent="0.2">
      <c r="A4" s="155"/>
      <c r="B4" s="47" t="s">
        <v>164</v>
      </c>
      <c r="C4" s="51">
        <v>9</v>
      </c>
      <c r="E4" s="149"/>
      <c r="F4" s="47" t="s">
        <v>43</v>
      </c>
      <c r="G4" s="51">
        <v>9</v>
      </c>
    </row>
    <row r="5" spans="1:7" ht="24" x14ac:dyDescent="0.2">
      <c r="A5" s="56" t="s">
        <v>89</v>
      </c>
      <c r="B5" s="46" t="s">
        <v>165</v>
      </c>
      <c r="C5" s="50">
        <v>8</v>
      </c>
      <c r="E5" s="149" t="s">
        <v>87</v>
      </c>
      <c r="F5" s="46" t="s">
        <v>44</v>
      </c>
      <c r="G5" s="50">
        <v>8</v>
      </c>
    </row>
    <row r="6" spans="1:7" ht="24" x14ac:dyDescent="0.2">
      <c r="A6" s="57" t="s">
        <v>90</v>
      </c>
      <c r="B6" s="47" t="s">
        <v>91</v>
      </c>
      <c r="C6" s="51">
        <v>7</v>
      </c>
      <c r="E6" s="149"/>
      <c r="F6" s="47" t="s">
        <v>45</v>
      </c>
      <c r="G6" s="51">
        <v>7</v>
      </c>
    </row>
    <row r="7" spans="1:7" ht="24" x14ac:dyDescent="0.2">
      <c r="A7" s="155" t="s">
        <v>92</v>
      </c>
      <c r="B7" s="46" t="s">
        <v>93</v>
      </c>
      <c r="C7" s="50">
        <v>6</v>
      </c>
      <c r="E7" s="149" t="s">
        <v>86</v>
      </c>
      <c r="F7" s="46" t="s">
        <v>46</v>
      </c>
      <c r="G7" s="50">
        <v>6</v>
      </c>
    </row>
    <row r="8" spans="1:7" ht="24" x14ac:dyDescent="0.2">
      <c r="A8" s="155"/>
      <c r="B8" s="47" t="s">
        <v>94</v>
      </c>
      <c r="C8" s="51">
        <v>5</v>
      </c>
      <c r="E8" s="149"/>
      <c r="F8" s="47" t="s">
        <v>47</v>
      </c>
      <c r="G8" s="51">
        <v>5</v>
      </c>
    </row>
    <row r="9" spans="1:7" ht="24" x14ac:dyDescent="0.2">
      <c r="A9" s="155" t="s">
        <v>95</v>
      </c>
      <c r="B9" s="46" t="s">
        <v>96</v>
      </c>
      <c r="C9" s="50">
        <v>4</v>
      </c>
      <c r="E9" s="149" t="s">
        <v>48</v>
      </c>
      <c r="F9" s="46" t="s">
        <v>49</v>
      </c>
      <c r="G9" s="50">
        <v>4</v>
      </c>
    </row>
    <row r="10" spans="1:7" ht="24" x14ac:dyDescent="0.2">
      <c r="A10" s="155"/>
      <c r="B10" s="47" t="s">
        <v>97</v>
      </c>
      <c r="C10" s="51">
        <v>3</v>
      </c>
      <c r="E10" s="149"/>
      <c r="F10" s="47" t="s">
        <v>50</v>
      </c>
      <c r="G10" s="51">
        <v>3</v>
      </c>
    </row>
    <row r="11" spans="1:7" ht="24" x14ac:dyDescent="0.2">
      <c r="A11" s="56" t="s">
        <v>98</v>
      </c>
      <c r="B11" s="46" t="s">
        <v>99</v>
      </c>
      <c r="C11" s="50">
        <v>2</v>
      </c>
      <c r="E11" s="149"/>
      <c r="F11" s="46" t="s">
        <v>51</v>
      </c>
      <c r="G11" s="50">
        <v>2</v>
      </c>
    </row>
    <row r="12" spans="1:7" ht="13.5" thickBot="1" x14ac:dyDescent="0.25">
      <c r="A12" s="58" t="s">
        <v>22</v>
      </c>
      <c r="B12" s="53" t="s">
        <v>53</v>
      </c>
      <c r="C12" s="54">
        <v>1</v>
      </c>
      <c r="E12" s="27" t="s">
        <v>52</v>
      </c>
      <c r="F12" s="53" t="s">
        <v>53</v>
      </c>
      <c r="G12" s="54">
        <v>1</v>
      </c>
    </row>
    <row r="14" spans="1:7" ht="21" thickBot="1" x14ac:dyDescent="0.35">
      <c r="A14" s="147" t="s">
        <v>36</v>
      </c>
      <c r="B14" s="148"/>
      <c r="C14" s="148"/>
    </row>
    <row r="15" spans="1:7" s="67" customFormat="1" ht="26.25" thickBot="1" x14ac:dyDescent="0.25">
      <c r="A15" s="30" t="s">
        <v>55</v>
      </c>
      <c r="B15" s="31" t="s">
        <v>100</v>
      </c>
      <c r="C15" s="41" t="s">
        <v>54</v>
      </c>
    </row>
    <row r="16" spans="1:7" x14ac:dyDescent="0.2">
      <c r="A16" s="154" t="s">
        <v>33</v>
      </c>
      <c r="B16" s="45" t="s">
        <v>23</v>
      </c>
      <c r="C16" s="156">
        <v>10</v>
      </c>
    </row>
    <row r="17" spans="1:3" x14ac:dyDescent="0.2">
      <c r="A17" s="155"/>
      <c r="B17" s="46" t="s">
        <v>101</v>
      </c>
      <c r="C17" s="152"/>
    </row>
    <row r="18" spans="1:3" x14ac:dyDescent="0.2">
      <c r="A18" s="155" t="s">
        <v>14</v>
      </c>
      <c r="B18" s="46" t="s">
        <v>24</v>
      </c>
      <c r="C18" s="152">
        <v>9</v>
      </c>
    </row>
    <row r="19" spans="1:3" x14ac:dyDescent="0.2">
      <c r="A19" s="155"/>
      <c r="B19" s="46" t="s">
        <v>102</v>
      </c>
      <c r="C19" s="152"/>
    </row>
    <row r="20" spans="1:3" x14ac:dyDescent="0.2">
      <c r="A20" s="155"/>
      <c r="B20" s="47" t="s">
        <v>25</v>
      </c>
      <c r="C20" s="153">
        <v>8</v>
      </c>
    </row>
    <row r="21" spans="1:3" x14ac:dyDescent="0.2">
      <c r="A21" s="155"/>
      <c r="B21" s="47" t="s">
        <v>103</v>
      </c>
      <c r="C21" s="153"/>
    </row>
    <row r="22" spans="1:3" x14ac:dyDescent="0.2">
      <c r="A22" s="155"/>
      <c r="B22" s="47" t="s">
        <v>26</v>
      </c>
      <c r="C22" s="153">
        <v>7</v>
      </c>
    </row>
    <row r="23" spans="1:3" x14ac:dyDescent="0.2">
      <c r="A23" s="155"/>
      <c r="B23" s="47" t="s">
        <v>104</v>
      </c>
      <c r="C23" s="153"/>
    </row>
    <row r="24" spans="1:3" x14ac:dyDescent="0.2">
      <c r="A24" s="155" t="s">
        <v>15</v>
      </c>
      <c r="B24" s="46" t="s">
        <v>27</v>
      </c>
      <c r="C24" s="152">
        <v>6</v>
      </c>
    </row>
    <row r="25" spans="1:3" x14ac:dyDescent="0.2">
      <c r="A25" s="155"/>
      <c r="B25" s="46" t="s">
        <v>105</v>
      </c>
      <c r="C25" s="152"/>
    </row>
    <row r="26" spans="1:3" x14ac:dyDescent="0.2">
      <c r="A26" s="155"/>
      <c r="B26" s="46" t="s">
        <v>28</v>
      </c>
      <c r="C26" s="152">
        <v>5</v>
      </c>
    </row>
    <row r="27" spans="1:3" x14ac:dyDescent="0.2">
      <c r="A27" s="155"/>
      <c r="B27" s="46" t="s">
        <v>106</v>
      </c>
      <c r="C27" s="152"/>
    </row>
    <row r="28" spans="1:3" x14ac:dyDescent="0.2">
      <c r="A28" s="155"/>
      <c r="B28" s="46" t="s">
        <v>29</v>
      </c>
      <c r="C28" s="152">
        <v>4</v>
      </c>
    </row>
    <row r="29" spans="1:3" x14ac:dyDescent="0.2">
      <c r="A29" s="155"/>
      <c r="B29" s="46" t="s">
        <v>107</v>
      </c>
      <c r="C29" s="152"/>
    </row>
    <row r="30" spans="1:3" x14ac:dyDescent="0.2">
      <c r="A30" s="160" t="s">
        <v>16</v>
      </c>
      <c r="B30" s="47" t="s">
        <v>108</v>
      </c>
      <c r="C30" s="153">
        <v>3</v>
      </c>
    </row>
    <row r="31" spans="1:3" x14ac:dyDescent="0.2">
      <c r="A31" s="160"/>
      <c r="B31" s="47" t="s">
        <v>109</v>
      </c>
      <c r="C31" s="153"/>
    </row>
    <row r="32" spans="1:3" x14ac:dyDescent="0.2">
      <c r="A32" s="160"/>
      <c r="B32" s="47" t="s">
        <v>110</v>
      </c>
      <c r="C32" s="153">
        <v>2</v>
      </c>
    </row>
    <row r="33" spans="1:3" x14ac:dyDescent="0.2">
      <c r="A33" s="160"/>
      <c r="B33" s="47" t="s">
        <v>111</v>
      </c>
      <c r="C33" s="153"/>
    </row>
    <row r="34" spans="1:3" ht="13.5" thickBot="1" x14ac:dyDescent="0.25">
      <c r="A34" s="59" t="s">
        <v>17</v>
      </c>
      <c r="B34" s="48" t="s">
        <v>112</v>
      </c>
      <c r="C34" s="52">
        <v>1</v>
      </c>
    </row>
    <row r="36" spans="1:3" ht="21" thickBot="1" x14ac:dyDescent="0.35">
      <c r="A36" s="147" t="s">
        <v>30</v>
      </c>
      <c r="B36" s="148"/>
      <c r="C36" s="148"/>
    </row>
    <row r="37" spans="1:3" s="67" customFormat="1" ht="13.5" thickBot="1" x14ac:dyDescent="0.25">
      <c r="A37" s="30" t="s">
        <v>38</v>
      </c>
      <c r="B37" s="31" t="s">
        <v>113</v>
      </c>
      <c r="C37" s="41" t="s">
        <v>54</v>
      </c>
    </row>
    <row r="38" spans="1:3" ht="24" x14ac:dyDescent="0.2">
      <c r="A38" s="55" t="s">
        <v>68</v>
      </c>
      <c r="B38" s="45" t="s">
        <v>114</v>
      </c>
      <c r="C38" s="49">
        <v>10</v>
      </c>
    </row>
    <row r="39" spans="1:3" ht="24" x14ac:dyDescent="0.2">
      <c r="A39" s="57" t="s">
        <v>70</v>
      </c>
      <c r="B39" s="47" t="s">
        <v>115</v>
      </c>
      <c r="C39" s="51">
        <v>9</v>
      </c>
    </row>
    <row r="40" spans="1:3" ht="24" x14ac:dyDescent="0.2">
      <c r="A40" s="56" t="s">
        <v>116</v>
      </c>
      <c r="B40" s="46" t="s">
        <v>117</v>
      </c>
      <c r="C40" s="50">
        <v>8</v>
      </c>
    </row>
    <row r="41" spans="1:3" ht="36" x14ac:dyDescent="0.2">
      <c r="A41" s="57" t="s">
        <v>118</v>
      </c>
      <c r="B41" s="47" t="s">
        <v>119</v>
      </c>
      <c r="C41" s="51">
        <v>7</v>
      </c>
    </row>
    <row r="42" spans="1:3" ht="36" x14ac:dyDescent="0.2">
      <c r="A42" s="56" t="s">
        <v>116</v>
      </c>
      <c r="B42" s="46" t="s">
        <v>160</v>
      </c>
      <c r="C42" s="50">
        <v>6</v>
      </c>
    </row>
    <row r="43" spans="1:3" ht="60" x14ac:dyDescent="0.2">
      <c r="A43" s="57" t="s">
        <v>118</v>
      </c>
      <c r="B43" s="47" t="s">
        <v>120</v>
      </c>
      <c r="C43" s="51">
        <v>5</v>
      </c>
    </row>
    <row r="44" spans="1:3" ht="36" x14ac:dyDescent="0.2">
      <c r="A44" s="56" t="s">
        <v>116</v>
      </c>
      <c r="B44" s="46" t="s">
        <v>121</v>
      </c>
      <c r="C44" s="50">
        <v>4</v>
      </c>
    </row>
    <row r="45" spans="1:3" ht="36" x14ac:dyDescent="0.2">
      <c r="A45" s="57" t="s">
        <v>118</v>
      </c>
      <c r="B45" s="47" t="s">
        <v>122</v>
      </c>
      <c r="C45" s="51">
        <v>3</v>
      </c>
    </row>
    <row r="46" spans="1:3" ht="36" x14ac:dyDescent="0.2">
      <c r="A46" s="56" t="s">
        <v>123</v>
      </c>
      <c r="B46" s="46" t="s">
        <v>124</v>
      </c>
      <c r="C46" s="50">
        <v>2</v>
      </c>
    </row>
    <row r="47" spans="1:3" ht="36.75" thickBot="1" x14ac:dyDescent="0.25">
      <c r="A47" s="58" t="s">
        <v>125</v>
      </c>
      <c r="B47" s="53" t="s">
        <v>126</v>
      </c>
      <c r="C47" s="54">
        <v>1</v>
      </c>
    </row>
  </sheetData>
  <mergeCells count="23">
    <mergeCell ref="A36:C36"/>
    <mergeCell ref="A24:A29"/>
    <mergeCell ref="C24:C25"/>
    <mergeCell ref="C26:C27"/>
    <mergeCell ref="C28:C29"/>
    <mergeCell ref="A30:A33"/>
    <mergeCell ref="C30:C31"/>
    <mergeCell ref="C32:C33"/>
    <mergeCell ref="A1:G1"/>
    <mergeCell ref="E3:E4"/>
    <mergeCell ref="E5:E6"/>
    <mergeCell ref="E7:E8"/>
    <mergeCell ref="E9:E11"/>
    <mergeCell ref="A14:C14"/>
    <mergeCell ref="A3:A4"/>
    <mergeCell ref="A7:A8"/>
    <mergeCell ref="A9:A10"/>
    <mergeCell ref="C18:C19"/>
    <mergeCell ref="C20:C21"/>
    <mergeCell ref="C22:C23"/>
    <mergeCell ref="A16:A17"/>
    <mergeCell ref="C16:C17"/>
    <mergeCell ref="A18:A23"/>
  </mergeCells>
  <phoneticPr fontId="0" type="noConversion"/>
  <pageMargins left="0.5" right="0.5" top="0.5" bottom="0.5" header="0.5" footer="0.5"/>
  <pageSetup scale="56" orientation="portrait" horizontalDpi="400" verticalDpi="4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58EACC5A78EB4EA8DF2CF406726A5A" ma:contentTypeVersion="0" ma:contentTypeDescription="Create a new document." ma:contentTypeScope="" ma:versionID="3eb2550996fea2cf7ea4d82658f1e11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AFBD6C-707D-4DBA-BF6E-344F2E7F3D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5FE275-EE45-4D97-AA98-D0E6840ABAF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8D8A9325-E265-4F9B-BFE4-C62ADA3E79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1D8AD705-5AD1-4BB2-B604-846415D753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Instructions</vt:lpstr>
      <vt:lpstr>Participation</vt:lpstr>
      <vt:lpstr>Boundary Diagram Example</vt:lpstr>
      <vt:lpstr>P-Diagram</vt:lpstr>
      <vt:lpstr>Design FMEA</vt:lpstr>
      <vt:lpstr>Process FMEA</vt:lpstr>
      <vt:lpstr>DFMEA Evaluation Criteria</vt:lpstr>
      <vt:lpstr>PFMEA Evaluation Criteria</vt:lpstr>
      <vt:lpstr>'Design FMEA'!Print_Titles</vt:lpstr>
      <vt:lpstr>'Process FMEA'!Print_Titles</vt:lpstr>
      <vt:lpstr>'PFMEA Evaluation Criteria'!tableVI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FMEA</dc:title>
  <dc:creator>Steve Zinkgraf</dc:creator>
  <cp:lastModifiedBy>Andrew Miller</cp:lastModifiedBy>
  <cp:lastPrinted>2011-08-10T14:36:45Z</cp:lastPrinted>
  <dcterms:created xsi:type="dcterms:W3CDTF">1999-01-18T21:45:12Z</dcterms:created>
  <dcterms:modified xsi:type="dcterms:W3CDTF">2023-11-27T18:58:06Z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lass">
    <vt:lpwstr>;#GB&amp;BB-DMAIC;#Champion;#DFSS;#Instructor Training;#Reliability Management;#TDFSS;#Webinars;#</vt:lpwstr>
  </property>
  <property fmtid="{D5CDD505-2E9C-101B-9397-08002B2CF9AE}" pid="4" name="Required Changes">
    <vt:lpwstr/>
  </property>
  <property fmtid="{D5CDD505-2E9C-101B-9397-08002B2CF9AE}" pid="5" name="Exercise">
    <vt:lpwstr/>
  </property>
  <property fmtid="{D5CDD505-2E9C-101B-9397-08002B2CF9AE}" pid="6" name="ContentType">
    <vt:lpwstr>Tools</vt:lpwstr>
  </property>
  <property fmtid="{D5CDD505-2E9C-101B-9397-08002B2CF9AE}" pid="7" name="Content">
    <vt:lpwstr/>
  </property>
  <property fmtid="{D5CDD505-2E9C-101B-9397-08002B2CF9AE}" pid="8" name="File Status">
    <vt:lpwstr>Approved</vt:lpwstr>
  </property>
  <property fmtid="{D5CDD505-2E9C-101B-9397-08002B2CF9AE}" pid="9" name="Language?">
    <vt:lpwstr/>
  </property>
  <property fmtid="{D5CDD505-2E9C-101B-9397-08002B2CF9AE}" pid="10" name="User1">
    <vt:lpwstr>Student</vt:lpwstr>
  </property>
  <property fmtid="{D5CDD505-2E9C-101B-9397-08002B2CF9AE}" pid="11" name="ContentTypeId">
    <vt:lpwstr>0x0101005E4D09FC22FDA1449A2CC6DA61802BC4002074C57993668442B4A00CD39C97C09D</vt:lpwstr>
  </property>
</Properties>
</file>