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42860d97ffddc/Desktop/Drexel Stuff/Senior Year College/Senior Design/GitHub Repo/imu_testing/"/>
    </mc:Choice>
  </mc:AlternateContent>
  <xr:revisionPtr revIDLastSave="516" documentId="8_{D78D0D98-2A58-4E9A-9381-E281EF298F39}" xr6:coauthVersionLast="47" xr6:coauthVersionMax="47" xr10:uidLastSave="{874966A7-41F8-448E-B10E-FE7405E93DA6}"/>
  <bookViews>
    <workbookView xWindow="28680" yWindow="-120" windowWidth="29040" windowHeight="15840" xr2:uid="{85DC61DE-D229-4388-98D1-1B44CD9A19CE}"/>
  </bookViews>
  <sheets>
    <sheet name="Test 1 - MU" sheetId="1" r:id="rId1"/>
    <sheet name="Test 1 - Metric" sheetId="6" r:id="rId2"/>
    <sheet name="Test 2 - MU" sheetId="7" r:id="rId3"/>
    <sheet name="Test 2 - Metric" sheetId="8" r:id="rId4"/>
    <sheet name="Test 3 - MU" sheetId="12" r:id="rId5"/>
    <sheet name="Test 3 - Metric" sheetId="13" r:id="rId6"/>
    <sheet name="Test 4 - MU" sheetId="15" r:id="rId7"/>
    <sheet name="Test 4 - Metric" sheetId="16" r:id="rId8"/>
    <sheet name="Test 5 - MU" sheetId="18" r:id="rId9"/>
    <sheet name="Test 5 - Metric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4" i="19" l="1"/>
  <c r="H174" i="19"/>
  <c r="I174" i="19"/>
  <c r="K174" i="19"/>
  <c r="L174" i="19"/>
  <c r="M174" i="19"/>
  <c r="O174" i="19"/>
  <c r="P174" i="19"/>
  <c r="Q174" i="19"/>
  <c r="G175" i="19"/>
  <c r="H175" i="19"/>
  <c r="I175" i="19"/>
  <c r="K175" i="19"/>
  <c r="L175" i="19"/>
  <c r="M175" i="19"/>
  <c r="O175" i="19"/>
  <c r="P175" i="19"/>
  <c r="Q175" i="19"/>
  <c r="G176" i="19"/>
  <c r="H176" i="19"/>
  <c r="I176" i="19"/>
  <c r="K176" i="19"/>
  <c r="L176" i="19"/>
  <c r="M176" i="19"/>
  <c r="O176" i="19"/>
  <c r="P176" i="19"/>
  <c r="Q176" i="19"/>
  <c r="G177" i="19"/>
  <c r="H177" i="19"/>
  <c r="I177" i="19"/>
  <c r="K177" i="19"/>
  <c r="L177" i="19"/>
  <c r="M177" i="19"/>
  <c r="O177" i="19"/>
  <c r="P177" i="19"/>
  <c r="Q177" i="19"/>
  <c r="G178" i="19"/>
  <c r="H178" i="19"/>
  <c r="I178" i="19"/>
  <c r="K178" i="19"/>
  <c r="L178" i="19"/>
  <c r="M178" i="19"/>
  <c r="O178" i="19"/>
  <c r="P178" i="19"/>
  <c r="Q178" i="19"/>
  <c r="G179" i="19"/>
  <c r="H179" i="19"/>
  <c r="I179" i="19"/>
  <c r="K179" i="19"/>
  <c r="L179" i="19"/>
  <c r="M179" i="19"/>
  <c r="O179" i="19"/>
  <c r="P179" i="19"/>
  <c r="Q179" i="19"/>
  <c r="G180" i="19"/>
  <c r="H180" i="19"/>
  <c r="I180" i="19"/>
  <c r="K180" i="19"/>
  <c r="L180" i="19"/>
  <c r="M180" i="19"/>
  <c r="O180" i="19"/>
  <c r="P180" i="19"/>
  <c r="Q180" i="19"/>
  <c r="G181" i="19"/>
  <c r="H181" i="19"/>
  <c r="I181" i="19"/>
  <c r="K181" i="19"/>
  <c r="L181" i="19"/>
  <c r="M181" i="19"/>
  <c r="O181" i="19"/>
  <c r="P181" i="19"/>
  <c r="Q181" i="19"/>
  <c r="G182" i="19"/>
  <c r="H182" i="19"/>
  <c r="I182" i="19"/>
  <c r="K182" i="19"/>
  <c r="L182" i="19"/>
  <c r="M182" i="19"/>
  <c r="O182" i="19"/>
  <c r="P182" i="19"/>
  <c r="Q182" i="19"/>
  <c r="G183" i="19"/>
  <c r="H183" i="19"/>
  <c r="I183" i="19"/>
  <c r="K183" i="19"/>
  <c r="L183" i="19"/>
  <c r="M183" i="19"/>
  <c r="O183" i="19"/>
  <c r="P183" i="19"/>
  <c r="Q183" i="19"/>
  <c r="G184" i="19"/>
  <c r="H184" i="19"/>
  <c r="I184" i="19"/>
  <c r="K184" i="19"/>
  <c r="L184" i="19"/>
  <c r="M184" i="19"/>
  <c r="O184" i="19"/>
  <c r="P184" i="19"/>
  <c r="Q184" i="19"/>
  <c r="G185" i="19"/>
  <c r="H185" i="19"/>
  <c r="I185" i="19"/>
  <c r="K185" i="19"/>
  <c r="L185" i="19"/>
  <c r="M185" i="19"/>
  <c r="O185" i="19"/>
  <c r="P185" i="19"/>
  <c r="Q185" i="19"/>
  <c r="G186" i="19"/>
  <c r="H186" i="19"/>
  <c r="I186" i="19"/>
  <c r="K186" i="19"/>
  <c r="L186" i="19"/>
  <c r="M186" i="19"/>
  <c r="O186" i="19"/>
  <c r="P186" i="19"/>
  <c r="Q186" i="19"/>
  <c r="G187" i="19"/>
  <c r="H187" i="19"/>
  <c r="I187" i="19"/>
  <c r="K187" i="19"/>
  <c r="L187" i="19"/>
  <c r="M187" i="19"/>
  <c r="O187" i="19"/>
  <c r="P187" i="19"/>
  <c r="Q187" i="19"/>
  <c r="G188" i="19"/>
  <c r="H188" i="19"/>
  <c r="I188" i="19"/>
  <c r="K188" i="19"/>
  <c r="L188" i="19"/>
  <c r="M188" i="19"/>
  <c r="O188" i="19"/>
  <c r="P188" i="19"/>
  <c r="Q188" i="19"/>
  <c r="G189" i="19"/>
  <c r="H189" i="19"/>
  <c r="I189" i="19"/>
  <c r="K189" i="19"/>
  <c r="L189" i="19"/>
  <c r="M189" i="19"/>
  <c r="O189" i="19"/>
  <c r="P189" i="19"/>
  <c r="Q189" i="19"/>
  <c r="G190" i="19"/>
  <c r="H190" i="19"/>
  <c r="I190" i="19"/>
  <c r="K190" i="19"/>
  <c r="L190" i="19"/>
  <c r="M190" i="19"/>
  <c r="O190" i="19"/>
  <c r="P190" i="19"/>
  <c r="Q190" i="19"/>
  <c r="G191" i="19"/>
  <c r="H191" i="19"/>
  <c r="I191" i="19"/>
  <c r="K191" i="19"/>
  <c r="L191" i="19"/>
  <c r="M191" i="19"/>
  <c r="O191" i="19"/>
  <c r="P191" i="19"/>
  <c r="Q191" i="19"/>
  <c r="G192" i="19"/>
  <c r="H192" i="19"/>
  <c r="I192" i="19"/>
  <c r="K192" i="19"/>
  <c r="L192" i="19"/>
  <c r="M192" i="19"/>
  <c r="O192" i="19"/>
  <c r="P192" i="19"/>
  <c r="Q192" i="19"/>
  <c r="G193" i="19"/>
  <c r="H193" i="19"/>
  <c r="I193" i="19"/>
  <c r="K193" i="19"/>
  <c r="L193" i="19"/>
  <c r="M193" i="19"/>
  <c r="O193" i="19"/>
  <c r="P193" i="19"/>
  <c r="Q193" i="19"/>
  <c r="G194" i="19"/>
  <c r="H194" i="19"/>
  <c r="I194" i="19"/>
  <c r="K194" i="19"/>
  <c r="L194" i="19"/>
  <c r="M194" i="19"/>
  <c r="O194" i="19"/>
  <c r="P194" i="19"/>
  <c r="Q194" i="19"/>
  <c r="G195" i="19"/>
  <c r="H195" i="19"/>
  <c r="I195" i="19"/>
  <c r="K195" i="19"/>
  <c r="L195" i="19"/>
  <c r="M195" i="19"/>
  <c r="O195" i="19"/>
  <c r="P195" i="19"/>
  <c r="Q195" i="19"/>
  <c r="G196" i="19"/>
  <c r="H196" i="19"/>
  <c r="I196" i="19"/>
  <c r="K196" i="19"/>
  <c r="L196" i="19"/>
  <c r="M196" i="19"/>
  <c r="O196" i="19"/>
  <c r="P196" i="19"/>
  <c r="Q196" i="19"/>
  <c r="G197" i="19"/>
  <c r="H197" i="19"/>
  <c r="I197" i="19"/>
  <c r="K197" i="19"/>
  <c r="L197" i="19"/>
  <c r="M197" i="19"/>
  <c r="O197" i="19"/>
  <c r="P197" i="19"/>
  <c r="Q197" i="19"/>
  <c r="G198" i="19"/>
  <c r="H198" i="19"/>
  <c r="I198" i="19"/>
  <c r="K198" i="19"/>
  <c r="L198" i="19"/>
  <c r="M198" i="19"/>
  <c r="O198" i="19"/>
  <c r="P198" i="19"/>
  <c r="Q198" i="19"/>
  <c r="G199" i="19"/>
  <c r="H199" i="19"/>
  <c r="I199" i="19"/>
  <c r="K199" i="19"/>
  <c r="L199" i="19"/>
  <c r="M199" i="19"/>
  <c r="O199" i="19"/>
  <c r="P199" i="19"/>
  <c r="Q199" i="19"/>
  <c r="G200" i="19"/>
  <c r="H200" i="19"/>
  <c r="I200" i="19"/>
  <c r="K200" i="19"/>
  <c r="L200" i="19"/>
  <c r="M200" i="19"/>
  <c r="O200" i="19"/>
  <c r="P200" i="19"/>
  <c r="Q200" i="19"/>
  <c r="G201" i="19"/>
  <c r="H201" i="19"/>
  <c r="I201" i="19"/>
  <c r="K201" i="19"/>
  <c r="L201" i="19"/>
  <c r="M201" i="19"/>
  <c r="O201" i="19"/>
  <c r="P201" i="19"/>
  <c r="Q201" i="19"/>
  <c r="G202" i="19"/>
  <c r="H202" i="19"/>
  <c r="I202" i="19"/>
  <c r="K202" i="19"/>
  <c r="L202" i="19"/>
  <c r="M202" i="19"/>
  <c r="O202" i="19"/>
  <c r="P202" i="19"/>
  <c r="Q202" i="19"/>
  <c r="G203" i="19"/>
  <c r="H203" i="19"/>
  <c r="I203" i="19"/>
  <c r="K203" i="19"/>
  <c r="L203" i="19"/>
  <c r="M203" i="19"/>
  <c r="O203" i="19"/>
  <c r="P203" i="19"/>
  <c r="Q203" i="19"/>
  <c r="G204" i="19"/>
  <c r="H204" i="19"/>
  <c r="I204" i="19"/>
  <c r="K204" i="19"/>
  <c r="L204" i="19"/>
  <c r="M204" i="19"/>
  <c r="O204" i="19"/>
  <c r="P204" i="19"/>
  <c r="Q204" i="19"/>
  <c r="G205" i="19"/>
  <c r="H205" i="19"/>
  <c r="I205" i="19"/>
  <c r="K205" i="19"/>
  <c r="L205" i="19"/>
  <c r="M205" i="19"/>
  <c r="O205" i="19"/>
  <c r="P205" i="19"/>
  <c r="Q205" i="19"/>
  <c r="G206" i="19"/>
  <c r="H206" i="19"/>
  <c r="I206" i="19"/>
  <c r="K206" i="19"/>
  <c r="L206" i="19"/>
  <c r="M206" i="19"/>
  <c r="O206" i="19"/>
  <c r="P206" i="19"/>
  <c r="Q206" i="19"/>
  <c r="G207" i="19"/>
  <c r="H207" i="19"/>
  <c r="I207" i="19"/>
  <c r="K207" i="19"/>
  <c r="L207" i="19"/>
  <c r="M207" i="19"/>
  <c r="O207" i="19"/>
  <c r="P207" i="19"/>
  <c r="Q207" i="19"/>
  <c r="G208" i="19"/>
  <c r="H208" i="19"/>
  <c r="I208" i="19"/>
  <c r="K208" i="19"/>
  <c r="L208" i="19"/>
  <c r="M208" i="19"/>
  <c r="O208" i="19"/>
  <c r="P208" i="19"/>
  <c r="Q208" i="19"/>
  <c r="G209" i="19"/>
  <c r="H209" i="19"/>
  <c r="I209" i="19"/>
  <c r="K209" i="19"/>
  <c r="L209" i="19"/>
  <c r="M209" i="19"/>
  <c r="O209" i="19"/>
  <c r="P209" i="19"/>
  <c r="Q209" i="19"/>
  <c r="G210" i="19"/>
  <c r="H210" i="19"/>
  <c r="I210" i="19"/>
  <c r="K210" i="19"/>
  <c r="L210" i="19"/>
  <c r="M210" i="19"/>
  <c r="O210" i="19"/>
  <c r="P210" i="19"/>
  <c r="Q210" i="19"/>
  <c r="G211" i="19"/>
  <c r="H211" i="19"/>
  <c r="I211" i="19"/>
  <c r="K211" i="19"/>
  <c r="L211" i="19"/>
  <c r="M211" i="19"/>
  <c r="O211" i="19"/>
  <c r="P211" i="19"/>
  <c r="Q211" i="19"/>
  <c r="G212" i="19"/>
  <c r="H212" i="19"/>
  <c r="I212" i="19"/>
  <c r="K212" i="19"/>
  <c r="L212" i="19"/>
  <c r="M212" i="19"/>
  <c r="O212" i="19"/>
  <c r="P212" i="19"/>
  <c r="Q212" i="19"/>
  <c r="G213" i="19"/>
  <c r="H213" i="19"/>
  <c r="I213" i="19"/>
  <c r="K213" i="19"/>
  <c r="L213" i="19"/>
  <c r="M213" i="19"/>
  <c r="O213" i="19"/>
  <c r="P213" i="19"/>
  <c r="Q213" i="19"/>
  <c r="G214" i="19"/>
  <c r="H214" i="19"/>
  <c r="I214" i="19"/>
  <c r="K214" i="19"/>
  <c r="L214" i="19"/>
  <c r="M214" i="19"/>
  <c r="O214" i="19"/>
  <c r="P214" i="19"/>
  <c r="Q214" i="19"/>
  <c r="G215" i="19"/>
  <c r="H215" i="19"/>
  <c r="I215" i="19"/>
  <c r="K215" i="19"/>
  <c r="L215" i="19"/>
  <c r="M215" i="19"/>
  <c r="O215" i="19"/>
  <c r="P215" i="19"/>
  <c r="Q215" i="19"/>
  <c r="G216" i="19"/>
  <c r="H216" i="19"/>
  <c r="I216" i="19"/>
  <c r="K216" i="19"/>
  <c r="L216" i="19"/>
  <c r="M216" i="19"/>
  <c r="O216" i="19"/>
  <c r="P216" i="19"/>
  <c r="Q216" i="19"/>
  <c r="G217" i="19"/>
  <c r="H217" i="19"/>
  <c r="I217" i="19"/>
  <c r="K217" i="19"/>
  <c r="L217" i="19"/>
  <c r="M217" i="19"/>
  <c r="O217" i="19"/>
  <c r="P217" i="19"/>
  <c r="Q217" i="19"/>
  <c r="G218" i="19"/>
  <c r="H218" i="19"/>
  <c r="I218" i="19"/>
  <c r="K218" i="19"/>
  <c r="L218" i="19"/>
  <c r="M218" i="19"/>
  <c r="O218" i="19"/>
  <c r="P218" i="19"/>
  <c r="Q218" i="19"/>
  <c r="G219" i="19"/>
  <c r="H219" i="19"/>
  <c r="I219" i="19"/>
  <c r="K219" i="19"/>
  <c r="L219" i="19"/>
  <c r="M219" i="19"/>
  <c r="O219" i="19"/>
  <c r="P219" i="19"/>
  <c r="Q219" i="19"/>
  <c r="G220" i="19"/>
  <c r="H220" i="19"/>
  <c r="I220" i="19"/>
  <c r="K220" i="19"/>
  <c r="L220" i="19"/>
  <c r="M220" i="19"/>
  <c r="O220" i="19"/>
  <c r="P220" i="19"/>
  <c r="Q220" i="19"/>
  <c r="G221" i="19"/>
  <c r="H221" i="19"/>
  <c r="I221" i="19"/>
  <c r="K221" i="19"/>
  <c r="L221" i="19"/>
  <c r="M221" i="19"/>
  <c r="O221" i="19"/>
  <c r="P221" i="19"/>
  <c r="Q221" i="19"/>
  <c r="G222" i="19"/>
  <c r="H222" i="19"/>
  <c r="I222" i="19"/>
  <c r="K222" i="19"/>
  <c r="L222" i="19"/>
  <c r="M222" i="19"/>
  <c r="O222" i="19"/>
  <c r="P222" i="19"/>
  <c r="Q222" i="19"/>
  <c r="G223" i="19"/>
  <c r="H223" i="19"/>
  <c r="I223" i="19"/>
  <c r="K223" i="19"/>
  <c r="L223" i="19"/>
  <c r="M223" i="19"/>
  <c r="O223" i="19"/>
  <c r="P223" i="19"/>
  <c r="Q223" i="19"/>
  <c r="G224" i="19"/>
  <c r="H224" i="19"/>
  <c r="I224" i="19"/>
  <c r="K224" i="19"/>
  <c r="L224" i="19"/>
  <c r="M224" i="19"/>
  <c r="O224" i="19"/>
  <c r="P224" i="19"/>
  <c r="Q224" i="19"/>
  <c r="G225" i="19"/>
  <c r="H225" i="19"/>
  <c r="I225" i="19"/>
  <c r="K225" i="19"/>
  <c r="L225" i="19"/>
  <c r="M225" i="19"/>
  <c r="O225" i="19"/>
  <c r="P225" i="19"/>
  <c r="Q225" i="19"/>
  <c r="G226" i="19"/>
  <c r="H226" i="19"/>
  <c r="I226" i="19"/>
  <c r="K226" i="19"/>
  <c r="L226" i="19"/>
  <c r="M226" i="19"/>
  <c r="O226" i="19"/>
  <c r="P226" i="19"/>
  <c r="Q226" i="19"/>
  <c r="G227" i="19"/>
  <c r="H227" i="19"/>
  <c r="I227" i="19"/>
  <c r="K227" i="19"/>
  <c r="L227" i="19"/>
  <c r="M227" i="19"/>
  <c r="O227" i="19"/>
  <c r="P227" i="19"/>
  <c r="Q227" i="19"/>
  <c r="G228" i="19"/>
  <c r="H228" i="19"/>
  <c r="I228" i="19"/>
  <c r="K228" i="19"/>
  <c r="L228" i="19"/>
  <c r="M228" i="19"/>
  <c r="O228" i="19"/>
  <c r="P228" i="19"/>
  <c r="Q228" i="19"/>
  <c r="G229" i="19"/>
  <c r="H229" i="19"/>
  <c r="I229" i="19"/>
  <c r="K229" i="19"/>
  <c r="L229" i="19"/>
  <c r="M229" i="19"/>
  <c r="O229" i="19"/>
  <c r="P229" i="19"/>
  <c r="Q229" i="19"/>
  <c r="G230" i="19"/>
  <c r="H230" i="19"/>
  <c r="I230" i="19"/>
  <c r="K230" i="19"/>
  <c r="L230" i="19"/>
  <c r="M230" i="19"/>
  <c r="O230" i="19"/>
  <c r="P230" i="19"/>
  <c r="Q230" i="19"/>
  <c r="G231" i="19"/>
  <c r="H231" i="19"/>
  <c r="I231" i="19"/>
  <c r="K231" i="19"/>
  <c r="L231" i="19"/>
  <c r="M231" i="19"/>
  <c r="O231" i="19"/>
  <c r="P231" i="19"/>
  <c r="Q231" i="19"/>
  <c r="G232" i="19"/>
  <c r="H232" i="19"/>
  <c r="I232" i="19"/>
  <c r="K232" i="19"/>
  <c r="L232" i="19"/>
  <c r="M232" i="19"/>
  <c r="O232" i="19"/>
  <c r="P232" i="19"/>
  <c r="Q232" i="19"/>
  <c r="G233" i="19"/>
  <c r="H233" i="19"/>
  <c r="I233" i="19"/>
  <c r="K233" i="19"/>
  <c r="L233" i="19"/>
  <c r="M233" i="19"/>
  <c r="O233" i="19"/>
  <c r="P233" i="19"/>
  <c r="Q233" i="19"/>
  <c r="G234" i="19"/>
  <c r="H234" i="19"/>
  <c r="I234" i="19"/>
  <c r="K234" i="19"/>
  <c r="L234" i="19"/>
  <c r="M234" i="19"/>
  <c r="O234" i="19"/>
  <c r="P234" i="19"/>
  <c r="Q234" i="19"/>
  <c r="G235" i="19"/>
  <c r="H235" i="19"/>
  <c r="I235" i="19"/>
  <c r="K235" i="19"/>
  <c r="L235" i="19"/>
  <c r="M235" i="19"/>
  <c r="O235" i="19"/>
  <c r="P235" i="19"/>
  <c r="Q235" i="19"/>
  <c r="G236" i="19"/>
  <c r="H236" i="19"/>
  <c r="I236" i="19"/>
  <c r="K236" i="19"/>
  <c r="L236" i="19"/>
  <c r="M236" i="19"/>
  <c r="O236" i="19"/>
  <c r="P236" i="19"/>
  <c r="Q236" i="19"/>
  <c r="G237" i="19"/>
  <c r="H237" i="19"/>
  <c r="I237" i="19"/>
  <c r="K237" i="19"/>
  <c r="L237" i="19"/>
  <c r="M237" i="19"/>
  <c r="O237" i="19"/>
  <c r="P237" i="19"/>
  <c r="Q237" i="19"/>
  <c r="G238" i="19"/>
  <c r="H238" i="19"/>
  <c r="I238" i="19"/>
  <c r="K238" i="19"/>
  <c r="L238" i="19"/>
  <c r="M238" i="19"/>
  <c r="O238" i="19"/>
  <c r="P238" i="19"/>
  <c r="Q238" i="19"/>
  <c r="G239" i="19"/>
  <c r="H239" i="19"/>
  <c r="I239" i="19"/>
  <c r="K239" i="19"/>
  <c r="L239" i="19"/>
  <c r="M239" i="19"/>
  <c r="O239" i="19"/>
  <c r="P239" i="19"/>
  <c r="Q239" i="19"/>
  <c r="G240" i="19"/>
  <c r="H240" i="19"/>
  <c r="I240" i="19"/>
  <c r="K240" i="19"/>
  <c r="L240" i="19"/>
  <c r="M240" i="19"/>
  <c r="O240" i="19"/>
  <c r="P240" i="19"/>
  <c r="Q240" i="19"/>
  <c r="G241" i="19"/>
  <c r="H241" i="19"/>
  <c r="I241" i="19"/>
  <c r="K241" i="19"/>
  <c r="L241" i="19"/>
  <c r="M241" i="19"/>
  <c r="O241" i="19"/>
  <c r="P241" i="19"/>
  <c r="Q241" i="19"/>
  <c r="G242" i="19"/>
  <c r="H242" i="19"/>
  <c r="I242" i="19"/>
  <c r="K242" i="19"/>
  <c r="L242" i="19"/>
  <c r="M242" i="19"/>
  <c r="O242" i="19"/>
  <c r="P242" i="19"/>
  <c r="Q242" i="19"/>
  <c r="G243" i="19"/>
  <c r="H243" i="19"/>
  <c r="I243" i="19"/>
  <c r="K243" i="19"/>
  <c r="L243" i="19"/>
  <c r="M243" i="19"/>
  <c r="O243" i="19"/>
  <c r="P243" i="19"/>
  <c r="Q243" i="19"/>
  <c r="G244" i="19"/>
  <c r="H244" i="19"/>
  <c r="I244" i="19"/>
  <c r="K244" i="19"/>
  <c r="L244" i="19"/>
  <c r="M244" i="19"/>
  <c r="O244" i="19"/>
  <c r="P244" i="19"/>
  <c r="Q244" i="19"/>
  <c r="G245" i="19"/>
  <c r="H245" i="19"/>
  <c r="I245" i="19"/>
  <c r="K245" i="19"/>
  <c r="L245" i="19"/>
  <c r="M245" i="19"/>
  <c r="O245" i="19"/>
  <c r="P245" i="19"/>
  <c r="Q245" i="19"/>
  <c r="G246" i="19"/>
  <c r="H246" i="19"/>
  <c r="I246" i="19"/>
  <c r="K246" i="19"/>
  <c r="L246" i="19"/>
  <c r="M246" i="19"/>
  <c r="O246" i="19"/>
  <c r="P246" i="19"/>
  <c r="Q246" i="19"/>
  <c r="G247" i="19"/>
  <c r="H247" i="19"/>
  <c r="I247" i="19"/>
  <c r="K247" i="19"/>
  <c r="L247" i="19"/>
  <c r="M247" i="19"/>
  <c r="O247" i="19"/>
  <c r="P247" i="19"/>
  <c r="Q247" i="19"/>
  <c r="G248" i="19"/>
  <c r="H248" i="19"/>
  <c r="I248" i="19"/>
  <c r="K248" i="19"/>
  <c r="L248" i="19"/>
  <c r="M248" i="19"/>
  <c r="O248" i="19"/>
  <c r="P248" i="19"/>
  <c r="Q248" i="19"/>
  <c r="G249" i="19"/>
  <c r="H249" i="19"/>
  <c r="I249" i="19"/>
  <c r="K249" i="19"/>
  <c r="L249" i="19"/>
  <c r="M249" i="19"/>
  <c r="O249" i="19"/>
  <c r="P249" i="19"/>
  <c r="Q249" i="19"/>
  <c r="G250" i="19"/>
  <c r="H250" i="19"/>
  <c r="I250" i="19"/>
  <c r="K250" i="19"/>
  <c r="L250" i="19"/>
  <c r="M250" i="19"/>
  <c r="O250" i="19"/>
  <c r="P250" i="19"/>
  <c r="Q250" i="19"/>
  <c r="G251" i="19"/>
  <c r="H251" i="19"/>
  <c r="I251" i="19"/>
  <c r="K251" i="19"/>
  <c r="L251" i="19"/>
  <c r="M251" i="19"/>
  <c r="O251" i="19"/>
  <c r="P251" i="19"/>
  <c r="Q251" i="19"/>
  <c r="G252" i="19"/>
  <c r="H252" i="19"/>
  <c r="I252" i="19"/>
  <c r="K252" i="19"/>
  <c r="L252" i="19"/>
  <c r="M252" i="19"/>
  <c r="O252" i="19"/>
  <c r="P252" i="19"/>
  <c r="Q252" i="19"/>
  <c r="G253" i="19"/>
  <c r="H253" i="19"/>
  <c r="I253" i="19"/>
  <c r="K253" i="19"/>
  <c r="L253" i="19"/>
  <c r="M253" i="19"/>
  <c r="O253" i="19"/>
  <c r="P253" i="19"/>
  <c r="Q253" i="19"/>
  <c r="G254" i="19"/>
  <c r="H254" i="19"/>
  <c r="I254" i="19"/>
  <c r="K254" i="19"/>
  <c r="L254" i="19"/>
  <c r="M254" i="19"/>
  <c r="O254" i="19"/>
  <c r="P254" i="19"/>
  <c r="Q254" i="19"/>
  <c r="G255" i="19"/>
  <c r="H255" i="19"/>
  <c r="I255" i="19"/>
  <c r="K255" i="19"/>
  <c r="L255" i="19"/>
  <c r="M255" i="19"/>
  <c r="O255" i="19"/>
  <c r="P255" i="19"/>
  <c r="Q255" i="19"/>
  <c r="G256" i="19"/>
  <c r="H256" i="19"/>
  <c r="I256" i="19"/>
  <c r="K256" i="19"/>
  <c r="L256" i="19"/>
  <c r="M256" i="19"/>
  <c r="O256" i="19"/>
  <c r="P256" i="19"/>
  <c r="Q256" i="19"/>
  <c r="G257" i="19"/>
  <c r="H257" i="19"/>
  <c r="I257" i="19"/>
  <c r="K257" i="19"/>
  <c r="L257" i="19"/>
  <c r="M257" i="19"/>
  <c r="O257" i="19"/>
  <c r="P257" i="19"/>
  <c r="Q257" i="19"/>
  <c r="G258" i="19"/>
  <c r="H258" i="19"/>
  <c r="I258" i="19"/>
  <c r="K258" i="19"/>
  <c r="L258" i="19"/>
  <c r="M258" i="19"/>
  <c r="O258" i="19"/>
  <c r="P258" i="19"/>
  <c r="Q258" i="19"/>
  <c r="G259" i="19"/>
  <c r="H259" i="19"/>
  <c r="I259" i="19"/>
  <c r="K259" i="19"/>
  <c r="L259" i="19"/>
  <c r="M259" i="19"/>
  <c r="O259" i="19"/>
  <c r="P259" i="19"/>
  <c r="Q259" i="19"/>
  <c r="G260" i="19"/>
  <c r="H260" i="19"/>
  <c r="I260" i="19"/>
  <c r="K260" i="19"/>
  <c r="L260" i="19"/>
  <c r="M260" i="19"/>
  <c r="O260" i="19"/>
  <c r="P260" i="19"/>
  <c r="Q260" i="19"/>
  <c r="G261" i="19"/>
  <c r="H261" i="19"/>
  <c r="I261" i="19"/>
  <c r="K261" i="19"/>
  <c r="L261" i="19"/>
  <c r="M261" i="19"/>
  <c r="O261" i="19"/>
  <c r="P261" i="19"/>
  <c r="Q261" i="19"/>
  <c r="G262" i="19"/>
  <c r="H262" i="19"/>
  <c r="I262" i="19"/>
  <c r="K262" i="19"/>
  <c r="L262" i="19"/>
  <c r="M262" i="19"/>
  <c r="O262" i="19"/>
  <c r="P262" i="19"/>
  <c r="Q262" i="19"/>
  <c r="G263" i="19"/>
  <c r="H263" i="19"/>
  <c r="I263" i="19"/>
  <c r="K263" i="19"/>
  <c r="L263" i="19"/>
  <c r="M263" i="19"/>
  <c r="O263" i="19"/>
  <c r="P263" i="19"/>
  <c r="Q263" i="19"/>
  <c r="G264" i="19"/>
  <c r="H264" i="19"/>
  <c r="I264" i="19"/>
  <c r="K264" i="19"/>
  <c r="L264" i="19"/>
  <c r="M264" i="19"/>
  <c r="O264" i="19"/>
  <c r="P264" i="19"/>
  <c r="Q264" i="19"/>
  <c r="G265" i="19"/>
  <c r="H265" i="19"/>
  <c r="I265" i="19"/>
  <c r="K265" i="19"/>
  <c r="L265" i="19"/>
  <c r="M265" i="19"/>
  <c r="O265" i="19"/>
  <c r="P265" i="19"/>
  <c r="Q265" i="19"/>
  <c r="G266" i="19"/>
  <c r="H266" i="19"/>
  <c r="I266" i="19"/>
  <c r="K266" i="19"/>
  <c r="L266" i="19"/>
  <c r="M266" i="19"/>
  <c r="O266" i="19"/>
  <c r="P266" i="19"/>
  <c r="Q266" i="19"/>
  <c r="G267" i="19"/>
  <c r="H267" i="19"/>
  <c r="I267" i="19"/>
  <c r="K267" i="19"/>
  <c r="L267" i="19"/>
  <c r="M267" i="19"/>
  <c r="O267" i="19"/>
  <c r="P267" i="19"/>
  <c r="Q267" i="19"/>
  <c r="G268" i="19"/>
  <c r="H268" i="19"/>
  <c r="I268" i="19"/>
  <c r="K268" i="19"/>
  <c r="L268" i="19"/>
  <c r="M268" i="19"/>
  <c r="O268" i="19"/>
  <c r="P268" i="19"/>
  <c r="Q268" i="19"/>
  <c r="G269" i="19"/>
  <c r="H269" i="19"/>
  <c r="I269" i="19"/>
  <c r="K269" i="19"/>
  <c r="L269" i="19"/>
  <c r="M269" i="19"/>
  <c r="O269" i="19"/>
  <c r="P269" i="19"/>
  <c r="Q269" i="19"/>
  <c r="G270" i="19"/>
  <c r="H270" i="19"/>
  <c r="I270" i="19"/>
  <c r="K270" i="19"/>
  <c r="L270" i="19"/>
  <c r="M270" i="19"/>
  <c r="O270" i="19"/>
  <c r="P270" i="19"/>
  <c r="Q270" i="19"/>
  <c r="G271" i="19"/>
  <c r="H271" i="19"/>
  <c r="I271" i="19"/>
  <c r="K271" i="19"/>
  <c r="L271" i="19"/>
  <c r="M271" i="19"/>
  <c r="O271" i="19"/>
  <c r="P271" i="19"/>
  <c r="Q271" i="19"/>
  <c r="G272" i="19"/>
  <c r="H272" i="19"/>
  <c r="I272" i="19"/>
  <c r="K272" i="19"/>
  <c r="L272" i="19"/>
  <c r="M272" i="19"/>
  <c r="O272" i="19"/>
  <c r="P272" i="19"/>
  <c r="Q272" i="19"/>
  <c r="G273" i="19"/>
  <c r="H273" i="19"/>
  <c r="I273" i="19"/>
  <c r="K273" i="19"/>
  <c r="L273" i="19"/>
  <c r="M273" i="19"/>
  <c r="O273" i="19"/>
  <c r="P273" i="19"/>
  <c r="Q273" i="19"/>
  <c r="G274" i="19"/>
  <c r="H274" i="19"/>
  <c r="I274" i="19"/>
  <c r="K274" i="19"/>
  <c r="L274" i="19"/>
  <c r="M274" i="19"/>
  <c r="O274" i="19"/>
  <c r="P274" i="19"/>
  <c r="Q274" i="19"/>
  <c r="G275" i="19"/>
  <c r="H275" i="19"/>
  <c r="I275" i="19"/>
  <c r="K275" i="19"/>
  <c r="L275" i="19"/>
  <c r="M275" i="19"/>
  <c r="O275" i="19"/>
  <c r="P275" i="19"/>
  <c r="Q275" i="19"/>
  <c r="G276" i="19"/>
  <c r="H276" i="19"/>
  <c r="I276" i="19"/>
  <c r="K276" i="19"/>
  <c r="L276" i="19"/>
  <c r="M276" i="19"/>
  <c r="O276" i="19"/>
  <c r="P276" i="19"/>
  <c r="Q276" i="19"/>
  <c r="G277" i="19"/>
  <c r="H277" i="19"/>
  <c r="I277" i="19"/>
  <c r="K277" i="19"/>
  <c r="L277" i="19"/>
  <c r="M277" i="19"/>
  <c r="O277" i="19"/>
  <c r="P277" i="19"/>
  <c r="Q277" i="19"/>
  <c r="G278" i="19"/>
  <c r="H278" i="19"/>
  <c r="I278" i="19"/>
  <c r="K278" i="19"/>
  <c r="L278" i="19"/>
  <c r="M278" i="19"/>
  <c r="O278" i="19"/>
  <c r="P278" i="19"/>
  <c r="Q278" i="19"/>
  <c r="G279" i="19"/>
  <c r="H279" i="19"/>
  <c r="I279" i="19"/>
  <c r="K279" i="19"/>
  <c r="L279" i="19"/>
  <c r="M279" i="19"/>
  <c r="O279" i="19"/>
  <c r="P279" i="19"/>
  <c r="Q279" i="19"/>
  <c r="G280" i="19"/>
  <c r="H280" i="19"/>
  <c r="I280" i="19"/>
  <c r="K280" i="19"/>
  <c r="L280" i="19"/>
  <c r="M280" i="19"/>
  <c r="O280" i="19"/>
  <c r="P280" i="19"/>
  <c r="Q280" i="19"/>
  <c r="G281" i="19"/>
  <c r="H281" i="19"/>
  <c r="I281" i="19"/>
  <c r="K281" i="19"/>
  <c r="L281" i="19"/>
  <c r="M281" i="19"/>
  <c r="O281" i="19"/>
  <c r="P281" i="19"/>
  <c r="Q281" i="19"/>
  <c r="G282" i="19"/>
  <c r="H282" i="19"/>
  <c r="I282" i="19"/>
  <c r="K282" i="19"/>
  <c r="L282" i="19"/>
  <c r="M282" i="19"/>
  <c r="O282" i="19"/>
  <c r="P282" i="19"/>
  <c r="Q282" i="19"/>
  <c r="G283" i="19"/>
  <c r="H283" i="19"/>
  <c r="I283" i="19"/>
  <c r="K283" i="19"/>
  <c r="L283" i="19"/>
  <c r="M283" i="19"/>
  <c r="O283" i="19"/>
  <c r="P283" i="19"/>
  <c r="Q283" i="19"/>
  <c r="G284" i="19"/>
  <c r="H284" i="19"/>
  <c r="I284" i="19"/>
  <c r="K284" i="19"/>
  <c r="L284" i="19"/>
  <c r="M284" i="19"/>
  <c r="O284" i="19"/>
  <c r="P284" i="19"/>
  <c r="Q284" i="19"/>
  <c r="G285" i="19"/>
  <c r="H285" i="19"/>
  <c r="I285" i="19"/>
  <c r="K285" i="19"/>
  <c r="L285" i="19"/>
  <c r="M285" i="19"/>
  <c r="O285" i="19"/>
  <c r="P285" i="19"/>
  <c r="Q285" i="19"/>
  <c r="G286" i="19"/>
  <c r="H286" i="19"/>
  <c r="I286" i="19"/>
  <c r="K286" i="19"/>
  <c r="L286" i="19"/>
  <c r="M286" i="19"/>
  <c r="O286" i="19"/>
  <c r="P286" i="19"/>
  <c r="Q286" i="19"/>
  <c r="G287" i="19"/>
  <c r="H287" i="19"/>
  <c r="I287" i="19"/>
  <c r="K287" i="19"/>
  <c r="L287" i="19"/>
  <c r="M287" i="19"/>
  <c r="O287" i="19"/>
  <c r="P287" i="19"/>
  <c r="Q287" i="19"/>
  <c r="G288" i="19"/>
  <c r="H288" i="19"/>
  <c r="I288" i="19"/>
  <c r="K288" i="19"/>
  <c r="L288" i="19"/>
  <c r="M288" i="19"/>
  <c r="O288" i="19"/>
  <c r="P288" i="19"/>
  <c r="Q288" i="19"/>
  <c r="G289" i="19"/>
  <c r="H289" i="19"/>
  <c r="I289" i="19"/>
  <c r="K289" i="19"/>
  <c r="L289" i="19"/>
  <c r="M289" i="19"/>
  <c r="O289" i="19"/>
  <c r="P289" i="19"/>
  <c r="Q289" i="19"/>
  <c r="G290" i="19"/>
  <c r="H290" i="19"/>
  <c r="I290" i="19"/>
  <c r="K290" i="19"/>
  <c r="L290" i="19"/>
  <c r="M290" i="19"/>
  <c r="O290" i="19"/>
  <c r="P290" i="19"/>
  <c r="Q290" i="19"/>
  <c r="G291" i="19"/>
  <c r="H291" i="19"/>
  <c r="I291" i="19"/>
  <c r="K291" i="19"/>
  <c r="L291" i="19"/>
  <c r="M291" i="19"/>
  <c r="O291" i="19"/>
  <c r="P291" i="19"/>
  <c r="Q291" i="19"/>
  <c r="G292" i="19"/>
  <c r="H292" i="19"/>
  <c r="I292" i="19"/>
  <c r="K292" i="19"/>
  <c r="L292" i="19"/>
  <c r="M292" i="19"/>
  <c r="O292" i="19"/>
  <c r="P292" i="19"/>
  <c r="Q292" i="19"/>
  <c r="G293" i="19"/>
  <c r="H293" i="19"/>
  <c r="I293" i="19"/>
  <c r="K293" i="19"/>
  <c r="L293" i="19"/>
  <c r="M293" i="19"/>
  <c r="O293" i="19"/>
  <c r="P293" i="19"/>
  <c r="Q293" i="19"/>
  <c r="G294" i="19"/>
  <c r="H294" i="19"/>
  <c r="I294" i="19"/>
  <c r="K294" i="19"/>
  <c r="L294" i="19"/>
  <c r="M294" i="19"/>
  <c r="O294" i="19"/>
  <c r="P294" i="19"/>
  <c r="Q294" i="19"/>
  <c r="G295" i="19"/>
  <c r="H295" i="19"/>
  <c r="I295" i="19"/>
  <c r="K295" i="19"/>
  <c r="L295" i="19"/>
  <c r="M295" i="19"/>
  <c r="O295" i="19"/>
  <c r="P295" i="19"/>
  <c r="Q295" i="19"/>
  <c r="G296" i="19"/>
  <c r="H296" i="19"/>
  <c r="I296" i="19"/>
  <c r="K296" i="19"/>
  <c r="L296" i="19"/>
  <c r="M296" i="19"/>
  <c r="O296" i="19"/>
  <c r="P296" i="19"/>
  <c r="Q296" i="19"/>
  <c r="G297" i="19"/>
  <c r="H297" i="19"/>
  <c r="I297" i="19"/>
  <c r="K297" i="19"/>
  <c r="L297" i="19"/>
  <c r="M297" i="19"/>
  <c r="O297" i="19"/>
  <c r="P297" i="19"/>
  <c r="Q297" i="19"/>
  <c r="G298" i="19"/>
  <c r="H298" i="19"/>
  <c r="I298" i="19"/>
  <c r="K298" i="19"/>
  <c r="L298" i="19"/>
  <c r="M298" i="19"/>
  <c r="O298" i="19"/>
  <c r="P298" i="19"/>
  <c r="Q298" i="19"/>
  <c r="G299" i="19"/>
  <c r="H299" i="19"/>
  <c r="I299" i="19"/>
  <c r="K299" i="19"/>
  <c r="L299" i="19"/>
  <c r="M299" i="19"/>
  <c r="O299" i="19"/>
  <c r="P299" i="19"/>
  <c r="Q299" i="19"/>
  <c r="G300" i="19"/>
  <c r="H300" i="19"/>
  <c r="I300" i="19"/>
  <c r="K300" i="19"/>
  <c r="L300" i="19"/>
  <c r="M300" i="19"/>
  <c r="O300" i="19"/>
  <c r="P300" i="19"/>
  <c r="Q300" i="19"/>
  <c r="G301" i="19"/>
  <c r="H301" i="19"/>
  <c r="I301" i="19"/>
  <c r="K301" i="19"/>
  <c r="L301" i="19"/>
  <c r="M301" i="19"/>
  <c r="O301" i="19"/>
  <c r="P301" i="19"/>
  <c r="Q301" i="19"/>
  <c r="G302" i="19"/>
  <c r="H302" i="19"/>
  <c r="I302" i="19"/>
  <c r="K302" i="19"/>
  <c r="L302" i="19"/>
  <c r="M302" i="19"/>
  <c r="O302" i="19"/>
  <c r="P302" i="19"/>
  <c r="Q302" i="19"/>
  <c r="G303" i="19"/>
  <c r="H303" i="19"/>
  <c r="I303" i="19"/>
  <c r="K303" i="19"/>
  <c r="L303" i="19"/>
  <c r="M303" i="19"/>
  <c r="O303" i="19"/>
  <c r="P303" i="19"/>
  <c r="Q303" i="19"/>
  <c r="G304" i="19"/>
  <c r="H304" i="19"/>
  <c r="I304" i="19"/>
  <c r="K304" i="19"/>
  <c r="L304" i="19"/>
  <c r="M304" i="19"/>
  <c r="O304" i="19"/>
  <c r="P304" i="19"/>
  <c r="Q304" i="19"/>
  <c r="G305" i="19"/>
  <c r="H305" i="19"/>
  <c r="I305" i="19"/>
  <c r="K305" i="19"/>
  <c r="L305" i="19"/>
  <c r="M305" i="19"/>
  <c r="O305" i="19"/>
  <c r="P305" i="19"/>
  <c r="Q305" i="19"/>
  <c r="G306" i="19"/>
  <c r="H306" i="19"/>
  <c r="I306" i="19"/>
  <c r="K306" i="19"/>
  <c r="L306" i="19"/>
  <c r="M306" i="19"/>
  <c r="O306" i="19"/>
  <c r="P306" i="19"/>
  <c r="Q306" i="19"/>
  <c r="G307" i="19"/>
  <c r="H307" i="19"/>
  <c r="I307" i="19"/>
  <c r="K307" i="19"/>
  <c r="L307" i="19"/>
  <c r="M307" i="19"/>
  <c r="O307" i="19"/>
  <c r="P307" i="19"/>
  <c r="Q307" i="19"/>
  <c r="G308" i="19"/>
  <c r="H308" i="19"/>
  <c r="I308" i="19"/>
  <c r="K308" i="19"/>
  <c r="L308" i="19"/>
  <c r="M308" i="19"/>
  <c r="O308" i="19"/>
  <c r="P308" i="19"/>
  <c r="Q308" i="19"/>
  <c r="G309" i="19"/>
  <c r="H309" i="19"/>
  <c r="I309" i="19"/>
  <c r="K309" i="19"/>
  <c r="L309" i="19"/>
  <c r="M309" i="19"/>
  <c r="O309" i="19"/>
  <c r="P309" i="19"/>
  <c r="Q309" i="19"/>
  <c r="G310" i="19"/>
  <c r="H310" i="19"/>
  <c r="I310" i="19"/>
  <c r="K310" i="19"/>
  <c r="L310" i="19"/>
  <c r="M310" i="19"/>
  <c r="O310" i="19"/>
  <c r="P310" i="19"/>
  <c r="Q310" i="19"/>
  <c r="G311" i="19"/>
  <c r="H311" i="19"/>
  <c r="I311" i="19"/>
  <c r="K311" i="19"/>
  <c r="L311" i="19"/>
  <c r="M311" i="19"/>
  <c r="O311" i="19"/>
  <c r="P311" i="19"/>
  <c r="Q311" i="19"/>
  <c r="G312" i="19"/>
  <c r="H312" i="19"/>
  <c r="I312" i="19"/>
  <c r="K312" i="19"/>
  <c r="L312" i="19"/>
  <c r="M312" i="19"/>
  <c r="O312" i="19"/>
  <c r="P312" i="19"/>
  <c r="Q312" i="19"/>
  <c r="G313" i="19"/>
  <c r="H313" i="19"/>
  <c r="I313" i="19"/>
  <c r="K313" i="19"/>
  <c r="L313" i="19"/>
  <c r="M313" i="19"/>
  <c r="O313" i="19"/>
  <c r="P313" i="19"/>
  <c r="Q313" i="19"/>
  <c r="G314" i="19"/>
  <c r="H314" i="19"/>
  <c r="I314" i="19"/>
  <c r="K314" i="19"/>
  <c r="L314" i="19"/>
  <c r="M314" i="19"/>
  <c r="O314" i="19"/>
  <c r="P314" i="19"/>
  <c r="Q314" i="19"/>
  <c r="G315" i="19"/>
  <c r="H315" i="19"/>
  <c r="I315" i="19"/>
  <c r="K315" i="19"/>
  <c r="L315" i="19"/>
  <c r="M315" i="19"/>
  <c r="O315" i="19"/>
  <c r="P315" i="19"/>
  <c r="Q315" i="19"/>
  <c r="G316" i="19"/>
  <c r="H316" i="19"/>
  <c r="I316" i="19"/>
  <c r="K316" i="19"/>
  <c r="L316" i="19"/>
  <c r="M316" i="19"/>
  <c r="O316" i="19"/>
  <c r="P316" i="19"/>
  <c r="Q316" i="19"/>
  <c r="G317" i="19"/>
  <c r="H317" i="19"/>
  <c r="I317" i="19"/>
  <c r="K317" i="19"/>
  <c r="L317" i="19"/>
  <c r="M317" i="19"/>
  <c r="O317" i="19"/>
  <c r="P317" i="19"/>
  <c r="Q317" i="19"/>
  <c r="G318" i="19"/>
  <c r="H318" i="19"/>
  <c r="I318" i="19"/>
  <c r="K318" i="19"/>
  <c r="L318" i="19"/>
  <c r="M318" i="19"/>
  <c r="O318" i="19"/>
  <c r="P318" i="19"/>
  <c r="Q318" i="19"/>
  <c r="G319" i="19"/>
  <c r="H319" i="19"/>
  <c r="I319" i="19"/>
  <c r="K319" i="19"/>
  <c r="L319" i="19"/>
  <c r="M319" i="19"/>
  <c r="O319" i="19"/>
  <c r="P319" i="19"/>
  <c r="Q319" i="19"/>
  <c r="G320" i="19"/>
  <c r="H320" i="19"/>
  <c r="I320" i="19"/>
  <c r="K320" i="19"/>
  <c r="L320" i="19"/>
  <c r="M320" i="19"/>
  <c r="O320" i="19"/>
  <c r="P320" i="19"/>
  <c r="Q320" i="19"/>
  <c r="G321" i="19"/>
  <c r="H321" i="19"/>
  <c r="I321" i="19"/>
  <c r="K321" i="19"/>
  <c r="L321" i="19"/>
  <c r="M321" i="19"/>
  <c r="O321" i="19"/>
  <c r="P321" i="19"/>
  <c r="Q321" i="19"/>
  <c r="G322" i="19"/>
  <c r="H322" i="19"/>
  <c r="I322" i="19"/>
  <c r="K322" i="19"/>
  <c r="L322" i="19"/>
  <c r="M322" i="19"/>
  <c r="O322" i="19"/>
  <c r="P322" i="19"/>
  <c r="Q322" i="19"/>
  <c r="G323" i="19"/>
  <c r="H323" i="19"/>
  <c r="I323" i="19"/>
  <c r="K323" i="19"/>
  <c r="L323" i="19"/>
  <c r="M323" i="19"/>
  <c r="O323" i="19"/>
  <c r="P323" i="19"/>
  <c r="Q323" i="19"/>
  <c r="G324" i="19"/>
  <c r="H324" i="19"/>
  <c r="I324" i="19"/>
  <c r="K324" i="19"/>
  <c r="L324" i="19"/>
  <c r="M324" i="19"/>
  <c r="O324" i="19"/>
  <c r="P324" i="19"/>
  <c r="Q324" i="19"/>
  <c r="G325" i="19"/>
  <c r="H325" i="19"/>
  <c r="I325" i="19"/>
  <c r="K325" i="19"/>
  <c r="L325" i="19"/>
  <c r="M325" i="19"/>
  <c r="O325" i="19"/>
  <c r="P325" i="19"/>
  <c r="Q325" i="19"/>
  <c r="G326" i="19"/>
  <c r="H326" i="19"/>
  <c r="I326" i="19"/>
  <c r="K326" i="19"/>
  <c r="L326" i="19"/>
  <c r="M326" i="19"/>
  <c r="O326" i="19"/>
  <c r="P326" i="19"/>
  <c r="Q326" i="19"/>
  <c r="G327" i="19"/>
  <c r="H327" i="19"/>
  <c r="I327" i="19"/>
  <c r="K327" i="19"/>
  <c r="L327" i="19"/>
  <c r="M327" i="19"/>
  <c r="O327" i="19"/>
  <c r="P327" i="19"/>
  <c r="Q327" i="19"/>
  <c r="G328" i="19"/>
  <c r="H328" i="19"/>
  <c r="I328" i="19"/>
  <c r="K328" i="19"/>
  <c r="L328" i="19"/>
  <c r="M328" i="19"/>
  <c r="O328" i="19"/>
  <c r="P328" i="19"/>
  <c r="Q328" i="19"/>
  <c r="G329" i="19"/>
  <c r="H329" i="19"/>
  <c r="I329" i="19"/>
  <c r="K329" i="19"/>
  <c r="L329" i="19"/>
  <c r="M329" i="19"/>
  <c r="O329" i="19"/>
  <c r="P329" i="19"/>
  <c r="Q329" i="19"/>
  <c r="G330" i="19"/>
  <c r="H330" i="19"/>
  <c r="I330" i="19"/>
  <c r="K330" i="19"/>
  <c r="L330" i="19"/>
  <c r="M330" i="19"/>
  <c r="O330" i="19"/>
  <c r="P330" i="19"/>
  <c r="Q330" i="19"/>
  <c r="G331" i="19"/>
  <c r="H331" i="19"/>
  <c r="I331" i="19"/>
  <c r="K331" i="19"/>
  <c r="L331" i="19"/>
  <c r="M331" i="19"/>
  <c r="O331" i="19"/>
  <c r="P331" i="19"/>
  <c r="Q331" i="19"/>
  <c r="G332" i="19"/>
  <c r="H332" i="19"/>
  <c r="I332" i="19"/>
  <c r="K332" i="19"/>
  <c r="L332" i="19"/>
  <c r="M332" i="19"/>
  <c r="O332" i="19"/>
  <c r="P332" i="19"/>
  <c r="Q332" i="19"/>
  <c r="G333" i="19"/>
  <c r="H333" i="19"/>
  <c r="I333" i="19"/>
  <c r="K333" i="19"/>
  <c r="L333" i="19"/>
  <c r="M333" i="19"/>
  <c r="O333" i="19"/>
  <c r="P333" i="19"/>
  <c r="Q333" i="19"/>
  <c r="G334" i="19"/>
  <c r="H334" i="19"/>
  <c r="I334" i="19"/>
  <c r="K334" i="19"/>
  <c r="L334" i="19"/>
  <c r="M334" i="19"/>
  <c r="O334" i="19"/>
  <c r="P334" i="19"/>
  <c r="Q334" i="19"/>
  <c r="G335" i="19"/>
  <c r="H335" i="19"/>
  <c r="I335" i="19"/>
  <c r="K335" i="19"/>
  <c r="L335" i="19"/>
  <c r="M335" i="19"/>
  <c r="O335" i="19"/>
  <c r="P335" i="19"/>
  <c r="Q335" i="19"/>
  <c r="G336" i="19"/>
  <c r="H336" i="19"/>
  <c r="I336" i="19"/>
  <c r="K336" i="19"/>
  <c r="L336" i="19"/>
  <c r="M336" i="19"/>
  <c r="O336" i="19"/>
  <c r="P336" i="19"/>
  <c r="Q336" i="19"/>
  <c r="G337" i="19"/>
  <c r="H337" i="19"/>
  <c r="I337" i="19"/>
  <c r="K337" i="19"/>
  <c r="L337" i="19"/>
  <c r="M337" i="19"/>
  <c r="O337" i="19"/>
  <c r="P337" i="19"/>
  <c r="Q337" i="19"/>
  <c r="G338" i="19"/>
  <c r="H338" i="19"/>
  <c r="I338" i="19"/>
  <c r="K338" i="19"/>
  <c r="L338" i="19"/>
  <c r="M338" i="19"/>
  <c r="O338" i="19"/>
  <c r="P338" i="19"/>
  <c r="Q338" i="19"/>
  <c r="G339" i="19"/>
  <c r="H339" i="19"/>
  <c r="I339" i="19"/>
  <c r="K339" i="19"/>
  <c r="L339" i="19"/>
  <c r="M339" i="19"/>
  <c r="O339" i="19"/>
  <c r="P339" i="19"/>
  <c r="Q339" i="19"/>
  <c r="G340" i="19"/>
  <c r="H340" i="19"/>
  <c r="I340" i="19"/>
  <c r="K340" i="19"/>
  <c r="L340" i="19"/>
  <c r="M340" i="19"/>
  <c r="O340" i="19"/>
  <c r="P340" i="19"/>
  <c r="Q340" i="19"/>
  <c r="G341" i="19"/>
  <c r="H341" i="19"/>
  <c r="I341" i="19"/>
  <c r="K341" i="19"/>
  <c r="L341" i="19"/>
  <c r="M341" i="19"/>
  <c r="O341" i="19"/>
  <c r="P341" i="19"/>
  <c r="Q341" i="19"/>
  <c r="G342" i="19"/>
  <c r="H342" i="19"/>
  <c r="I342" i="19"/>
  <c r="K342" i="19"/>
  <c r="L342" i="19"/>
  <c r="M342" i="19"/>
  <c r="O342" i="19"/>
  <c r="P342" i="19"/>
  <c r="Q342" i="19"/>
  <c r="G343" i="19"/>
  <c r="H343" i="19"/>
  <c r="I343" i="19"/>
  <c r="K343" i="19"/>
  <c r="L343" i="19"/>
  <c r="M343" i="19"/>
  <c r="O343" i="19"/>
  <c r="P343" i="19"/>
  <c r="Q343" i="19"/>
  <c r="G344" i="19"/>
  <c r="H344" i="19"/>
  <c r="I344" i="19"/>
  <c r="K344" i="19"/>
  <c r="L344" i="19"/>
  <c r="M344" i="19"/>
  <c r="O344" i="19"/>
  <c r="P344" i="19"/>
  <c r="Q344" i="19"/>
  <c r="G345" i="19"/>
  <c r="H345" i="19"/>
  <c r="I345" i="19"/>
  <c r="K345" i="19"/>
  <c r="L345" i="19"/>
  <c r="M345" i="19"/>
  <c r="O345" i="19"/>
  <c r="P345" i="19"/>
  <c r="Q345" i="19"/>
  <c r="G346" i="19"/>
  <c r="H346" i="19"/>
  <c r="I346" i="19"/>
  <c r="K346" i="19"/>
  <c r="L346" i="19"/>
  <c r="M346" i="19"/>
  <c r="O346" i="19"/>
  <c r="P346" i="19"/>
  <c r="Q346" i="19"/>
  <c r="G347" i="19"/>
  <c r="H347" i="19"/>
  <c r="I347" i="19"/>
  <c r="K347" i="19"/>
  <c r="L347" i="19"/>
  <c r="M347" i="19"/>
  <c r="O347" i="19"/>
  <c r="P347" i="19"/>
  <c r="Q347" i="19"/>
  <c r="G348" i="19"/>
  <c r="H348" i="19"/>
  <c r="I348" i="19"/>
  <c r="K348" i="19"/>
  <c r="L348" i="19"/>
  <c r="M348" i="19"/>
  <c r="O348" i="19"/>
  <c r="P348" i="19"/>
  <c r="Q348" i="19"/>
  <c r="G349" i="19"/>
  <c r="H349" i="19"/>
  <c r="I349" i="19"/>
  <c r="K349" i="19"/>
  <c r="L349" i="19"/>
  <c r="M349" i="19"/>
  <c r="O349" i="19"/>
  <c r="P349" i="19"/>
  <c r="Q349" i="19"/>
  <c r="G350" i="19"/>
  <c r="H350" i="19"/>
  <c r="I350" i="19"/>
  <c r="K350" i="19"/>
  <c r="L350" i="19"/>
  <c r="M350" i="19"/>
  <c r="O350" i="19"/>
  <c r="P350" i="19"/>
  <c r="Q350" i="19"/>
  <c r="G351" i="19"/>
  <c r="H351" i="19"/>
  <c r="I351" i="19"/>
  <c r="K351" i="19"/>
  <c r="L351" i="19"/>
  <c r="M351" i="19"/>
  <c r="O351" i="19"/>
  <c r="P351" i="19"/>
  <c r="Q351" i="19"/>
  <c r="G352" i="19"/>
  <c r="H352" i="19"/>
  <c r="I352" i="19"/>
  <c r="K352" i="19"/>
  <c r="L352" i="19"/>
  <c r="M352" i="19"/>
  <c r="O352" i="19"/>
  <c r="P352" i="19"/>
  <c r="Q352" i="19"/>
  <c r="G353" i="19"/>
  <c r="H353" i="19"/>
  <c r="I353" i="19"/>
  <c r="K353" i="19"/>
  <c r="L353" i="19"/>
  <c r="M353" i="19"/>
  <c r="O353" i="19"/>
  <c r="P353" i="19"/>
  <c r="Q353" i="19"/>
  <c r="G354" i="19"/>
  <c r="H354" i="19"/>
  <c r="I354" i="19"/>
  <c r="K354" i="19"/>
  <c r="L354" i="19"/>
  <c r="M354" i="19"/>
  <c r="O354" i="19"/>
  <c r="P354" i="19"/>
  <c r="Q354" i="19"/>
  <c r="G355" i="19"/>
  <c r="H355" i="19"/>
  <c r="I355" i="19"/>
  <c r="K355" i="19"/>
  <c r="L355" i="19"/>
  <c r="M355" i="19"/>
  <c r="O355" i="19"/>
  <c r="P355" i="19"/>
  <c r="Q355" i="19"/>
  <c r="G356" i="19"/>
  <c r="H356" i="19"/>
  <c r="I356" i="19"/>
  <c r="K356" i="19"/>
  <c r="L356" i="19"/>
  <c r="M356" i="19"/>
  <c r="O356" i="19"/>
  <c r="P356" i="19"/>
  <c r="Q356" i="19"/>
  <c r="G357" i="19"/>
  <c r="H357" i="19"/>
  <c r="I357" i="19"/>
  <c r="K357" i="19"/>
  <c r="L357" i="19"/>
  <c r="M357" i="19"/>
  <c r="O357" i="19"/>
  <c r="P357" i="19"/>
  <c r="Q357" i="19"/>
  <c r="G358" i="19"/>
  <c r="H358" i="19"/>
  <c r="I358" i="19"/>
  <c r="K358" i="19"/>
  <c r="L358" i="19"/>
  <c r="M358" i="19"/>
  <c r="O358" i="19"/>
  <c r="P358" i="19"/>
  <c r="Q358" i="19"/>
  <c r="G359" i="19"/>
  <c r="H359" i="19"/>
  <c r="I359" i="19"/>
  <c r="K359" i="19"/>
  <c r="L359" i="19"/>
  <c r="M359" i="19"/>
  <c r="O359" i="19"/>
  <c r="P359" i="19"/>
  <c r="Q359" i="19"/>
  <c r="G360" i="19"/>
  <c r="H360" i="19"/>
  <c r="I360" i="19"/>
  <c r="K360" i="19"/>
  <c r="L360" i="19"/>
  <c r="M360" i="19"/>
  <c r="O360" i="19"/>
  <c r="P360" i="19"/>
  <c r="Q360" i="19"/>
  <c r="G361" i="19"/>
  <c r="H361" i="19"/>
  <c r="I361" i="19"/>
  <c r="K361" i="19"/>
  <c r="L361" i="19"/>
  <c r="M361" i="19"/>
  <c r="O361" i="19"/>
  <c r="P361" i="19"/>
  <c r="Q361" i="19"/>
  <c r="G362" i="19"/>
  <c r="H362" i="19"/>
  <c r="I362" i="19"/>
  <c r="K362" i="19"/>
  <c r="L362" i="19"/>
  <c r="M362" i="19"/>
  <c r="O362" i="19"/>
  <c r="P362" i="19"/>
  <c r="Q362" i="19"/>
  <c r="G363" i="19"/>
  <c r="H363" i="19"/>
  <c r="I363" i="19"/>
  <c r="K363" i="19"/>
  <c r="L363" i="19"/>
  <c r="M363" i="19"/>
  <c r="O363" i="19"/>
  <c r="P363" i="19"/>
  <c r="Q363" i="19"/>
  <c r="G364" i="19"/>
  <c r="H364" i="19"/>
  <c r="I364" i="19"/>
  <c r="K364" i="19"/>
  <c r="L364" i="19"/>
  <c r="M364" i="19"/>
  <c r="O364" i="19"/>
  <c r="P364" i="19"/>
  <c r="Q364" i="19"/>
  <c r="G365" i="19"/>
  <c r="H365" i="19"/>
  <c r="I365" i="19"/>
  <c r="K365" i="19"/>
  <c r="L365" i="19"/>
  <c r="M365" i="19"/>
  <c r="O365" i="19"/>
  <c r="P365" i="19"/>
  <c r="Q365" i="19"/>
  <c r="G366" i="19"/>
  <c r="H366" i="19"/>
  <c r="I366" i="19"/>
  <c r="K366" i="19"/>
  <c r="L366" i="19"/>
  <c r="M366" i="19"/>
  <c r="O366" i="19"/>
  <c r="P366" i="19"/>
  <c r="Q366" i="19"/>
  <c r="G367" i="19"/>
  <c r="H367" i="19"/>
  <c r="I367" i="19"/>
  <c r="K367" i="19"/>
  <c r="L367" i="19"/>
  <c r="M367" i="19"/>
  <c r="O367" i="19"/>
  <c r="P367" i="19"/>
  <c r="Q367" i="19"/>
  <c r="G368" i="19"/>
  <c r="H368" i="19"/>
  <c r="I368" i="19"/>
  <c r="K368" i="19"/>
  <c r="L368" i="19"/>
  <c r="M368" i="19"/>
  <c r="O368" i="19"/>
  <c r="P368" i="19"/>
  <c r="Q368" i="19"/>
  <c r="G369" i="19"/>
  <c r="H369" i="19"/>
  <c r="I369" i="19"/>
  <c r="K369" i="19"/>
  <c r="L369" i="19"/>
  <c r="M369" i="19"/>
  <c r="O369" i="19"/>
  <c r="P369" i="19"/>
  <c r="Q369" i="19"/>
  <c r="G370" i="19"/>
  <c r="H370" i="19"/>
  <c r="I370" i="19"/>
  <c r="K370" i="19"/>
  <c r="L370" i="19"/>
  <c r="M370" i="19"/>
  <c r="O370" i="19"/>
  <c r="P370" i="19"/>
  <c r="Q370" i="19"/>
  <c r="G371" i="19"/>
  <c r="H371" i="19"/>
  <c r="I371" i="19"/>
  <c r="K371" i="19"/>
  <c r="L371" i="19"/>
  <c r="M371" i="19"/>
  <c r="O371" i="19"/>
  <c r="P371" i="19"/>
  <c r="Q371" i="19"/>
  <c r="G372" i="19"/>
  <c r="H372" i="19"/>
  <c r="I372" i="19"/>
  <c r="K372" i="19"/>
  <c r="L372" i="19"/>
  <c r="M372" i="19"/>
  <c r="O372" i="19"/>
  <c r="P372" i="19"/>
  <c r="Q372" i="19"/>
  <c r="G373" i="19"/>
  <c r="H373" i="19"/>
  <c r="I373" i="19"/>
  <c r="K373" i="19"/>
  <c r="L373" i="19"/>
  <c r="M373" i="19"/>
  <c r="O373" i="19"/>
  <c r="P373" i="19"/>
  <c r="Q373" i="19"/>
  <c r="G374" i="19"/>
  <c r="H374" i="19"/>
  <c r="I374" i="19"/>
  <c r="K374" i="19"/>
  <c r="L374" i="19"/>
  <c r="M374" i="19"/>
  <c r="O374" i="19"/>
  <c r="P374" i="19"/>
  <c r="Q374" i="19"/>
  <c r="G375" i="19"/>
  <c r="H375" i="19"/>
  <c r="I375" i="19"/>
  <c r="K375" i="19"/>
  <c r="L375" i="19"/>
  <c r="M375" i="19"/>
  <c r="O375" i="19"/>
  <c r="P375" i="19"/>
  <c r="Q375" i="19"/>
  <c r="G376" i="19"/>
  <c r="H376" i="19"/>
  <c r="I376" i="19"/>
  <c r="K376" i="19"/>
  <c r="L376" i="19"/>
  <c r="M376" i="19"/>
  <c r="O376" i="19"/>
  <c r="P376" i="19"/>
  <c r="Q376" i="19"/>
  <c r="G377" i="19"/>
  <c r="H377" i="19"/>
  <c r="I377" i="19"/>
  <c r="K377" i="19"/>
  <c r="L377" i="19"/>
  <c r="M377" i="19"/>
  <c r="O377" i="19"/>
  <c r="P377" i="19"/>
  <c r="Q377" i="19"/>
  <c r="G378" i="19"/>
  <c r="H378" i="19"/>
  <c r="I378" i="19"/>
  <c r="K378" i="19"/>
  <c r="L378" i="19"/>
  <c r="M378" i="19"/>
  <c r="O378" i="19"/>
  <c r="P378" i="19"/>
  <c r="Q378" i="19"/>
  <c r="G379" i="19"/>
  <c r="H379" i="19"/>
  <c r="I379" i="19"/>
  <c r="K379" i="19"/>
  <c r="L379" i="19"/>
  <c r="M379" i="19"/>
  <c r="O379" i="19"/>
  <c r="P379" i="19"/>
  <c r="Q379" i="19"/>
  <c r="G380" i="19"/>
  <c r="H380" i="19"/>
  <c r="I380" i="19"/>
  <c r="K380" i="19"/>
  <c r="L380" i="19"/>
  <c r="M380" i="19"/>
  <c r="O380" i="19"/>
  <c r="P380" i="19"/>
  <c r="Q380" i="19"/>
  <c r="G381" i="19"/>
  <c r="H381" i="19"/>
  <c r="I381" i="19"/>
  <c r="K381" i="19"/>
  <c r="L381" i="19"/>
  <c r="M381" i="19"/>
  <c r="O381" i="19"/>
  <c r="P381" i="19"/>
  <c r="Q381" i="19"/>
  <c r="G382" i="19"/>
  <c r="H382" i="19"/>
  <c r="I382" i="19"/>
  <c r="K382" i="19"/>
  <c r="L382" i="19"/>
  <c r="M382" i="19"/>
  <c r="O382" i="19"/>
  <c r="P382" i="19"/>
  <c r="Q382" i="19"/>
  <c r="G383" i="19"/>
  <c r="H383" i="19"/>
  <c r="I383" i="19"/>
  <c r="K383" i="19"/>
  <c r="L383" i="19"/>
  <c r="M383" i="19"/>
  <c r="O383" i="19"/>
  <c r="P383" i="19"/>
  <c r="Q383" i="19"/>
  <c r="G384" i="19"/>
  <c r="H384" i="19"/>
  <c r="I384" i="19"/>
  <c r="K384" i="19"/>
  <c r="L384" i="19"/>
  <c r="M384" i="19"/>
  <c r="O384" i="19"/>
  <c r="P384" i="19"/>
  <c r="Q384" i="19"/>
  <c r="G385" i="19"/>
  <c r="H385" i="19"/>
  <c r="I385" i="19"/>
  <c r="K385" i="19"/>
  <c r="L385" i="19"/>
  <c r="M385" i="19"/>
  <c r="O385" i="19"/>
  <c r="P385" i="19"/>
  <c r="Q385" i="19"/>
  <c r="G386" i="19"/>
  <c r="H386" i="19"/>
  <c r="I386" i="19"/>
  <c r="K386" i="19"/>
  <c r="L386" i="19"/>
  <c r="M386" i="19"/>
  <c r="O386" i="19"/>
  <c r="P386" i="19"/>
  <c r="Q386" i="19"/>
  <c r="G387" i="19"/>
  <c r="H387" i="19"/>
  <c r="I387" i="19"/>
  <c r="K387" i="19"/>
  <c r="L387" i="19"/>
  <c r="M387" i="19"/>
  <c r="O387" i="19"/>
  <c r="P387" i="19"/>
  <c r="Q387" i="19"/>
  <c r="G388" i="19"/>
  <c r="H388" i="19"/>
  <c r="I388" i="19"/>
  <c r="K388" i="19"/>
  <c r="L388" i="19"/>
  <c r="M388" i="19"/>
  <c r="O388" i="19"/>
  <c r="P388" i="19"/>
  <c r="Q388" i="19"/>
  <c r="G389" i="19"/>
  <c r="H389" i="19"/>
  <c r="I389" i="19"/>
  <c r="K389" i="19"/>
  <c r="L389" i="19"/>
  <c r="M389" i="19"/>
  <c r="O389" i="19"/>
  <c r="P389" i="19"/>
  <c r="Q389" i="19"/>
  <c r="G390" i="19"/>
  <c r="H390" i="19"/>
  <c r="I390" i="19"/>
  <c r="K390" i="19"/>
  <c r="L390" i="19"/>
  <c r="M390" i="19"/>
  <c r="O390" i="19"/>
  <c r="P390" i="19"/>
  <c r="Q390" i="19"/>
  <c r="G391" i="19"/>
  <c r="H391" i="19"/>
  <c r="I391" i="19"/>
  <c r="K391" i="19"/>
  <c r="L391" i="19"/>
  <c r="M391" i="19"/>
  <c r="O391" i="19"/>
  <c r="P391" i="19"/>
  <c r="Q391" i="19"/>
  <c r="G392" i="19"/>
  <c r="H392" i="19"/>
  <c r="I392" i="19"/>
  <c r="K392" i="19"/>
  <c r="L392" i="19"/>
  <c r="M392" i="19"/>
  <c r="O392" i="19"/>
  <c r="P392" i="19"/>
  <c r="Q392" i="19"/>
  <c r="G393" i="19"/>
  <c r="H393" i="19"/>
  <c r="I393" i="19"/>
  <c r="K393" i="19"/>
  <c r="L393" i="19"/>
  <c r="M393" i="19"/>
  <c r="O393" i="19"/>
  <c r="P393" i="19"/>
  <c r="Q393" i="19"/>
  <c r="G394" i="19"/>
  <c r="H394" i="19"/>
  <c r="I394" i="19"/>
  <c r="K394" i="19"/>
  <c r="L394" i="19"/>
  <c r="M394" i="19"/>
  <c r="O394" i="19"/>
  <c r="P394" i="19"/>
  <c r="Q394" i="19"/>
  <c r="G395" i="19"/>
  <c r="H395" i="19"/>
  <c r="I395" i="19"/>
  <c r="K395" i="19"/>
  <c r="L395" i="19"/>
  <c r="M395" i="19"/>
  <c r="O395" i="19"/>
  <c r="P395" i="19"/>
  <c r="Q395" i="19"/>
  <c r="G396" i="19"/>
  <c r="H396" i="19"/>
  <c r="I396" i="19"/>
  <c r="K396" i="19"/>
  <c r="L396" i="19"/>
  <c r="M396" i="19"/>
  <c r="O396" i="19"/>
  <c r="P396" i="19"/>
  <c r="Q396" i="19"/>
  <c r="G397" i="19"/>
  <c r="H397" i="19"/>
  <c r="I397" i="19"/>
  <c r="K397" i="19"/>
  <c r="L397" i="19"/>
  <c r="M397" i="19"/>
  <c r="O397" i="19"/>
  <c r="P397" i="19"/>
  <c r="Q397" i="19"/>
  <c r="G398" i="19"/>
  <c r="H398" i="19"/>
  <c r="I398" i="19"/>
  <c r="K398" i="19"/>
  <c r="L398" i="19"/>
  <c r="M398" i="19"/>
  <c r="O398" i="19"/>
  <c r="P398" i="19"/>
  <c r="Q398" i="19"/>
  <c r="G399" i="19"/>
  <c r="H399" i="19"/>
  <c r="I399" i="19"/>
  <c r="K399" i="19"/>
  <c r="L399" i="19"/>
  <c r="M399" i="19"/>
  <c r="O399" i="19"/>
  <c r="P399" i="19"/>
  <c r="Q399" i="19"/>
  <c r="G400" i="19"/>
  <c r="H400" i="19"/>
  <c r="I400" i="19"/>
  <c r="K400" i="19"/>
  <c r="L400" i="19"/>
  <c r="M400" i="19"/>
  <c r="O400" i="19"/>
  <c r="P400" i="19"/>
  <c r="Q400" i="19"/>
  <c r="G401" i="19"/>
  <c r="H401" i="19"/>
  <c r="I401" i="19"/>
  <c r="K401" i="19"/>
  <c r="L401" i="19"/>
  <c r="M401" i="19"/>
  <c r="O401" i="19"/>
  <c r="P401" i="19"/>
  <c r="Q401" i="19"/>
  <c r="G402" i="19"/>
  <c r="H402" i="19"/>
  <c r="I402" i="19"/>
  <c r="K402" i="19"/>
  <c r="L402" i="19"/>
  <c r="M402" i="19"/>
  <c r="O402" i="19"/>
  <c r="P402" i="19"/>
  <c r="Q402" i="19"/>
  <c r="G403" i="19"/>
  <c r="H403" i="19"/>
  <c r="I403" i="19"/>
  <c r="K403" i="19"/>
  <c r="L403" i="19"/>
  <c r="M403" i="19"/>
  <c r="O403" i="19"/>
  <c r="P403" i="19"/>
  <c r="Q403" i="19"/>
  <c r="G404" i="19"/>
  <c r="H404" i="19"/>
  <c r="I404" i="19"/>
  <c r="K404" i="19"/>
  <c r="L404" i="19"/>
  <c r="M404" i="19"/>
  <c r="O404" i="19"/>
  <c r="P404" i="19"/>
  <c r="Q404" i="19"/>
  <c r="G405" i="19"/>
  <c r="H405" i="19"/>
  <c r="I405" i="19"/>
  <c r="K405" i="19"/>
  <c r="L405" i="19"/>
  <c r="M405" i="19"/>
  <c r="O405" i="19"/>
  <c r="P405" i="19"/>
  <c r="Q405" i="19"/>
  <c r="G406" i="19"/>
  <c r="H406" i="19"/>
  <c r="I406" i="19"/>
  <c r="K406" i="19"/>
  <c r="L406" i="19"/>
  <c r="M406" i="19"/>
  <c r="O406" i="19"/>
  <c r="P406" i="19"/>
  <c r="Q406" i="19"/>
  <c r="G407" i="19"/>
  <c r="H407" i="19"/>
  <c r="I407" i="19"/>
  <c r="K407" i="19"/>
  <c r="L407" i="19"/>
  <c r="M407" i="19"/>
  <c r="O407" i="19"/>
  <c r="P407" i="19"/>
  <c r="Q407" i="19"/>
  <c r="G408" i="19"/>
  <c r="H408" i="19"/>
  <c r="I408" i="19"/>
  <c r="K408" i="19"/>
  <c r="L408" i="19"/>
  <c r="M408" i="19"/>
  <c r="O408" i="19"/>
  <c r="P408" i="19"/>
  <c r="Q408" i="19"/>
  <c r="G409" i="19"/>
  <c r="H409" i="19"/>
  <c r="I409" i="19"/>
  <c r="K409" i="19"/>
  <c r="L409" i="19"/>
  <c r="M409" i="19"/>
  <c r="O409" i="19"/>
  <c r="P409" i="19"/>
  <c r="Q409" i="19"/>
  <c r="G410" i="19"/>
  <c r="H410" i="19"/>
  <c r="I410" i="19"/>
  <c r="K410" i="19"/>
  <c r="L410" i="19"/>
  <c r="M410" i="19"/>
  <c r="O410" i="19"/>
  <c r="P410" i="19"/>
  <c r="Q410" i="19"/>
  <c r="G411" i="19"/>
  <c r="H411" i="19"/>
  <c r="I411" i="19"/>
  <c r="K411" i="19"/>
  <c r="L411" i="19"/>
  <c r="M411" i="19"/>
  <c r="O411" i="19"/>
  <c r="P411" i="19"/>
  <c r="Q411" i="19"/>
  <c r="G412" i="19"/>
  <c r="H412" i="19"/>
  <c r="I412" i="19"/>
  <c r="K412" i="19"/>
  <c r="L412" i="19"/>
  <c r="M412" i="19"/>
  <c r="O412" i="19"/>
  <c r="P412" i="19"/>
  <c r="Q412" i="19"/>
  <c r="G413" i="19"/>
  <c r="H413" i="19"/>
  <c r="I413" i="19"/>
  <c r="K413" i="19"/>
  <c r="L413" i="19"/>
  <c r="M413" i="19"/>
  <c r="O413" i="19"/>
  <c r="P413" i="19"/>
  <c r="Q413" i="19"/>
  <c r="G414" i="19"/>
  <c r="H414" i="19"/>
  <c r="I414" i="19"/>
  <c r="K414" i="19"/>
  <c r="L414" i="19"/>
  <c r="M414" i="19"/>
  <c r="O414" i="19"/>
  <c r="P414" i="19"/>
  <c r="Q414" i="19"/>
  <c r="G415" i="19"/>
  <c r="H415" i="19"/>
  <c r="I415" i="19"/>
  <c r="K415" i="19"/>
  <c r="L415" i="19"/>
  <c r="M415" i="19"/>
  <c r="O415" i="19"/>
  <c r="P415" i="19"/>
  <c r="Q415" i="19"/>
  <c r="G416" i="19"/>
  <c r="H416" i="19"/>
  <c r="I416" i="19"/>
  <c r="K416" i="19"/>
  <c r="L416" i="19"/>
  <c r="M416" i="19"/>
  <c r="O416" i="19"/>
  <c r="P416" i="19"/>
  <c r="Q416" i="19"/>
  <c r="G417" i="19"/>
  <c r="H417" i="19"/>
  <c r="I417" i="19"/>
  <c r="K417" i="19"/>
  <c r="L417" i="19"/>
  <c r="M417" i="19"/>
  <c r="O417" i="19"/>
  <c r="P417" i="19"/>
  <c r="Q417" i="19"/>
  <c r="G418" i="19"/>
  <c r="H418" i="19"/>
  <c r="I418" i="19"/>
  <c r="K418" i="19"/>
  <c r="L418" i="19"/>
  <c r="M418" i="19"/>
  <c r="O418" i="19"/>
  <c r="P418" i="19"/>
  <c r="Q418" i="19"/>
  <c r="G419" i="19"/>
  <c r="H419" i="19"/>
  <c r="I419" i="19"/>
  <c r="K419" i="19"/>
  <c r="L419" i="19"/>
  <c r="M419" i="19"/>
  <c r="O419" i="19"/>
  <c r="P419" i="19"/>
  <c r="Q419" i="19"/>
  <c r="G420" i="19"/>
  <c r="H420" i="19"/>
  <c r="I420" i="19"/>
  <c r="K420" i="19"/>
  <c r="L420" i="19"/>
  <c r="M420" i="19"/>
  <c r="O420" i="19"/>
  <c r="P420" i="19"/>
  <c r="Q420" i="19"/>
  <c r="G421" i="19"/>
  <c r="H421" i="19"/>
  <c r="I421" i="19"/>
  <c r="K421" i="19"/>
  <c r="L421" i="19"/>
  <c r="M421" i="19"/>
  <c r="O421" i="19"/>
  <c r="P421" i="19"/>
  <c r="Q421" i="19"/>
  <c r="G422" i="19"/>
  <c r="H422" i="19"/>
  <c r="I422" i="19"/>
  <c r="K422" i="19"/>
  <c r="L422" i="19"/>
  <c r="M422" i="19"/>
  <c r="O422" i="19"/>
  <c r="P422" i="19"/>
  <c r="Q422" i="19"/>
  <c r="G423" i="19"/>
  <c r="H423" i="19"/>
  <c r="I423" i="19"/>
  <c r="K423" i="19"/>
  <c r="L423" i="19"/>
  <c r="M423" i="19"/>
  <c r="O423" i="19"/>
  <c r="P423" i="19"/>
  <c r="Q423" i="19"/>
  <c r="G424" i="19"/>
  <c r="H424" i="19"/>
  <c r="I424" i="19"/>
  <c r="K424" i="19"/>
  <c r="L424" i="19"/>
  <c r="M424" i="19"/>
  <c r="O424" i="19"/>
  <c r="P424" i="19"/>
  <c r="Q424" i="19"/>
  <c r="G425" i="19"/>
  <c r="H425" i="19"/>
  <c r="I425" i="19"/>
  <c r="K425" i="19"/>
  <c r="L425" i="19"/>
  <c r="M425" i="19"/>
  <c r="O425" i="19"/>
  <c r="P425" i="19"/>
  <c r="Q425" i="19"/>
  <c r="G426" i="19"/>
  <c r="H426" i="19"/>
  <c r="I426" i="19"/>
  <c r="K426" i="19"/>
  <c r="L426" i="19"/>
  <c r="M426" i="19"/>
  <c r="O426" i="19"/>
  <c r="P426" i="19"/>
  <c r="Q426" i="19"/>
  <c r="G427" i="19"/>
  <c r="H427" i="19"/>
  <c r="I427" i="19"/>
  <c r="K427" i="19"/>
  <c r="L427" i="19"/>
  <c r="M427" i="19"/>
  <c r="O427" i="19"/>
  <c r="P427" i="19"/>
  <c r="Q427" i="19"/>
  <c r="G428" i="19"/>
  <c r="H428" i="19"/>
  <c r="I428" i="19"/>
  <c r="K428" i="19"/>
  <c r="L428" i="19"/>
  <c r="M428" i="19"/>
  <c r="O428" i="19"/>
  <c r="P428" i="19"/>
  <c r="Q428" i="19"/>
  <c r="G429" i="19"/>
  <c r="H429" i="19"/>
  <c r="I429" i="19"/>
  <c r="K429" i="19"/>
  <c r="L429" i="19"/>
  <c r="M429" i="19"/>
  <c r="O429" i="19"/>
  <c r="P429" i="19"/>
  <c r="Q429" i="19"/>
  <c r="G430" i="19"/>
  <c r="H430" i="19"/>
  <c r="I430" i="19"/>
  <c r="K430" i="19"/>
  <c r="L430" i="19"/>
  <c r="M430" i="19"/>
  <c r="O430" i="19"/>
  <c r="P430" i="19"/>
  <c r="Q430" i="19"/>
  <c r="G431" i="19"/>
  <c r="H431" i="19"/>
  <c r="I431" i="19"/>
  <c r="K431" i="19"/>
  <c r="L431" i="19"/>
  <c r="M431" i="19"/>
  <c r="O431" i="19"/>
  <c r="P431" i="19"/>
  <c r="Q431" i="19"/>
  <c r="G432" i="19"/>
  <c r="H432" i="19"/>
  <c r="I432" i="19"/>
  <c r="K432" i="19"/>
  <c r="L432" i="19"/>
  <c r="M432" i="19"/>
  <c r="O432" i="19"/>
  <c r="P432" i="19"/>
  <c r="Q432" i="19"/>
  <c r="G433" i="19"/>
  <c r="H433" i="19"/>
  <c r="I433" i="19"/>
  <c r="K433" i="19"/>
  <c r="L433" i="19"/>
  <c r="M433" i="19"/>
  <c r="O433" i="19"/>
  <c r="P433" i="19"/>
  <c r="Q433" i="19"/>
  <c r="G434" i="19"/>
  <c r="H434" i="19"/>
  <c r="I434" i="19"/>
  <c r="K434" i="19"/>
  <c r="L434" i="19"/>
  <c r="M434" i="19"/>
  <c r="O434" i="19"/>
  <c r="P434" i="19"/>
  <c r="Q434" i="19"/>
  <c r="G435" i="19"/>
  <c r="H435" i="19"/>
  <c r="I435" i="19"/>
  <c r="K435" i="19"/>
  <c r="L435" i="19"/>
  <c r="M435" i="19"/>
  <c r="O435" i="19"/>
  <c r="P435" i="19"/>
  <c r="Q435" i="19"/>
  <c r="G436" i="19"/>
  <c r="H436" i="19"/>
  <c r="I436" i="19"/>
  <c r="K436" i="19"/>
  <c r="L436" i="19"/>
  <c r="M436" i="19"/>
  <c r="O436" i="19"/>
  <c r="P436" i="19"/>
  <c r="Q436" i="19"/>
  <c r="G437" i="19"/>
  <c r="H437" i="19"/>
  <c r="I437" i="19"/>
  <c r="K437" i="19"/>
  <c r="L437" i="19"/>
  <c r="M437" i="19"/>
  <c r="O437" i="19"/>
  <c r="P437" i="19"/>
  <c r="Q437" i="19"/>
  <c r="G438" i="19"/>
  <c r="H438" i="19"/>
  <c r="I438" i="19"/>
  <c r="K438" i="19"/>
  <c r="L438" i="19"/>
  <c r="M438" i="19"/>
  <c r="O438" i="19"/>
  <c r="P438" i="19"/>
  <c r="Q438" i="19"/>
  <c r="G439" i="19"/>
  <c r="H439" i="19"/>
  <c r="I439" i="19"/>
  <c r="K439" i="19"/>
  <c r="L439" i="19"/>
  <c r="M439" i="19"/>
  <c r="O439" i="19"/>
  <c r="P439" i="19"/>
  <c r="Q439" i="19"/>
  <c r="G440" i="19"/>
  <c r="H440" i="19"/>
  <c r="I440" i="19"/>
  <c r="K440" i="19"/>
  <c r="L440" i="19"/>
  <c r="M440" i="19"/>
  <c r="O440" i="19"/>
  <c r="P440" i="19"/>
  <c r="Q440" i="19"/>
  <c r="G441" i="19"/>
  <c r="H441" i="19"/>
  <c r="I441" i="19"/>
  <c r="K441" i="19"/>
  <c r="L441" i="19"/>
  <c r="M441" i="19"/>
  <c r="O441" i="19"/>
  <c r="P441" i="19"/>
  <c r="Q441" i="19"/>
  <c r="G442" i="19"/>
  <c r="H442" i="19"/>
  <c r="I442" i="19"/>
  <c r="K442" i="19"/>
  <c r="L442" i="19"/>
  <c r="M442" i="19"/>
  <c r="O442" i="19"/>
  <c r="P442" i="19"/>
  <c r="Q442" i="19"/>
  <c r="G443" i="19"/>
  <c r="H443" i="19"/>
  <c r="I443" i="19"/>
  <c r="K443" i="19"/>
  <c r="L443" i="19"/>
  <c r="M443" i="19"/>
  <c r="O443" i="19"/>
  <c r="P443" i="19"/>
  <c r="Q443" i="19"/>
  <c r="G444" i="19"/>
  <c r="H444" i="19"/>
  <c r="I444" i="19"/>
  <c r="K444" i="19"/>
  <c r="L444" i="19"/>
  <c r="M444" i="19"/>
  <c r="O444" i="19"/>
  <c r="P444" i="19"/>
  <c r="Q444" i="19"/>
  <c r="G445" i="19"/>
  <c r="H445" i="19"/>
  <c r="I445" i="19"/>
  <c r="K445" i="19"/>
  <c r="L445" i="19"/>
  <c r="M445" i="19"/>
  <c r="O445" i="19"/>
  <c r="P445" i="19"/>
  <c r="Q445" i="19"/>
  <c r="G446" i="19"/>
  <c r="H446" i="19"/>
  <c r="I446" i="19"/>
  <c r="K446" i="19"/>
  <c r="L446" i="19"/>
  <c r="M446" i="19"/>
  <c r="O446" i="19"/>
  <c r="P446" i="19"/>
  <c r="Q446" i="19"/>
  <c r="G447" i="19"/>
  <c r="H447" i="19"/>
  <c r="I447" i="19"/>
  <c r="K447" i="19"/>
  <c r="L447" i="19"/>
  <c r="M447" i="19"/>
  <c r="O447" i="19"/>
  <c r="P447" i="19"/>
  <c r="Q447" i="19"/>
  <c r="G448" i="19"/>
  <c r="H448" i="19"/>
  <c r="I448" i="19"/>
  <c r="K448" i="19"/>
  <c r="L448" i="19"/>
  <c r="M448" i="19"/>
  <c r="O448" i="19"/>
  <c r="P448" i="19"/>
  <c r="Q448" i="19"/>
  <c r="G449" i="19"/>
  <c r="H449" i="19"/>
  <c r="I449" i="19"/>
  <c r="K449" i="19"/>
  <c r="L449" i="19"/>
  <c r="M449" i="19"/>
  <c r="O449" i="19"/>
  <c r="P449" i="19"/>
  <c r="Q449" i="19"/>
  <c r="G450" i="19"/>
  <c r="H450" i="19"/>
  <c r="I450" i="19"/>
  <c r="K450" i="19"/>
  <c r="L450" i="19"/>
  <c r="M450" i="19"/>
  <c r="O450" i="19"/>
  <c r="P450" i="19"/>
  <c r="Q450" i="19"/>
  <c r="G451" i="19"/>
  <c r="H451" i="19"/>
  <c r="I451" i="19"/>
  <c r="K451" i="19"/>
  <c r="L451" i="19"/>
  <c r="M451" i="19"/>
  <c r="O451" i="19"/>
  <c r="P451" i="19"/>
  <c r="Q451" i="19"/>
  <c r="G452" i="19"/>
  <c r="H452" i="19"/>
  <c r="I452" i="19"/>
  <c r="K452" i="19"/>
  <c r="L452" i="19"/>
  <c r="M452" i="19"/>
  <c r="O452" i="19"/>
  <c r="P452" i="19"/>
  <c r="Q452" i="19"/>
  <c r="G453" i="19"/>
  <c r="H453" i="19"/>
  <c r="I453" i="19"/>
  <c r="K453" i="19"/>
  <c r="L453" i="19"/>
  <c r="M453" i="19"/>
  <c r="O453" i="19"/>
  <c r="P453" i="19"/>
  <c r="Q453" i="19"/>
  <c r="G454" i="19"/>
  <c r="H454" i="19"/>
  <c r="I454" i="19"/>
  <c r="K454" i="19"/>
  <c r="L454" i="19"/>
  <c r="M454" i="19"/>
  <c r="O454" i="19"/>
  <c r="P454" i="19"/>
  <c r="Q454" i="19"/>
  <c r="G455" i="19"/>
  <c r="H455" i="19"/>
  <c r="I455" i="19"/>
  <c r="K455" i="19"/>
  <c r="L455" i="19"/>
  <c r="M455" i="19"/>
  <c r="O455" i="19"/>
  <c r="P455" i="19"/>
  <c r="Q455" i="19"/>
  <c r="G456" i="19"/>
  <c r="H456" i="19"/>
  <c r="I456" i="19"/>
  <c r="K456" i="19"/>
  <c r="L456" i="19"/>
  <c r="M456" i="19"/>
  <c r="O456" i="19"/>
  <c r="P456" i="19"/>
  <c r="Q456" i="19"/>
  <c r="G457" i="19"/>
  <c r="H457" i="19"/>
  <c r="I457" i="19"/>
  <c r="K457" i="19"/>
  <c r="L457" i="19"/>
  <c r="M457" i="19"/>
  <c r="O457" i="19"/>
  <c r="P457" i="19"/>
  <c r="Q457" i="19"/>
  <c r="G458" i="19"/>
  <c r="H458" i="19"/>
  <c r="I458" i="19"/>
  <c r="K458" i="19"/>
  <c r="L458" i="19"/>
  <c r="M458" i="19"/>
  <c r="O458" i="19"/>
  <c r="P458" i="19"/>
  <c r="Q458" i="19"/>
  <c r="G459" i="19"/>
  <c r="H459" i="19"/>
  <c r="I459" i="19"/>
  <c r="K459" i="19"/>
  <c r="L459" i="19"/>
  <c r="M459" i="19"/>
  <c r="O459" i="19"/>
  <c r="P459" i="19"/>
  <c r="Q459" i="19"/>
  <c r="G460" i="19"/>
  <c r="H460" i="19"/>
  <c r="I460" i="19"/>
  <c r="K460" i="19"/>
  <c r="L460" i="19"/>
  <c r="M460" i="19"/>
  <c r="O460" i="19"/>
  <c r="P460" i="19"/>
  <c r="Q460" i="19"/>
  <c r="G461" i="19"/>
  <c r="H461" i="19"/>
  <c r="I461" i="19"/>
  <c r="K461" i="19"/>
  <c r="L461" i="19"/>
  <c r="M461" i="19"/>
  <c r="O461" i="19"/>
  <c r="P461" i="19"/>
  <c r="Q461" i="19"/>
  <c r="G462" i="19"/>
  <c r="H462" i="19"/>
  <c r="I462" i="19"/>
  <c r="K462" i="19"/>
  <c r="L462" i="19"/>
  <c r="M462" i="19"/>
  <c r="O462" i="19"/>
  <c r="P462" i="19"/>
  <c r="Q462" i="19"/>
  <c r="G463" i="19"/>
  <c r="H463" i="19"/>
  <c r="I463" i="19"/>
  <c r="K463" i="19"/>
  <c r="L463" i="19"/>
  <c r="M463" i="19"/>
  <c r="O463" i="19"/>
  <c r="P463" i="19"/>
  <c r="Q463" i="19"/>
  <c r="G464" i="19"/>
  <c r="H464" i="19"/>
  <c r="I464" i="19"/>
  <c r="K464" i="19"/>
  <c r="L464" i="19"/>
  <c r="M464" i="19"/>
  <c r="O464" i="19"/>
  <c r="P464" i="19"/>
  <c r="Q464" i="19"/>
  <c r="G465" i="19"/>
  <c r="H465" i="19"/>
  <c r="I465" i="19"/>
  <c r="K465" i="19"/>
  <c r="L465" i="19"/>
  <c r="M465" i="19"/>
  <c r="O465" i="19"/>
  <c r="P465" i="19"/>
  <c r="Q465" i="19"/>
  <c r="G466" i="19"/>
  <c r="H466" i="19"/>
  <c r="I466" i="19"/>
  <c r="K466" i="19"/>
  <c r="L466" i="19"/>
  <c r="M466" i="19"/>
  <c r="O466" i="19"/>
  <c r="P466" i="19"/>
  <c r="Q466" i="19"/>
  <c r="G467" i="19"/>
  <c r="H467" i="19"/>
  <c r="I467" i="19"/>
  <c r="K467" i="19"/>
  <c r="L467" i="19"/>
  <c r="M467" i="19"/>
  <c r="O467" i="19"/>
  <c r="P467" i="19"/>
  <c r="Q467" i="19"/>
  <c r="G468" i="19"/>
  <c r="H468" i="19"/>
  <c r="I468" i="19"/>
  <c r="K468" i="19"/>
  <c r="L468" i="19"/>
  <c r="M468" i="19"/>
  <c r="O468" i="19"/>
  <c r="P468" i="19"/>
  <c r="Q468" i="19"/>
  <c r="G469" i="19"/>
  <c r="H469" i="19"/>
  <c r="I469" i="19"/>
  <c r="K469" i="19"/>
  <c r="L469" i="19"/>
  <c r="M469" i="19"/>
  <c r="O469" i="19"/>
  <c r="P469" i="19"/>
  <c r="Q469" i="19"/>
  <c r="G470" i="19"/>
  <c r="H470" i="19"/>
  <c r="I470" i="19"/>
  <c r="K470" i="19"/>
  <c r="L470" i="19"/>
  <c r="M470" i="19"/>
  <c r="O470" i="19"/>
  <c r="P470" i="19"/>
  <c r="Q470" i="19"/>
  <c r="G471" i="19"/>
  <c r="H471" i="19"/>
  <c r="I471" i="19"/>
  <c r="K471" i="19"/>
  <c r="L471" i="19"/>
  <c r="M471" i="19"/>
  <c r="O471" i="19"/>
  <c r="P471" i="19"/>
  <c r="Q471" i="19"/>
  <c r="G472" i="19"/>
  <c r="H472" i="19"/>
  <c r="I472" i="19"/>
  <c r="K472" i="19"/>
  <c r="L472" i="19"/>
  <c r="M472" i="19"/>
  <c r="O472" i="19"/>
  <c r="P472" i="19"/>
  <c r="Q472" i="19"/>
  <c r="G473" i="19"/>
  <c r="H473" i="19"/>
  <c r="I473" i="19"/>
  <c r="K473" i="19"/>
  <c r="L473" i="19"/>
  <c r="M473" i="19"/>
  <c r="O473" i="19"/>
  <c r="P473" i="19"/>
  <c r="Q473" i="19"/>
  <c r="G474" i="19"/>
  <c r="H474" i="19"/>
  <c r="I474" i="19"/>
  <c r="K474" i="19"/>
  <c r="L474" i="19"/>
  <c r="M474" i="19"/>
  <c r="O474" i="19"/>
  <c r="P474" i="19"/>
  <c r="Q474" i="19"/>
  <c r="G475" i="19"/>
  <c r="H475" i="19"/>
  <c r="I475" i="19"/>
  <c r="K475" i="19"/>
  <c r="L475" i="19"/>
  <c r="M475" i="19"/>
  <c r="O475" i="19"/>
  <c r="P475" i="19"/>
  <c r="Q475" i="19"/>
  <c r="G476" i="19"/>
  <c r="H476" i="19"/>
  <c r="I476" i="19"/>
  <c r="K476" i="19"/>
  <c r="L476" i="19"/>
  <c r="M476" i="19"/>
  <c r="O476" i="19"/>
  <c r="P476" i="19"/>
  <c r="Q476" i="19"/>
  <c r="G477" i="19"/>
  <c r="H477" i="19"/>
  <c r="I477" i="19"/>
  <c r="K477" i="19"/>
  <c r="L477" i="19"/>
  <c r="M477" i="19"/>
  <c r="O477" i="19"/>
  <c r="P477" i="19"/>
  <c r="Q477" i="19"/>
  <c r="G478" i="19"/>
  <c r="H478" i="19"/>
  <c r="I478" i="19"/>
  <c r="K478" i="19"/>
  <c r="L478" i="19"/>
  <c r="M478" i="19"/>
  <c r="O478" i="19"/>
  <c r="P478" i="19"/>
  <c r="Q478" i="19"/>
  <c r="G479" i="19"/>
  <c r="H479" i="19"/>
  <c r="I479" i="19"/>
  <c r="K479" i="19"/>
  <c r="L479" i="19"/>
  <c r="M479" i="19"/>
  <c r="O479" i="19"/>
  <c r="P479" i="19"/>
  <c r="Q479" i="19"/>
  <c r="G480" i="19"/>
  <c r="H480" i="19"/>
  <c r="I480" i="19"/>
  <c r="K480" i="19"/>
  <c r="L480" i="19"/>
  <c r="M480" i="19"/>
  <c r="O480" i="19"/>
  <c r="P480" i="19"/>
  <c r="Q480" i="19"/>
  <c r="G481" i="19"/>
  <c r="H481" i="19"/>
  <c r="I481" i="19"/>
  <c r="K481" i="19"/>
  <c r="L481" i="19"/>
  <c r="M481" i="19"/>
  <c r="O481" i="19"/>
  <c r="P481" i="19"/>
  <c r="Q481" i="19"/>
  <c r="G482" i="19"/>
  <c r="H482" i="19"/>
  <c r="I482" i="19"/>
  <c r="K482" i="19"/>
  <c r="L482" i="19"/>
  <c r="M482" i="19"/>
  <c r="O482" i="19"/>
  <c r="P482" i="19"/>
  <c r="Q482" i="19"/>
  <c r="G483" i="19"/>
  <c r="H483" i="19"/>
  <c r="I483" i="19"/>
  <c r="K483" i="19"/>
  <c r="L483" i="19"/>
  <c r="M483" i="19"/>
  <c r="O483" i="19"/>
  <c r="P483" i="19"/>
  <c r="Q483" i="19"/>
  <c r="G484" i="19"/>
  <c r="H484" i="19"/>
  <c r="I484" i="19"/>
  <c r="K484" i="19"/>
  <c r="L484" i="19"/>
  <c r="M484" i="19"/>
  <c r="O484" i="19"/>
  <c r="P484" i="19"/>
  <c r="Q484" i="19"/>
  <c r="G485" i="19"/>
  <c r="H485" i="19"/>
  <c r="I485" i="19"/>
  <c r="K485" i="19"/>
  <c r="L485" i="19"/>
  <c r="M485" i="19"/>
  <c r="O485" i="19"/>
  <c r="P485" i="19"/>
  <c r="Q485" i="19"/>
  <c r="G486" i="19"/>
  <c r="H486" i="19"/>
  <c r="I486" i="19"/>
  <c r="K486" i="19"/>
  <c r="L486" i="19"/>
  <c r="M486" i="19"/>
  <c r="O486" i="19"/>
  <c r="P486" i="19"/>
  <c r="Q486" i="19"/>
  <c r="G487" i="19"/>
  <c r="H487" i="19"/>
  <c r="I487" i="19"/>
  <c r="K487" i="19"/>
  <c r="L487" i="19"/>
  <c r="M487" i="19"/>
  <c r="O487" i="19"/>
  <c r="P487" i="19"/>
  <c r="Q487" i="19"/>
  <c r="G488" i="19"/>
  <c r="H488" i="19"/>
  <c r="I488" i="19"/>
  <c r="K488" i="19"/>
  <c r="L488" i="19"/>
  <c r="M488" i="19"/>
  <c r="O488" i="19"/>
  <c r="P488" i="19"/>
  <c r="Q488" i="19"/>
  <c r="G489" i="19"/>
  <c r="H489" i="19"/>
  <c r="I489" i="19"/>
  <c r="K489" i="19"/>
  <c r="L489" i="19"/>
  <c r="M489" i="19"/>
  <c r="O489" i="19"/>
  <c r="P489" i="19"/>
  <c r="Q489" i="19"/>
  <c r="G490" i="19"/>
  <c r="H490" i="19"/>
  <c r="I490" i="19"/>
  <c r="K490" i="19"/>
  <c r="L490" i="19"/>
  <c r="M490" i="19"/>
  <c r="O490" i="19"/>
  <c r="P490" i="19"/>
  <c r="Q490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22" i="19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238" i="19"/>
  <c r="A239" i="19"/>
  <c r="A240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  <c r="A334" i="19"/>
  <c r="A335" i="19"/>
  <c r="A336" i="19"/>
  <c r="A337" i="19"/>
  <c r="A338" i="19"/>
  <c r="A339" i="19"/>
  <c r="A340" i="19"/>
  <c r="A341" i="19"/>
  <c r="A342" i="19"/>
  <c r="A343" i="19"/>
  <c r="A344" i="19"/>
  <c r="A345" i="19"/>
  <c r="A346" i="19"/>
  <c r="A347" i="19"/>
  <c r="A348" i="19"/>
  <c r="A349" i="19"/>
  <c r="A350" i="19"/>
  <c r="A351" i="19"/>
  <c r="A352" i="19"/>
  <c r="A353" i="19"/>
  <c r="A354" i="19"/>
  <c r="A355" i="19"/>
  <c r="A356" i="19"/>
  <c r="A357" i="19"/>
  <c r="A358" i="19"/>
  <c r="A359" i="19"/>
  <c r="A360" i="19"/>
  <c r="A361" i="19"/>
  <c r="A362" i="19"/>
  <c r="A363" i="19"/>
  <c r="A364" i="19"/>
  <c r="A365" i="19"/>
  <c r="A366" i="19"/>
  <c r="A367" i="19"/>
  <c r="A368" i="19"/>
  <c r="A369" i="19"/>
  <c r="A370" i="19"/>
  <c r="A371" i="19"/>
  <c r="A372" i="19"/>
  <c r="A373" i="19"/>
  <c r="A374" i="19"/>
  <c r="A375" i="19"/>
  <c r="A376" i="19"/>
  <c r="A377" i="19"/>
  <c r="A378" i="19"/>
  <c r="A379" i="19"/>
  <c r="A380" i="19"/>
  <c r="A381" i="19"/>
  <c r="A382" i="19"/>
  <c r="A383" i="19"/>
  <c r="A384" i="19"/>
  <c r="A385" i="19"/>
  <c r="A386" i="19"/>
  <c r="A387" i="19"/>
  <c r="A388" i="19"/>
  <c r="A389" i="19"/>
  <c r="A390" i="19"/>
  <c r="A391" i="19"/>
  <c r="A392" i="19"/>
  <c r="A393" i="19"/>
  <c r="A394" i="19"/>
  <c r="A395" i="19"/>
  <c r="A396" i="19"/>
  <c r="A397" i="19"/>
  <c r="A398" i="19"/>
  <c r="A399" i="19"/>
  <c r="A400" i="19"/>
  <c r="A401" i="19"/>
  <c r="A402" i="19"/>
  <c r="A403" i="19"/>
  <c r="A404" i="19"/>
  <c r="A40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18" i="19"/>
  <c r="A419" i="19"/>
  <c r="A420" i="19"/>
  <c r="A421" i="19"/>
  <c r="A422" i="19"/>
  <c r="A423" i="19"/>
  <c r="A424" i="19"/>
  <c r="A425" i="19"/>
  <c r="A426" i="19"/>
  <c r="A427" i="19"/>
  <c r="A428" i="19"/>
  <c r="A429" i="19"/>
  <c r="A430" i="19"/>
  <c r="A431" i="19"/>
  <c r="A432" i="19"/>
  <c r="A433" i="19"/>
  <c r="A434" i="19"/>
  <c r="A435" i="19"/>
  <c r="A436" i="19"/>
  <c r="A437" i="19"/>
  <c r="A438" i="19"/>
  <c r="A439" i="19"/>
  <c r="A440" i="19"/>
  <c r="A441" i="19"/>
  <c r="A442" i="19"/>
  <c r="A443" i="19"/>
  <c r="A444" i="19"/>
  <c r="A445" i="19"/>
  <c r="A446" i="19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5" i="19"/>
  <c r="A486" i="19"/>
  <c r="A487" i="19"/>
  <c r="A488" i="19"/>
  <c r="A489" i="19"/>
  <c r="A490" i="19"/>
  <c r="Q173" i="19"/>
  <c r="P173" i="19"/>
  <c r="O173" i="19"/>
  <c r="M173" i="19"/>
  <c r="L173" i="19"/>
  <c r="K173" i="19"/>
  <c r="I173" i="19"/>
  <c r="H173" i="19"/>
  <c r="G173" i="19"/>
  <c r="A173" i="19"/>
  <c r="Q172" i="19"/>
  <c r="P172" i="19"/>
  <c r="O172" i="19"/>
  <c r="M172" i="19"/>
  <c r="L172" i="19"/>
  <c r="K172" i="19"/>
  <c r="I172" i="19"/>
  <c r="H172" i="19"/>
  <c r="G172" i="19"/>
  <c r="A172" i="19"/>
  <c r="Q171" i="19"/>
  <c r="P171" i="19"/>
  <c r="O171" i="19"/>
  <c r="M171" i="19"/>
  <c r="L171" i="19"/>
  <c r="K171" i="19"/>
  <c r="I171" i="19"/>
  <c r="H171" i="19"/>
  <c r="G171" i="19"/>
  <c r="A171" i="19"/>
  <c r="Q170" i="19"/>
  <c r="P170" i="19"/>
  <c r="O170" i="19"/>
  <c r="M170" i="19"/>
  <c r="L170" i="19"/>
  <c r="K170" i="19"/>
  <c r="I170" i="19"/>
  <c r="H170" i="19"/>
  <c r="G170" i="19"/>
  <c r="A170" i="19"/>
  <c r="Q169" i="19"/>
  <c r="P169" i="19"/>
  <c r="O169" i="19"/>
  <c r="M169" i="19"/>
  <c r="L169" i="19"/>
  <c r="K169" i="19"/>
  <c r="I169" i="19"/>
  <c r="H169" i="19"/>
  <c r="G169" i="19"/>
  <c r="A169" i="19"/>
  <c r="Q168" i="19"/>
  <c r="P168" i="19"/>
  <c r="O168" i="19"/>
  <c r="M168" i="19"/>
  <c r="L168" i="19"/>
  <c r="K168" i="19"/>
  <c r="I168" i="19"/>
  <c r="H168" i="19"/>
  <c r="G168" i="19"/>
  <c r="A168" i="19"/>
  <c r="Q167" i="19"/>
  <c r="P167" i="19"/>
  <c r="O167" i="19"/>
  <c r="M167" i="19"/>
  <c r="L167" i="19"/>
  <c r="K167" i="19"/>
  <c r="I167" i="19"/>
  <c r="H167" i="19"/>
  <c r="G167" i="19"/>
  <c r="A167" i="19"/>
  <c r="Q166" i="19"/>
  <c r="P166" i="19"/>
  <c r="O166" i="19"/>
  <c r="M166" i="19"/>
  <c r="L166" i="19"/>
  <c r="K166" i="19"/>
  <c r="I166" i="19"/>
  <c r="H166" i="19"/>
  <c r="G166" i="19"/>
  <c r="A166" i="19"/>
  <c r="Q165" i="19"/>
  <c r="P165" i="19"/>
  <c r="O165" i="19"/>
  <c r="M165" i="19"/>
  <c r="L165" i="19"/>
  <c r="K165" i="19"/>
  <c r="I165" i="19"/>
  <c r="H165" i="19"/>
  <c r="G165" i="19"/>
  <c r="A165" i="19"/>
  <c r="Q164" i="19"/>
  <c r="P164" i="19"/>
  <c r="O164" i="19"/>
  <c r="M164" i="19"/>
  <c r="L164" i="19"/>
  <c r="K164" i="19"/>
  <c r="I164" i="19"/>
  <c r="H164" i="19"/>
  <c r="G164" i="19"/>
  <c r="A164" i="19"/>
  <c r="Q163" i="19"/>
  <c r="P163" i="19"/>
  <c r="O163" i="19"/>
  <c r="M163" i="19"/>
  <c r="L163" i="19"/>
  <c r="K163" i="19"/>
  <c r="I163" i="19"/>
  <c r="H163" i="19"/>
  <c r="G163" i="19"/>
  <c r="A163" i="19"/>
  <c r="Q162" i="19"/>
  <c r="P162" i="19"/>
  <c r="O162" i="19"/>
  <c r="M162" i="19"/>
  <c r="L162" i="19"/>
  <c r="K162" i="19"/>
  <c r="I162" i="19"/>
  <c r="H162" i="19"/>
  <c r="G162" i="19"/>
  <c r="A162" i="19"/>
  <c r="Q161" i="19"/>
  <c r="P161" i="19"/>
  <c r="O161" i="19"/>
  <c r="M161" i="19"/>
  <c r="L161" i="19"/>
  <c r="K161" i="19"/>
  <c r="I161" i="19"/>
  <c r="H161" i="19"/>
  <c r="G161" i="19"/>
  <c r="A161" i="19"/>
  <c r="Q160" i="19"/>
  <c r="P160" i="19"/>
  <c r="O160" i="19"/>
  <c r="M160" i="19"/>
  <c r="L160" i="19"/>
  <c r="K160" i="19"/>
  <c r="I160" i="19"/>
  <c r="H160" i="19"/>
  <c r="G160" i="19"/>
  <c r="A160" i="19"/>
  <c r="Q159" i="19"/>
  <c r="P159" i="19"/>
  <c r="O159" i="19"/>
  <c r="M159" i="19"/>
  <c r="L159" i="19"/>
  <c r="K159" i="19"/>
  <c r="I159" i="19"/>
  <c r="H159" i="19"/>
  <c r="G159" i="19"/>
  <c r="A159" i="19"/>
  <c r="Q158" i="19"/>
  <c r="P158" i="19"/>
  <c r="O158" i="19"/>
  <c r="M158" i="19"/>
  <c r="L158" i="19"/>
  <c r="K158" i="19"/>
  <c r="I158" i="19"/>
  <c r="H158" i="19"/>
  <c r="G158" i="19"/>
  <c r="A158" i="19"/>
  <c r="Q157" i="19"/>
  <c r="P157" i="19"/>
  <c r="O157" i="19"/>
  <c r="M157" i="19"/>
  <c r="L157" i="19"/>
  <c r="K157" i="19"/>
  <c r="I157" i="19"/>
  <c r="H157" i="19"/>
  <c r="G157" i="19"/>
  <c r="A157" i="19"/>
  <c r="Q156" i="19"/>
  <c r="P156" i="19"/>
  <c r="O156" i="19"/>
  <c r="M156" i="19"/>
  <c r="L156" i="19"/>
  <c r="K156" i="19"/>
  <c r="I156" i="19"/>
  <c r="H156" i="19"/>
  <c r="G156" i="19"/>
  <c r="A156" i="19"/>
  <c r="Q155" i="19"/>
  <c r="P155" i="19"/>
  <c r="O155" i="19"/>
  <c r="M155" i="19"/>
  <c r="L155" i="19"/>
  <c r="K155" i="19"/>
  <c r="I155" i="19"/>
  <c r="H155" i="19"/>
  <c r="G155" i="19"/>
  <c r="A155" i="19"/>
  <c r="Q154" i="19"/>
  <c r="P154" i="19"/>
  <c r="O154" i="19"/>
  <c r="M154" i="19"/>
  <c r="L154" i="19"/>
  <c r="K154" i="19"/>
  <c r="I154" i="19"/>
  <c r="H154" i="19"/>
  <c r="G154" i="19"/>
  <c r="A154" i="19"/>
  <c r="Q153" i="19"/>
  <c r="P153" i="19"/>
  <c r="O153" i="19"/>
  <c r="M153" i="19"/>
  <c r="L153" i="19"/>
  <c r="K153" i="19"/>
  <c r="I153" i="19"/>
  <c r="H153" i="19"/>
  <c r="G153" i="19"/>
  <c r="A153" i="19"/>
  <c r="Q152" i="19"/>
  <c r="P152" i="19"/>
  <c r="O152" i="19"/>
  <c r="M152" i="19"/>
  <c r="L152" i="19"/>
  <c r="K152" i="19"/>
  <c r="I152" i="19"/>
  <c r="H152" i="19"/>
  <c r="G152" i="19"/>
  <c r="A152" i="19"/>
  <c r="Q151" i="19"/>
  <c r="P151" i="19"/>
  <c r="O151" i="19"/>
  <c r="M151" i="19"/>
  <c r="L151" i="19"/>
  <c r="K151" i="19"/>
  <c r="I151" i="19"/>
  <c r="H151" i="19"/>
  <c r="G151" i="19"/>
  <c r="A151" i="19"/>
  <c r="Q150" i="19"/>
  <c r="P150" i="19"/>
  <c r="O150" i="19"/>
  <c r="M150" i="19"/>
  <c r="L150" i="19"/>
  <c r="K150" i="19"/>
  <c r="I150" i="19"/>
  <c r="H150" i="19"/>
  <c r="G150" i="19"/>
  <c r="A150" i="19"/>
  <c r="Q149" i="19"/>
  <c r="P149" i="19"/>
  <c r="O149" i="19"/>
  <c r="M149" i="19"/>
  <c r="L149" i="19"/>
  <c r="K149" i="19"/>
  <c r="I149" i="19"/>
  <c r="H149" i="19"/>
  <c r="G149" i="19"/>
  <c r="A149" i="19"/>
  <c r="Q148" i="19"/>
  <c r="P148" i="19"/>
  <c r="O148" i="19"/>
  <c r="M148" i="19"/>
  <c r="L148" i="19"/>
  <c r="K148" i="19"/>
  <c r="I148" i="19"/>
  <c r="H148" i="19"/>
  <c r="G148" i="19"/>
  <c r="A148" i="19"/>
  <c r="Q147" i="19"/>
  <c r="P147" i="19"/>
  <c r="O147" i="19"/>
  <c r="M147" i="19"/>
  <c r="L147" i="19"/>
  <c r="K147" i="19"/>
  <c r="I147" i="19"/>
  <c r="H147" i="19"/>
  <c r="G147" i="19"/>
  <c r="A147" i="19"/>
  <c r="Q146" i="19"/>
  <c r="P146" i="19"/>
  <c r="O146" i="19"/>
  <c r="M146" i="19"/>
  <c r="L146" i="19"/>
  <c r="K146" i="19"/>
  <c r="I146" i="19"/>
  <c r="H146" i="19"/>
  <c r="G146" i="19"/>
  <c r="A146" i="19"/>
  <c r="Q145" i="19"/>
  <c r="P145" i="19"/>
  <c r="O145" i="19"/>
  <c r="M145" i="19"/>
  <c r="L145" i="19"/>
  <c r="K145" i="19"/>
  <c r="I145" i="19"/>
  <c r="H145" i="19"/>
  <c r="G145" i="19"/>
  <c r="A145" i="19"/>
  <c r="Q144" i="19"/>
  <c r="P144" i="19"/>
  <c r="O144" i="19"/>
  <c r="M144" i="19"/>
  <c r="L144" i="19"/>
  <c r="K144" i="19"/>
  <c r="I144" i="19"/>
  <c r="H144" i="19"/>
  <c r="G144" i="19"/>
  <c r="A144" i="19"/>
  <c r="Q143" i="19"/>
  <c r="P143" i="19"/>
  <c r="O143" i="19"/>
  <c r="M143" i="19"/>
  <c r="L143" i="19"/>
  <c r="K143" i="19"/>
  <c r="I143" i="19"/>
  <c r="H143" i="19"/>
  <c r="G143" i="19"/>
  <c r="A143" i="19"/>
  <c r="Q142" i="19"/>
  <c r="P142" i="19"/>
  <c r="O142" i="19"/>
  <c r="M142" i="19"/>
  <c r="L142" i="19"/>
  <c r="K142" i="19"/>
  <c r="I142" i="19"/>
  <c r="H142" i="19"/>
  <c r="G142" i="19"/>
  <c r="A142" i="19"/>
  <c r="Q141" i="19"/>
  <c r="P141" i="19"/>
  <c r="O141" i="19"/>
  <c r="M141" i="19"/>
  <c r="L141" i="19"/>
  <c r="K141" i="19"/>
  <c r="I141" i="19"/>
  <c r="H141" i="19"/>
  <c r="G141" i="19"/>
  <c r="A141" i="19"/>
  <c r="Q140" i="19"/>
  <c r="P140" i="19"/>
  <c r="O140" i="19"/>
  <c r="M140" i="19"/>
  <c r="L140" i="19"/>
  <c r="K140" i="19"/>
  <c r="I140" i="19"/>
  <c r="H140" i="19"/>
  <c r="G140" i="19"/>
  <c r="A140" i="19"/>
  <c r="Q139" i="19"/>
  <c r="P139" i="19"/>
  <c r="O139" i="19"/>
  <c r="M139" i="19"/>
  <c r="L139" i="19"/>
  <c r="K139" i="19"/>
  <c r="I139" i="19"/>
  <c r="H139" i="19"/>
  <c r="G139" i="19"/>
  <c r="A139" i="19"/>
  <c r="Q138" i="19"/>
  <c r="P138" i="19"/>
  <c r="O138" i="19"/>
  <c r="M138" i="19"/>
  <c r="L138" i="19"/>
  <c r="K138" i="19"/>
  <c r="I138" i="19"/>
  <c r="H138" i="19"/>
  <c r="G138" i="19"/>
  <c r="A138" i="19"/>
  <c r="Q137" i="19"/>
  <c r="P137" i="19"/>
  <c r="O137" i="19"/>
  <c r="M137" i="19"/>
  <c r="L137" i="19"/>
  <c r="K137" i="19"/>
  <c r="I137" i="19"/>
  <c r="H137" i="19"/>
  <c r="G137" i="19"/>
  <c r="A137" i="19"/>
  <c r="Q136" i="19"/>
  <c r="P136" i="19"/>
  <c r="O136" i="19"/>
  <c r="M136" i="19"/>
  <c r="L136" i="19"/>
  <c r="K136" i="19"/>
  <c r="I136" i="19"/>
  <c r="H136" i="19"/>
  <c r="G136" i="19"/>
  <c r="A136" i="19"/>
  <c r="Q135" i="19"/>
  <c r="P135" i="19"/>
  <c r="O135" i="19"/>
  <c r="M135" i="19"/>
  <c r="L135" i="19"/>
  <c r="K135" i="19"/>
  <c r="I135" i="19"/>
  <c r="H135" i="19"/>
  <c r="G135" i="19"/>
  <c r="A135" i="19"/>
  <c r="Q134" i="19"/>
  <c r="P134" i="19"/>
  <c r="O134" i="19"/>
  <c r="M134" i="19"/>
  <c r="L134" i="19"/>
  <c r="K134" i="19"/>
  <c r="I134" i="19"/>
  <c r="H134" i="19"/>
  <c r="G134" i="19"/>
  <c r="A134" i="19"/>
  <c r="Q133" i="19"/>
  <c r="P133" i="19"/>
  <c r="O133" i="19"/>
  <c r="M133" i="19"/>
  <c r="L133" i="19"/>
  <c r="K133" i="19"/>
  <c r="I133" i="19"/>
  <c r="H133" i="19"/>
  <c r="G133" i="19"/>
  <c r="A133" i="19"/>
  <c r="Q132" i="19"/>
  <c r="P132" i="19"/>
  <c r="O132" i="19"/>
  <c r="M132" i="19"/>
  <c r="L132" i="19"/>
  <c r="K132" i="19"/>
  <c r="I132" i="19"/>
  <c r="H132" i="19"/>
  <c r="G132" i="19"/>
  <c r="A132" i="19"/>
  <c r="Q131" i="19"/>
  <c r="P131" i="19"/>
  <c r="O131" i="19"/>
  <c r="M131" i="19"/>
  <c r="L131" i="19"/>
  <c r="K131" i="19"/>
  <c r="I131" i="19"/>
  <c r="H131" i="19"/>
  <c r="G131" i="19"/>
  <c r="A131" i="19"/>
  <c r="Q130" i="19"/>
  <c r="P130" i="19"/>
  <c r="O130" i="19"/>
  <c r="M130" i="19"/>
  <c r="L130" i="19"/>
  <c r="K130" i="19"/>
  <c r="I130" i="19"/>
  <c r="H130" i="19"/>
  <c r="G130" i="19"/>
  <c r="A130" i="19"/>
  <c r="Q129" i="19"/>
  <c r="P129" i="19"/>
  <c r="O129" i="19"/>
  <c r="M129" i="19"/>
  <c r="L129" i="19"/>
  <c r="K129" i="19"/>
  <c r="I129" i="19"/>
  <c r="H129" i="19"/>
  <c r="G129" i="19"/>
  <c r="A129" i="19"/>
  <c r="Q128" i="19"/>
  <c r="P128" i="19"/>
  <c r="O128" i="19"/>
  <c r="M128" i="19"/>
  <c r="L128" i="19"/>
  <c r="K128" i="19"/>
  <c r="I128" i="19"/>
  <c r="H128" i="19"/>
  <c r="G128" i="19"/>
  <c r="A128" i="19"/>
  <c r="Q127" i="19"/>
  <c r="P127" i="19"/>
  <c r="O127" i="19"/>
  <c r="M127" i="19"/>
  <c r="L127" i="19"/>
  <c r="K127" i="19"/>
  <c r="I127" i="19"/>
  <c r="H127" i="19"/>
  <c r="G127" i="19"/>
  <c r="A127" i="19"/>
  <c r="Q126" i="19"/>
  <c r="P126" i="19"/>
  <c r="O126" i="19"/>
  <c r="M126" i="19"/>
  <c r="L126" i="19"/>
  <c r="K126" i="19"/>
  <c r="I126" i="19"/>
  <c r="H126" i="19"/>
  <c r="G126" i="19"/>
  <c r="A126" i="19"/>
  <c r="Q125" i="19"/>
  <c r="P125" i="19"/>
  <c r="O125" i="19"/>
  <c r="M125" i="19"/>
  <c r="L125" i="19"/>
  <c r="K125" i="19"/>
  <c r="I125" i="19"/>
  <c r="H125" i="19"/>
  <c r="G125" i="19"/>
  <c r="A125" i="19"/>
  <c r="Q124" i="19"/>
  <c r="P124" i="19"/>
  <c r="O124" i="19"/>
  <c r="M124" i="19"/>
  <c r="L124" i="19"/>
  <c r="K124" i="19"/>
  <c r="I124" i="19"/>
  <c r="H124" i="19"/>
  <c r="G124" i="19"/>
  <c r="A124" i="19"/>
  <c r="Q123" i="19"/>
  <c r="P123" i="19"/>
  <c r="O123" i="19"/>
  <c r="M123" i="19"/>
  <c r="L123" i="19"/>
  <c r="K123" i="19"/>
  <c r="I123" i="19"/>
  <c r="H123" i="19"/>
  <c r="G123" i="19"/>
  <c r="A123" i="19"/>
  <c r="Q122" i="19"/>
  <c r="P122" i="19"/>
  <c r="O122" i="19"/>
  <c r="M122" i="19"/>
  <c r="L122" i="19"/>
  <c r="K122" i="19"/>
  <c r="I122" i="19"/>
  <c r="H122" i="19"/>
  <c r="G122" i="19"/>
  <c r="A122" i="19"/>
  <c r="Q121" i="19"/>
  <c r="P121" i="19"/>
  <c r="O121" i="19"/>
  <c r="M121" i="19"/>
  <c r="L121" i="19"/>
  <c r="K121" i="19"/>
  <c r="I121" i="19"/>
  <c r="H121" i="19"/>
  <c r="G121" i="19"/>
  <c r="A121" i="19"/>
  <c r="Q120" i="19"/>
  <c r="P120" i="19"/>
  <c r="O120" i="19"/>
  <c r="M120" i="19"/>
  <c r="L120" i="19"/>
  <c r="K120" i="19"/>
  <c r="I120" i="19"/>
  <c r="H120" i="19"/>
  <c r="G120" i="19"/>
  <c r="A120" i="19"/>
  <c r="Q119" i="19"/>
  <c r="P119" i="19"/>
  <c r="O119" i="19"/>
  <c r="M119" i="19"/>
  <c r="L119" i="19"/>
  <c r="K119" i="19"/>
  <c r="I119" i="19"/>
  <c r="H119" i="19"/>
  <c r="G119" i="19"/>
  <c r="A119" i="19"/>
  <c r="Q118" i="19"/>
  <c r="P118" i="19"/>
  <c r="O118" i="19"/>
  <c r="M118" i="19"/>
  <c r="L118" i="19"/>
  <c r="K118" i="19"/>
  <c r="I118" i="19"/>
  <c r="H118" i="19"/>
  <c r="G118" i="19"/>
  <c r="A118" i="19"/>
  <c r="Q117" i="19"/>
  <c r="P117" i="19"/>
  <c r="O117" i="19"/>
  <c r="M117" i="19"/>
  <c r="L117" i="19"/>
  <c r="K117" i="19"/>
  <c r="I117" i="19"/>
  <c r="H117" i="19"/>
  <c r="G117" i="19"/>
  <c r="A117" i="19"/>
  <c r="Q116" i="19"/>
  <c r="P116" i="19"/>
  <c r="O116" i="19"/>
  <c r="M116" i="19"/>
  <c r="L116" i="19"/>
  <c r="K116" i="19"/>
  <c r="I116" i="19"/>
  <c r="H116" i="19"/>
  <c r="G116" i="19"/>
  <c r="A116" i="19"/>
  <c r="Q115" i="19"/>
  <c r="P115" i="19"/>
  <c r="O115" i="19"/>
  <c r="M115" i="19"/>
  <c r="L115" i="19"/>
  <c r="K115" i="19"/>
  <c r="I115" i="19"/>
  <c r="H115" i="19"/>
  <c r="G115" i="19"/>
  <c r="A115" i="19"/>
  <c r="Q114" i="19"/>
  <c r="P114" i="19"/>
  <c r="O114" i="19"/>
  <c r="M114" i="19"/>
  <c r="L114" i="19"/>
  <c r="K114" i="19"/>
  <c r="I114" i="19"/>
  <c r="H114" i="19"/>
  <c r="G114" i="19"/>
  <c r="A114" i="19"/>
  <c r="Q113" i="19"/>
  <c r="P113" i="19"/>
  <c r="O113" i="19"/>
  <c r="M113" i="19"/>
  <c r="L113" i="19"/>
  <c r="K113" i="19"/>
  <c r="I113" i="19"/>
  <c r="H113" i="19"/>
  <c r="G113" i="19"/>
  <c r="A113" i="19"/>
  <c r="Q112" i="19"/>
  <c r="P112" i="19"/>
  <c r="O112" i="19"/>
  <c r="M112" i="19"/>
  <c r="L112" i="19"/>
  <c r="K112" i="19"/>
  <c r="I112" i="19"/>
  <c r="H112" i="19"/>
  <c r="G112" i="19"/>
  <c r="A112" i="19"/>
  <c r="Q111" i="19"/>
  <c r="P111" i="19"/>
  <c r="O111" i="19"/>
  <c r="M111" i="19"/>
  <c r="L111" i="19"/>
  <c r="K111" i="19"/>
  <c r="I111" i="19"/>
  <c r="H111" i="19"/>
  <c r="G111" i="19"/>
  <c r="A111" i="19"/>
  <c r="Q110" i="19"/>
  <c r="P110" i="19"/>
  <c r="O110" i="19"/>
  <c r="M110" i="19"/>
  <c r="L110" i="19"/>
  <c r="K110" i="19"/>
  <c r="I110" i="19"/>
  <c r="H110" i="19"/>
  <c r="G110" i="19"/>
  <c r="A110" i="19"/>
  <c r="Q109" i="19"/>
  <c r="P109" i="19"/>
  <c r="O109" i="19"/>
  <c r="M109" i="19"/>
  <c r="L109" i="19"/>
  <c r="K109" i="19"/>
  <c r="I109" i="19"/>
  <c r="H109" i="19"/>
  <c r="G109" i="19"/>
  <c r="A109" i="19"/>
  <c r="Q108" i="19"/>
  <c r="P108" i="19"/>
  <c r="O108" i="19"/>
  <c r="M108" i="19"/>
  <c r="L108" i="19"/>
  <c r="K108" i="19"/>
  <c r="I108" i="19"/>
  <c r="H108" i="19"/>
  <c r="G108" i="19"/>
  <c r="A108" i="19"/>
  <c r="Q107" i="19"/>
  <c r="P107" i="19"/>
  <c r="O107" i="19"/>
  <c r="M107" i="19"/>
  <c r="L107" i="19"/>
  <c r="K107" i="19"/>
  <c r="I107" i="19"/>
  <c r="H107" i="19"/>
  <c r="G107" i="19"/>
  <c r="A107" i="19"/>
  <c r="Q106" i="19"/>
  <c r="P106" i="19"/>
  <c r="O106" i="19"/>
  <c r="M106" i="19"/>
  <c r="L106" i="19"/>
  <c r="K106" i="19"/>
  <c r="I106" i="19"/>
  <c r="H106" i="19"/>
  <c r="G106" i="19"/>
  <c r="A106" i="19"/>
  <c r="Q105" i="19"/>
  <c r="P105" i="19"/>
  <c r="O105" i="19"/>
  <c r="M105" i="19"/>
  <c r="L105" i="19"/>
  <c r="K105" i="19"/>
  <c r="I105" i="19"/>
  <c r="H105" i="19"/>
  <c r="G105" i="19"/>
  <c r="A105" i="19"/>
  <c r="Q104" i="19"/>
  <c r="P104" i="19"/>
  <c r="O104" i="19"/>
  <c r="M104" i="19"/>
  <c r="L104" i="19"/>
  <c r="K104" i="19"/>
  <c r="I104" i="19"/>
  <c r="H104" i="19"/>
  <c r="G104" i="19"/>
  <c r="A104" i="19"/>
  <c r="Q103" i="19"/>
  <c r="P103" i="19"/>
  <c r="O103" i="19"/>
  <c r="M103" i="19"/>
  <c r="L103" i="19"/>
  <c r="K103" i="19"/>
  <c r="I103" i="19"/>
  <c r="H103" i="19"/>
  <c r="G103" i="19"/>
  <c r="A103" i="19"/>
  <c r="Q102" i="19"/>
  <c r="P102" i="19"/>
  <c r="O102" i="19"/>
  <c r="M102" i="19"/>
  <c r="L102" i="19"/>
  <c r="K102" i="19"/>
  <c r="I102" i="19"/>
  <c r="H102" i="19"/>
  <c r="G102" i="19"/>
  <c r="A102" i="19"/>
  <c r="Q101" i="19"/>
  <c r="P101" i="19"/>
  <c r="O101" i="19"/>
  <c r="M101" i="19"/>
  <c r="L101" i="19"/>
  <c r="K101" i="19"/>
  <c r="I101" i="19"/>
  <c r="H101" i="19"/>
  <c r="G101" i="19"/>
  <c r="A101" i="19"/>
  <c r="Q100" i="19"/>
  <c r="P100" i="19"/>
  <c r="O100" i="19"/>
  <c r="M100" i="19"/>
  <c r="L100" i="19"/>
  <c r="K100" i="19"/>
  <c r="I100" i="19"/>
  <c r="H100" i="19"/>
  <c r="G100" i="19"/>
  <c r="A100" i="19"/>
  <c r="Q99" i="19"/>
  <c r="P99" i="19"/>
  <c r="O99" i="19"/>
  <c r="M99" i="19"/>
  <c r="L99" i="19"/>
  <c r="K99" i="19"/>
  <c r="I99" i="19"/>
  <c r="H99" i="19"/>
  <c r="G99" i="19"/>
  <c r="A99" i="19"/>
  <c r="Q98" i="19"/>
  <c r="P98" i="19"/>
  <c r="O98" i="19"/>
  <c r="M98" i="19"/>
  <c r="L98" i="19"/>
  <c r="K98" i="19"/>
  <c r="I98" i="19"/>
  <c r="H98" i="19"/>
  <c r="G98" i="19"/>
  <c r="A98" i="19"/>
  <c r="Q97" i="19"/>
  <c r="P97" i="19"/>
  <c r="O97" i="19"/>
  <c r="M97" i="19"/>
  <c r="L97" i="19"/>
  <c r="K97" i="19"/>
  <c r="I97" i="19"/>
  <c r="H97" i="19"/>
  <c r="G97" i="19"/>
  <c r="A97" i="19"/>
  <c r="Q96" i="19"/>
  <c r="P96" i="19"/>
  <c r="O96" i="19"/>
  <c r="M96" i="19"/>
  <c r="L96" i="19"/>
  <c r="K96" i="19"/>
  <c r="I96" i="19"/>
  <c r="H96" i="19"/>
  <c r="G96" i="19"/>
  <c r="A96" i="19"/>
  <c r="Q95" i="19"/>
  <c r="P95" i="19"/>
  <c r="O95" i="19"/>
  <c r="M95" i="19"/>
  <c r="L95" i="19"/>
  <c r="K95" i="19"/>
  <c r="I95" i="19"/>
  <c r="H95" i="19"/>
  <c r="G95" i="19"/>
  <c r="A95" i="19"/>
  <c r="Q94" i="19"/>
  <c r="P94" i="19"/>
  <c r="O94" i="19"/>
  <c r="M94" i="19"/>
  <c r="L94" i="19"/>
  <c r="K94" i="19"/>
  <c r="I94" i="19"/>
  <c r="H94" i="19"/>
  <c r="G94" i="19"/>
  <c r="A94" i="19"/>
  <c r="Q93" i="19"/>
  <c r="P93" i="19"/>
  <c r="O93" i="19"/>
  <c r="M93" i="19"/>
  <c r="L93" i="19"/>
  <c r="K93" i="19"/>
  <c r="I93" i="19"/>
  <c r="H93" i="19"/>
  <c r="G93" i="19"/>
  <c r="A93" i="19"/>
  <c r="Q92" i="19"/>
  <c r="P92" i="19"/>
  <c r="O92" i="19"/>
  <c r="M92" i="19"/>
  <c r="L92" i="19"/>
  <c r="K92" i="19"/>
  <c r="I92" i="19"/>
  <c r="H92" i="19"/>
  <c r="G92" i="19"/>
  <c r="A92" i="19"/>
  <c r="Q91" i="19"/>
  <c r="P91" i="19"/>
  <c r="O91" i="19"/>
  <c r="M91" i="19"/>
  <c r="L91" i="19"/>
  <c r="K91" i="19"/>
  <c r="I91" i="19"/>
  <c r="H91" i="19"/>
  <c r="G91" i="19"/>
  <c r="A91" i="19"/>
  <c r="Q90" i="19"/>
  <c r="P90" i="19"/>
  <c r="O90" i="19"/>
  <c r="M90" i="19"/>
  <c r="L90" i="19"/>
  <c r="K90" i="19"/>
  <c r="I90" i="19"/>
  <c r="H90" i="19"/>
  <c r="G90" i="19"/>
  <c r="A90" i="19"/>
  <c r="Q89" i="19"/>
  <c r="P89" i="19"/>
  <c r="O89" i="19"/>
  <c r="M89" i="19"/>
  <c r="L89" i="19"/>
  <c r="K89" i="19"/>
  <c r="I89" i="19"/>
  <c r="H89" i="19"/>
  <c r="G89" i="19"/>
  <c r="A89" i="19"/>
  <c r="Q88" i="19"/>
  <c r="P88" i="19"/>
  <c r="O88" i="19"/>
  <c r="M88" i="19"/>
  <c r="L88" i="19"/>
  <c r="K88" i="19"/>
  <c r="I88" i="19"/>
  <c r="H88" i="19"/>
  <c r="G88" i="19"/>
  <c r="A88" i="19"/>
  <c r="Q87" i="19"/>
  <c r="P87" i="19"/>
  <c r="O87" i="19"/>
  <c r="M87" i="19"/>
  <c r="L87" i="19"/>
  <c r="K87" i="19"/>
  <c r="I87" i="19"/>
  <c r="H87" i="19"/>
  <c r="G87" i="19"/>
  <c r="A87" i="19"/>
  <c r="Q86" i="19"/>
  <c r="P86" i="19"/>
  <c r="O86" i="19"/>
  <c r="M86" i="19"/>
  <c r="L86" i="19"/>
  <c r="K86" i="19"/>
  <c r="I86" i="19"/>
  <c r="H86" i="19"/>
  <c r="G86" i="19"/>
  <c r="A86" i="19"/>
  <c r="Q85" i="19"/>
  <c r="P85" i="19"/>
  <c r="O85" i="19"/>
  <c r="M85" i="19"/>
  <c r="L85" i="19"/>
  <c r="K85" i="19"/>
  <c r="I85" i="19"/>
  <c r="H85" i="19"/>
  <c r="G85" i="19"/>
  <c r="A85" i="19"/>
  <c r="Q84" i="19"/>
  <c r="P84" i="19"/>
  <c r="O84" i="19"/>
  <c r="M84" i="19"/>
  <c r="L84" i="19"/>
  <c r="K84" i="19"/>
  <c r="I84" i="19"/>
  <c r="H84" i="19"/>
  <c r="G84" i="19"/>
  <c r="A84" i="19"/>
  <c r="Q83" i="19"/>
  <c r="P83" i="19"/>
  <c r="O83" i="19"/>
  <c r="M83" i="19"/>
  <c r="L83" i="19"/>
  <c r="K83" i="19"/>
  <c r="I83" i="19"/>
  <c r="H83" i="19"/>
  <c r="G83" i="19"/>
  <c r="A83" i="19"/>
  <c r="Q82" i="19"/>
  <c r="P82" i="19"/>
  <c r="O82" i="19"/>
  <c r="M82" i="19"/>
  <c r="L82" i="19"/>
  <c r="K82" i="19"/>
  <c r="I82" i="19"/>
  <c r="H82" i="19"/>
  <c r="G82" i="19"/>
  <c r="A82" i="19"/>
  <c r="Q81" i="19"/>
  <c r="P81" i="19"/>
  <c r="O81" i="19"/>
  <c r="M81" i="19"/>
  <c r="L81" i="19"/>
  <c r="K81" i="19"/>
  <c r="I81" i="19"/>
  <c r="H81" i="19"/>
  <c r="G81" i="19"/>
  <c r="A81" i="19"/>
  <c r="Q80" i="19"/>
  <c r="P80" i="19"/>
  <c r="O80" i="19"/>
  <c r="M80" i="19"/>
  <c r="L80" i="19"/>
  <c r="K80" i="19"/>
  <c r="I80" i="19"/>
  <c r="H80" i="19"/>
  <c r="G80" i="19"/>
  <c r="A80" i="19"/>
  <c r="Q79" i="19"/>
  <c r="P79" i="19"/>
  <c r="O79" i="19"/>
  <c r="M79" i="19"/>
  <c r="L79" i="19"/>
  <c r="K79" i="19"/>
  <c r="I79" i="19"/>
  <c r="H79" i="19"/>
  <c r="G79" i="19"/>
  <c r="A79" i="19"/>
  <c r="Q78" i="19"/>
  <c r="P78" i="19"/>
  <c r="O78" i="19"/>
  <c r="M78" i="19"/>
  <c r="L78" i="19"/>
  <c r="K78" i="19"/>
  <c r="I78" i="19"/>
  <c r="H78" i="19"/>
  <c r="G78" i="19"/>
  <c r="A78" i="19"/>
  <c r="Q77" i="19"/>
  <c r="P77" i="19"/>
  <c r="O77" i="19"/>
  <c r="M77" i="19"/>
  <c r="L77" i="19"/>
  <c r="K77" i="19"/>
  <c r="I77" i="19"/>
  <c r="H77" i="19"/>
  <c r="G77" i="19"/>
  <c r="A77" i="19"/>
  <c r="Q76" i="19"/>
  <c r="P76" i="19"/>
  <c r="O76" i="19"/>
  <c r="M76" i="19"/>
  <c r="L76" i="19"/>
  <c r="K76" i="19"/>
  <c r="I76" i="19"/>
  <c r="H76" i="19"/>
  <c r="G76" i="19"/>
  <c r="A76" i="19"/>
  <c r="Q75" i="19"/>
  <c r="P75" i="19"/>
  <c r="O75" i="19"/>
  <c r="M75" i="19"/>
  <c r="L75" i="19"/>
  <c r="K75" i="19"/>
  <c r="I75" i="19"/>
  <c r="H75" i="19"/>
  <c r="G75" i="19"/>
  <c r="A75" i="19"/>
  <c r="Q74" i="19"/>
  <c r="P74" i="19"/>
  <c r="O74" i="19"/>
  <c r="M74" i="19"/>
  <c r="L74" i="19"/>
  <c r="K74" i="19"/>
  <c r="I74" i="19"/>
  <c r="H74" i="19"/>
  <c r="G74" i="19"/>
  <c r="A74" i="19"/>
  <c r="Q73" i="19"/>
  <c r="P73" i="19"/>
  <c r="O73" i="19"/>
  <c r="M73" i="19"/>
  <c r="L73" i="19"/>
  <c r="K73" i="19"/>
  <c r="I73" i="19"/>
  <c r="H73" i="19"/>
  <c r="G73" i="19"/>
  <c r="A73" i="19"/>
  <c r="Q72" i="19"/>
  <c r="P72" i="19"/>
  <c r="O72" i="19"/>
  <c r="M72" i="19"/>
  <c r="L72" i="19"/>
  <c r="K72" i="19"/>
  <c r="I72" i="19"/>
  <c r="H72" i="19"/>
  <c r="G72" i="19"/>
  <c r="A72" i="19"/>
  <c r="Q71" i="19"/>
  <c r="P71" i="19"/>
  <c r="O71" i="19"/>
  <c r="M71" i="19"/>
  <c r="L71" i="19"/>
  <c r="K71" i="19"/>
  <c r="I71" i="19"/>
  <c r="H71" i="19"/>
  <c r="G71" i="19"/>
  <c r="A71" i="19"/>
  <c r="Q70" i="19"/>
  <c r="P70" i="19"/>
  <c r="O70" i="19"/>
  <c r="M70" i="19"/>
  <c r="L70" i="19"/>
  <c r="K70" i="19"/>
  <c r="I70" i="19"/>
  <c r="H70" i="19"/>
  <c r="G70" i="19"/>
  <c r="A70" i="19"/>
  <c r="Q69" i="19"/>
  <c r="P69" i="19"/>
  <c r="O69" i="19"/>
  <c r="M69" i="19"/>
  <c r="L69" i="19"/>
  <c r="K69" i="19"/>
  <c r="I69" i="19"/>
  <c r="H69" i="19"/>
  <c r="G69" i="19"/>
  <c r="A69" i="19"/>
  <c r="Q68" i="19"/>
  <c r="P68" i="19"/>
  <c r="O68" i="19"/>
  <c r="M68" i="19"/>
  <c r="L68" i="19"/>
  <c r="K68" i="19"/>
  <c r="I68" i="19"/>
  <c r="H68" i="19"/>
  <c r="G68" i="19"/>
  <c r="A68" i="19"/>
  <c r="Q67" i="19"/>
  <c r="P67" i="19"/>
  <c r="O67" i="19"/>
  <c r="M67" i="19"/>
  <c r="L67" i="19"/>
  <c r="K67" i="19"/>
  <c r="I67" i="19"/>
  <c r="H67" i="19"/>
  <c r="G67" i="19"/>
  <c r="A67" i="19"/>
  <c r="Q66" i="19"/>
  <c r="P66" i="19"/>
  <c r="O66" i="19"/>
  <c r="M66" i="19"/>
  <c r="L66" i="19"/>
  <c r="K66" i="19"/>
  <c r="I66" i="19"/>
  <c r="H66" i="19"/>
  <c r="G66" i="19"/>
  <c r="A66" i="19"/>
  <c r="Q65" i="19"/>
  <c r="P65" i="19"/>
  <c r="O65" i="19"/>
  <c r="M65" i="19"/>
  <c r="L65" i="19"/>
  <c r="K65" i="19"/>
  <c r="I65" i="19"/>
  <c r="H65" i="19"/>
  <c r="G65" i="19"/>
  <c r="A65" i="19"/>
  <c r="Q64" i="19"/>
  <c r="P64" i="19"/>
  <c r="O64" i="19"/>
  <c r="M64" i="19"/>
  <c r="L64" i="19"/>
  <c r="K64" i="19"/>
  <c r="I64" i="19"/>
  <c r="H64" i="19"/>
  <c r="G64" i="19"/>
  <c r="A64" i="19"/>
  <c r="Q63" i="19"/>
  <c r="P63" i="19"/>
  <c r="O63" i="19"/>
  <c r="M63" i="19"/>
  <c r="L63" i="19"/>
  <c r="K63" i="19"/>
  <c r="I63" i="19"/>
  <c r="H63" i="19"/>
  <c r="G63" i="19"/>
  <c r="A63" i="19"/>
  <c r="Q62" i="19"/>
  <c r="P62" i="19"/>
  <c r="O62" i="19"/>
  <c r="M62" i="19"/>
  <c r="L62" i="19"/>
  <c r="K62" i="19"/>
  <c r="I62" i="19"/>
  <c r="H62" i="19"/>
  <c r="G62" i="19"/>
  <c r="A62" i="19"/>
  <c r="Q61" i="19"/>
  <c r="P61" i="19"/>
  <c r="O61" i="19"/>
  <c r="M61" i="19"/>
  <c r="L61" i="19"/>
  <c r="K61" i="19"/>
  <c r="I61" i="19"/>
  <c r="H61" i="19"/>
  <c r="G61" i="19"/>
  <c r="A61" i="19"/>
  <c r="Q60" i="19"/>
  <c r="P60" i="19"/>
  <c r="O60" i="19"/>
  <c r="M60" i="19"/>
  <c r="L60" i="19"/>
  <c r="K60" i="19"/>
  <c r="I60" i="19"/>
  <c r="H60" i="19"/>
  <c r="G60" i="19"/>
  <c r="A60" i="19"/>
  <c r="Q59" i="19"/>
  <c r="P59" i="19"/>
  <c r="O59" i="19"/>
  <c r="M59" i="19"/>
  <c r="L59" i="19"/>
  <c r="K59" i="19"/>
  <c r="I59" i="19"/>
  <c r="H59" i="19"/>
  <c r="G59" i="19"/>
  <c r="A59" i="19"/>
  <c r="Q58" i="19"/>
  <c r="P58" i="19"/>
  <c r="O58" i="19"/>
  <c r="M58" i="19"/>
  <c r="L58" i="19"/>
  <c r="K58" i="19"/>
  <c r="I58" i="19"/>
  <c r="H58" i="19"/>
  <c r="G58" i="19"/>
  <c r="A58" i="19"/>
  <c r="Q57" i="19"/>
  <c r="P57" i="19"/>
  <c r="O57" i="19"/>
  <c r="M57" i="19"/>
  <c r="L57" i="19"/>
  <c r="K57" i="19"/>
  <c r="I57" i="19"/>
  <c r="H57" i="19"/>
  <c r="G57" i="19"/>
  <c r="A57" i="19"/>
  <c r="Q56" i="19"/>
  <c r="P56" i="19"/>
  <c r="O56" i="19"/>
  <c r="M56" i="19"/>
  <c r="L56" i="19"/>
  <c r="K56" i="19"/>
  <c r="I56" i="19"/>
  <c r="H56" i="19"/>
  <c r="G56" i="19"/>
  <c r="A56" i="19"/>
  <c r="Q55" i="19"/>
  <c r="P55" i="19"/>
  <c r="O55" i="19"/>
  <c r="M55" i="19"/>
  <c r="L55" i="19"/>
  <c r="K55" i="19"/>
  <c r="I55" i="19"/>
  <c r="H55" i="19"/>
  <c r="G55" i="19"/>
  <c r="A55" i="19"/>
  <c r="Q54" i="19"/>
  <c r="P54" i="19"/>
  <c r="O54" i="19"/>
  <c r="M54" i="19"/>
  <c r="L54" i="19"/>
  <c r="K54" i="19"/>
  <c r="I54" i="19"/>
  <c r="H54" i="19"/>
  <c r="G54" i="19"/>
  <c r="A54" i="19"/>
  <c r="Q53" i="19"/>
  <c r="P53" i="19"/>
  <c r="O53" i="19"/>
  <c r="M53" i="19"/>
  <c r="L53" i="19"/>
  <c r="K53" i="19"/>
  <c r="I53" i="19"/>
  <c r="H53" i="19"/>
  <c r="G53" i="19"/>
  <c r="A53" i="19"/>
  <c r="Q52" i="19"/>
  <c r="P52" i="19"/>
  <c r="O52" i="19"/>
  <c r="M52" i="19"/>
  <c r="L52" i="19"/>
  <c r="K52" i="19"/>
  <c r="I52" i="19"/>
  <c r="H52" i="19"/>
  <c r="G52" i="19"/>
  <c r="A52" i="19"/>
  <c r="Q51" i="19"/>
  <c r="P51" i="19"/>
  <c r="O51" i="19"/>
  <c r="M51" i="19"/>
  <c r="L51" i="19"/>
  <c r="K51" i="19"/>
  <c r="I51" i="19"/>
  <c r="H51" i="19"/>
  <c r="G51" i="19"/>
  <c r="A51" i="19"/>
  <c r="Q50" i="19"/>
  <c r="P50" i="19"/>
  <c r="O50" i="19"/>
  <c r="M50" i="19"/>
  <c r="L50" i="19"/>
  <c r="K50" i="19"/>
  <c r="I50" i="19"/>
  <c r="H50" i="19"/>
  <c r="G50" i="19"/>
  <c r="A50" i="19"/>
  <c r="Q49" i="19"/>
  <c r="P49" i="19"/>
  <c r="O49" i="19"/>
  <c r="M49" i="19"/>
  <c r="L49" i="19"/>
  <c r="K49" i="19"/>
  <c r="I49" i="19"/>
  <c r="H49" i="19"/>
  <c r="G49" i="19"/>
  <c r="A49" i="19"/>
  <c r="Q48" i="19"/>
  <c r="P48" i="19"/>
  <c r="O48" i="19"/>
  <c r="M48" i="19"/>
  <c r="L48" i="19"/>
  <c r="K48" i="19"/>
  <c r="I48" i="19"/>
  <c r="H48" i="19"/>
  <c r="G48" i="19"/>
  <c r="A48" i="19"/>
  <c r="Q47" i="19"/>
  <c r="P47" i="19"/>
  <c r="O47" i="19"/>
  <c r="M47" i="19"/>
  <c r="L47" i="19"/>
  <c r="K47" i="19"/>
  <c r="I47" i="19"/>
  <c r="H47" i="19"/>
  <c r="G47" i="19"/>
  <c r="A47" i="19"/>
  <c r="Q46" i="19"/>
  <c r="P46" i="19"/>
  <c r="O46" i="19"/>
  <c r="M46" i="19"/>
  <c r="L46" i="19"/>
  <c r="K46" i="19"/>
  <c r="I46" i="19"/>
  <c r="H46" i="19"/>
  <c r="G46" i="19"/>
  <c r="A46" i="19"/>
  <c r="Q45" i="19"/>
  <c r="P45" i="19"/>
  <c r="O45" i="19"/>
  <c r="M45" i="19"/>
  <c r="L45" i="19"/>
  <c r="K45" i="19"/>
  <c r="I45" i="19"/>
  <c r="H45" i="19"/>
  <c r="G45" i="19"/>
  <c r="A45" i="19"/>
  <c r="Q44" i="19"/>
  <c r="P44" i="19"/>
  <c r="O44" i="19"/>
  <c r="M44" i="19"/>
  <c r="L44" i="19"/>
  <c r="K44" i="19"/>
  <c r="I44" i="19"/>
  <c r="H44" i="19"/>
  <c r="G44" i="19"/>
  <c r="A44" i="19"/>
  <c r="Q43" i="19"/>
  <c r="P43" i="19"/>
  <c r="O43" i="19"/>
  <c r="M43" i="19"/>
  <c r="L43" i="19"/>
  <c r="K43" i="19"/>
  <c r="I43" i="19"/>
  <c r="H43" i="19"/>
  <c r="G43" i="19"/>
  <c r="A43" i="19"/>
  <c r="Q42" i="19"/>
  <c r="P42" i="19"/>
  <c r="O42" i="19"/>
  <c r="M42" i="19"/>
  <c r="L42" i="19"/>
  <c r="K42" i="19"/>
  <c r="I42" i="19"/>
  <c r="H42" i="19"/>
  <c r="G42" i="19"/>
  <c r="A42" i="19"/>
  <c r="Q41" i="19"/>
  <c r="P41" i="19"/>
  <c r="O41" i="19"/>
  <c r="M41" i="19"/>
  <c r="L41" i="19"/>
  <c r="K41" i="19"/>
  <c r="I41" i="19"/>
  <c r="H41" i="19"/>
  <c r="G41" i="19"/>
  <c r="A41" i="19"/>
  <c r="Q40" i="19"/>
  <c r="P40" i="19"/>
  <c r="O40" i="19"/>
  <c r="M40" i="19"/>
  <c r="L40" i="19"/>
  <c r="K40" i="19"/>
  <c r="I40" i="19"/>
  <c r="H40" i="19"/>
  <c r="G40" i="19"/>
  <c r="A40" i="19"/>
  <c r="Q39" i="19"/>
  <c r="P39" i="19"/>
  <c r="O39" i="19"/>
  <c r="M39" i="19"/>
  <c r="L39" i="19"/>
  <c r="K39" i="19"/>
  <c r="I39" i="19"/>
  <c r="H39" i="19"/>
  <c r="G39" i="19"/>
  <c r="A39" i="19"/>
  <c r="Q38" i="19"/>
  <c r="P38" i="19"/>
  <c r="O38" i="19"/>
  <c r="M38" i="19"/>
  <c r="L38" i="19"/>
  <c r="K38" i="19"/>
  <c r="I38" i="19"/>
  <c r="H38" i="19"/>
  <c r="G38" i="19"/>
  <c r="A38" i="19"/>
  <c r="Q37" i="19"/>
  <c r="P37" i="19"/>
  <c r="O37" i="19"/>
  <c r="M37" i="19"/>
  <c r="L37" i="19"/>
  <c r="K37" i="19"/>
  <c r="I37" i="19"/>
  <c r="H37" i="19"/>
  <c r="G37" i="19"/>
  <c r="A37" i="19"/>
  <c r="Q36" i="19"/>
  <c r="P36" i="19"/>
  <c r="O36" i="19"/>
  <c r="M36" i="19"/>
  <c r="L36" i="19"/>
  <c r="K36" i="19"/>
  <c r="I36" i="19"/>
  <c r="H36" i="19"/>
  <c r="G36" i="19"/>
  <c r="A36" i="19"/>
  <c r="Q35" i="19"/>
  <c r="P35" i="19"/>
  <c r="O35" i="19"/>
  <c r="M35" i="19"/>
  <c r="L35" i="19"/>
  <c r="K35" i="19"/>
  <c r="I35" i="19"/>
  <c r="H35" i="19"/>
  <c r="G35" i="19"/>
  <c r="A35" i="19"/>
  <c r="Q34" i="19"/>
  <c r="P34" i="19"/>
  <c r="O34" i="19"/>
  <c r="M34" i="19"/>
  <c r="L34" i="19"/>
  <c r="K34" i="19"/>
  <c r="I34" i="19"/>
  <c r="H34" i="19"/>
  <c r="G34" i="19"/>
  <c r="A34" i="19"/>
  <c r="Q33" i="19"/>
  <c r="P33" i="19"/>
  <c r="O33" i="19"/>
  <c r="M33" i="19"/>
  <c r="L33" i="19"/>
  <c r="K33" i="19"/>
  <c r="I33" i="19"/>
  <c r="H33" i="19"/>
  <c r="G33" i="19"/>
  <c r="A33" i="19"/>
  <c r="B34" i="18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B306" i="18" s="1"/>
  <c r="B307" i="18" s="1"/>
  <c r="B308" i="18" s="1"/>
  <c r="B309" i="18" s="1"/>
  <c r="B310" i="18" s="1"/>
  <c r="B311" i="18" s="1"/>
  <c r="B312" i="18" s="1"/>
  <c r="B313" i="18" s="1"/>
  <c r="B314" i="18" s="1"/>
  <c r="B315" i="18" s="1"/>
  <c r="B316" i="18" s="1"/>
  <c r="B317" i="18" s="1"/>
  <c r="B318" i="18" s="1"/>
  <c r="B319" i="18" s="1"/>
  <c r="B320" i="18" s="1"/>
  <c r="B321" i="18" s="1"/>
  <c r="B322" i="18" s="1"/>
  <c r="B323" i="18" s="1"/>
  <c r="B324" i="18" s="1"/>
  <c r="B325" i="18" s="1"/>
  <c r="B326" i="18" s="1"/>
  <c r="B327" i="18" s="1"/>
  <c r="B328" i="18" s="1"/>
  <c r="B329" i="18" s="1"/>
  <c r="B330" i="18" s="1"/>
  <c r="B331" i="18" s="1"/>
  <c r="B332" i="18" s="1"/>
  <c r="B333" i="18" s="1"/>
  <c r="B334" i="18" s="1"/>
  <c r="B335" i="18" s="1"/>
  <c r="B336" i="18" s="1"/>
  <c r="B337" i="18" s="1"/>
  <c r="B338" i="18" s="1"/>
  <c r="B339" i="18" s="1"/>
  <c r="B340" i="18" s="1"/>
  <c r="B341" i="18" s="1"/>
  <c r="B342" i="18" s="1"/>
  <c r="B343" i="18" s="1"/>
  <c r="B344" i="18" s="1"/>
  <c r="B345" i="18" s="1"/>
  <c r="B346" i="18" s="1"/>
  <c r="B347" i="18" s="1"/>
  <c r="B348" i="18" s="1"/>
  <c r="B349" i="18" s="1"/>
  <c r="B350" i="18" s="1"/>
  <c r="B351" i="18" s="1"/>
  <c r="B352" i="18" s="1"/>
  <c r="B353" i="18" s="1"/>
  <c r="B354" i="18" s="1"/>
  <c r="B355" i="18" s="1"/>
  <c r="B356" i="18" s="1"/>
  <c r="B357" i="18" s="1"/>
  <c r="B358" i="18" s="1"/>
  <c r="B359" i="18" s="1"/>
  <c r="B360" i="18" s="1"/>
  <c r="B361" i="18" s="1"/>
  <c r="B362" i="18" s="1"/>
  <c r="B363" i="18" s="1"/>
  <c r="B364" i="18" s="1"/>
  <c r="B365" i="18" s="1"/>
  <c r="B366" i="18" s="1"/>
  <c r="B367" i="18" s="1"/>
  <c r="B368" i="18" s="1"/>
  <c r="B369" i="18" s="1"/>
  <c r="B370" i="18" s="1"/>
  <c r="B371" i="18" s="1"/>
  <c r="B372" i="18" s="1"/>
  <c r="B373" i="18" s="1"/>
  <c r="B374" i="18" s="1"/>
  <c r="B375" i="18" s="1"/>
  <c r="B376" i="18" s="1"/>
  <c r="B377" i="18" s="1"/>
  <c r="B378" i="18" s="1"/>
  <c r="B379" i="18" s="1"/>
  <c r="B380" i="18" s="1"/>
  <c r="B381" i="18" s="1"/>
  <c r="B382" i="18" s="1"/>
  <c r="B383" i="18" s="1"/>
  <c r="B384" i="18" s="1"/>
  <c r="B385" i="18" s="1"/>
  <c r="B386" i="18" s="1"/>
  <c r="B387" i="18" s="1"/>
  <c r="B388" i="18" s="1"/>
  <c r="B389" i="18" s="1"/>
  <c r="B390" i="18" s="1"/>
  <c r="B391" i="18" s="1"/>
  <c r="B392" i="18" s="1"/>
  <c r="B393" i="18" s="1"/>
  <c r="B394" i="18" s="1"/>
  <c r="B395" i="18" s="1"/>
  <c r="B396" i="18" s="1"/>
  <c r="B397" i="18" s="1"/>
  <c r="B398" i="18" s="1"/>
  <c r="B399" i="18" s="1"/>
  <c r="B400" i="18" s="1"/>
  <c r="B401" i="18" s="1"/>
  <c r="B402" i="18" s="1"/>
  <c r="B403" i="18" s="1"/>
  <c r="B404" i="18" s="1"/>
  <c r="B405" i="18" s="1"/>
  <c r="B406" i="18" s="1"/>
  <c r="B407" i="18" s="1"/>
  <c r="B408" i="18" s="1"/>
  <c r="B409" i="18" s="1"/>
  <c r="B410" i="18" s="1"/>
  <c r="B411" i="18" s="1"/>
  <c r="B412" i="18" s="1"/>
  <c r="B413" i="18" s="1"/>
  <c r="B414" i="18" s="1"/>
  <c r="B415" i="18" s="1"/>
  <c r="B416" i="18" s="1"/>
  <c r="B417" i="18" s="1"/>
  <c r="B418" i="18" s="1"/>
  <c r="B419" i="18" s="1"/>
  <c r="B420" i="18" s="1"/>
  <c r="B421" i="18" s="1"/>
  <c r="B422" i="18" s="1"/>
  <c r="B423" i="18" s="1"/>
  <c r="B424" i="18" s="1"/>
  <c r="B425" i="18" s="1"/>
  <c r="B426" i="18" s="1"/>
  <c r="B427" i="18" s="1"/>
  <c r="B428" i="18" s="1"/>
  <c r="B429" i="18" s="1"/>
  <c r="B430" i="18" s="1"/>
  <c r="B431" i="18" s="1"/>
  <c r="B432" i="18" s="1"/>
  <c r="B433" i="18" s="1"/>
  <c r="B434" i="18" s="1"/>
  <c r="B435" i="18" s="1"/>
  <c r="B436" i="18" s="1"/>
  <c r="B437" i="18" s="1"/>
  <c r="B438" i="18" s="1"/>
  <c r="B439" i="18" s="1"/>
  <c r="B440" i="18" s="1"/>
  <c r="B441" i="18" s="1"/>
  <c r="B442" i="18" s="1"/>
  <c r="B443" i="18" s="1"/>
  <c r="B444" i="18" s="1"/>
  <c r="B445" i="18" s="1"/>
  <c r="B446" i="18" s="1"/>
  <c r="B447" i="18" s="1"/>
  <c r="B448" i="18" s="1"/>
  <c r="B449" i="18" s="1"/>
  <c r="B450" i="18" s="1"/>
  <c r="B451" i="18" s="1"/>
  <c r="B452" i="18" s="1"/>
  <c r="B453" i="18" s="1"/>
  <c r="B454" i="18" s="1"/>
  <c r="B455" i="18" s="1"/>
  <c r="B456" i="18" s="1"/>
  <c r="B457" i="18" s="1"/>
  <c r="B458" i="18" s="1"/>
  <c r="B459" i="18" s="1"/>
  <c r="B460" i="18" s="1"/>
  <c r="B461" i="18" s="1"/>
  <c r="B462" i="18" s="1"/>
  <c r="B463" i="18" s="1"/>
  <c r="B464" i="18" s="1"/>
  <c r="B465" i="18" s="1"/>
  <c r="B466" i="18" s="1"/>
  <c r="B467" i="18" s="1"/>
  <c r="B468" i="18" s="1"/>
  <c r="B469" i="18" s="1"/>
  <c r="B470" i="18" s="1"/>
  <c r="B471" i="18" s="1"/>
  <c r="B472" i="18" s="1"/>
  <c r="B473" i="18" s="1"/>
  <c r="B474" i="18" s="1"/>
  <c r="B475" i="18" s="1"/>
  <c r="B476" i="18" s="1"/>
  <c r="B477" i="18" s="1"/>
  <c r="B478" i="18" s="1"/>
  <c r="B479" i="18" s="1"/>
  <c r="B480" i="18" s="1"/>
  <c r="B481" i="18" s="1"/>
  <c r="B482" i="18" s="1"/>
  <c r="B483" i="18" s="1"/>
  <c r="B484" i="18" s="1"/>
  <c r="B485" i="18" s="1"/>
  <c r="B486" i="18" s="1"/>
  <c r="B487" i="18" s="1"/>
  <c r="B488" i="18" s="1"/>
  <c r="B489" i="18" s="1"/>
  <c r="B490" i="18" s="1"/>
  <c r="Q170" i="16"/>
  <c r="P170" i="16"/>
  <c r="O170" i="16"/>
  <c r="M170" i="16"/>
  <c r="L170" i="16"/>
  <c r="K170" i="16"/>
  <c r="I170" i="16"/>
  <c r="H170" i="16"/>
  <c r="G170" i="16"/>
  <c r="A170" i="16"/>
  <c r="Q169" i="16"/>
  <c r="P169" i="16"/>
  <c r="O169" i="16"/>
  <c r="M169" i="16"/>
  <c r="L169" i="16"/>
  <c r="K169" i="16"/>
  <c r="I169" i="16"/>
  <c r="H169" i="16"/>
  <c r="G169" i="16"/>
  <c r="A169" i="16"/>
  <c r="Q168" i="16"/>
  <c r="P168" i="16"/>
  <c r="O168" i="16"/>
  <c r="M168" i="16"/>
  <c r="L168" i="16"/>
  <c r="K168" i="16"/>
  <c r="I168" i="16"/>
  <c r="H168" i="16"/>
  <c r="G168" i="16"/>
  <c r="A168" i="16"/>
  <c r="Q167" i="16"/>
  <c r="P167" i="16"/>
  <c r="O167" i="16"/>
  <c r="M167" i="16"/>
  <c r="L167" i="16"/>
  <c r="K167" i="16"/>
  <c r="I167" i="16"/>
  <c r="H167" i="16"/>
  <c r="G167" i="16"/>
  <c r="A167" i="16"/>
  <c r="Q166" i="16"/>
  <c r="P166" i="16"/>
  <c r="O166" i="16"/>
  <c r="M166" i="16"/>
  <c r="L166" i="16"/>
  <c r="K166" i="16"/>
  <c r="I166" i="16"/>
  <c r="H166" i="16"/>
  <c r="G166" i="16"/>
  <c r="A166" i="16"/>
  <c r="Q165" i="16"/>
  <c r="P165" i="16"/>
  <c r="O165" i="16"/>
  <c r="M165" i="16"/>
  <c r="L165" i="16"/>
  <c r="K165" i="16"/>
  <c r="I165" i="16"/>
  <c r="H165" i="16"/>
  <c r="G165" i="16"/>
  <c r="A165" i="16"/>
  <c r="Q164" i="16"/>
  <c r="P164" i="16"/>
  <c r="O164" i="16"/>
  <c r="M164" i="16"/>
  <c r="L164" i="16"/>
  <c r="K164" i="16"/>
  <c r="I164" i="16"/>
  <c r="H164" i="16"/>
  <c r="G164" i="16"/>
  <c r="A164" i="16"/>
  <c r="Q163" i="16"/>
  <c r="P163" i="16"/>
  <c r="O163" i="16"/>
  <c r="M163" i="16"/>
  <c r="L163" i="16"/>
  <c r="K163" i="16"/>
  <c r="I163" i="16"/>
  <c r="H163" i="16"/>
  <c r="G163" i="16"/>
  <c r="A163" i="16"/>
  <c r="Q162" i="16"/>
  <c r="P162" i="16"/>
  <c r="O162" i="16"/>
  <c r="M162" i="16"/>
  <c r="L162" i="16"/>
  <c r="K162" i="16"/>
  <c r="I162" i="16"/>
  <c r="H162" i="16"/>
  <c r="G162" i="16"/>
  <c r="A162" i="16"/>
  <c r="Q161" i="16"/>
  <c r="P161" i="16"/>
  <c r="O161" i="16"/>
  <c r="M161" i="16"/>
  <c r="L161" i="16"/>
  <c r="K161" i="16"/>
  <c r="I161" i="16"/>
  <c r="H161" i="16"/>
  <c r="G161" i="16"/>
  <c r="A161" i="16"/>
  <c r="Q160" i="16"/>
  <c r="P160" i="16"/>
  <c r="O160" i="16"/>
  <c r="M160" i="16"/>
  <c r="L160" i="16"/>
  <c r="K160" i="16"/>
  <c r="I160" i="16"/>
  <c r="H160" i="16"/>
  <c r="G160" i="16"/>
  <c r="A160" i="16"/>
  <c r="Q159" i="16"/>
  <c r="P159" i="16"/>
  <c r="O159" i="16"/>
  <c r="M159" i="16"/>
  <c r="L159" i="16"/>
  <c r="K159" i="16"/>
  <c r="I159" i="16"/>
  <c r="H159" i="16"/>
  <c r="G159" i="16"/>
  <c r="A159" i="16"/>
  <c r="Q158" i="16"/>
  <c r="P158" i="16"/>
  <c r="O158" i="16"/>
  <c r="M158" i="16"/>
  <c r="L158" i="16"/>
  <c r="K158" i="16"/>
  <c r="I158" i="16"/>
  <c r="H158" i="16"/>
  <c r="G158" i="16"/>
  <c r="A158" i="16"/>
  <c r="Q157" i="16"/>
  <c r="P157" i="16"/>
  <c r="O157" i="16"/>
  <c r="M157" i="16"/>
  <c r="L157" i="16"/>
  <c r="K157" i="16"/>
  <c r="I157" i="16"/>
  <c r="H157" i="16"/>
  <c r="G157" i="16"/>
  <c r="A157" i="16"/>
  <c r="Q156" i="16"/>
  <c r="P156" i="16"/>
  <c r="O156" i="16"/>
  <c r="M156" i="16"/>
  <c r="L156" i="16"/>
  <c r="K156" i="16"/>
  <c r="I156" i="16"/>
  <c r="H156" i="16"/>
  <c r="G156" i="16"/>
  <c r="A156" i="16"/>
  <c r="Q155" i="16"/>
  <c r="P155" i="16"/>
  <c r="O155" i="16"/>
  <c r="M155" i="16"/>
  <c r="L155" i="16"/>
  <c r="K155" i="16"/>
  <c r="I155" i="16"/>
  <c r="H155" i="16"/>
  <c r="G155" i="16"/>
  <c r="A155" i="16"/>
  <c r="Q154" i="16"/>
  <c r="P154" i="16"/>
  <c r="O154" i="16"/>
  <c r="M154" i="16"/>
  <c r="L154" i="16"/>
  <c r="K154" i="16"/>
  <c r="I154" i="16"/>
  <c r="H154" i="16"/>
  <c r="G154" i="16"/>
  <c r="A154" i="16"/>
  <c r="Q153" i="16"/>
  <c r="P153" i="16"/>
  <c r="O153" i="16"/>
  <c r="M153" i="16"/>
  <c r="L153" i="16"/>
  <c r="K153" i="16"/>
  <c r="I153" i="16"/>
  <c r="H153" i="16"/>
  <c r="G153" i="16"/>
  <c r="A153" i="16"/>
  <c r="Q152" i="16"/>
  <c r="P152" i="16"/>
  <c r="O152" i="16"/>
  <c r="M152" i="16"/>
  <c r="L152" i="16"/>
  <c r="K152" i="16"/>
  <c r="I152" i="16"/>
  <c r="H152" i="16"/>
  <c r="G152" i="16"/>
  <c r="A152" i="16"/>
  <c r="Q151" i="16"/>
  <c r="P151" i="16"/>
  <c r="O151" i="16"/>
  <c r="M151" i="16"/>
  <c r="L151" i="16"/>
  <c r="K151" i="16"/>
  <c r="I151" i="16"/>
  <c r="H151" i="16"/>
  <c r="G151" i="16"/>
  <c r="A151" i="16"/>
  <c r="Q150" i="16"/>
  <c r="P150" i="16"/>
  <c r="O150" i="16"/>
  <c r="M150" i="16"/>
  <c r="L150" i="16"/>
  <c r="K150" i="16"/>
  <c r="I150" i="16"/>
  <c r="H150" i="16"/>
  <c r="G150" i="16"/>
  <c r="A150" i="16"/>
  <c r="Q149" i="16"/>
  <c r="P149" i="16"/>
  <c r="O149" i="16"/>
  <c r="M149" i="16"/>
  <c r="L149" i="16"/>
  <c r="K149" i="16"/>
  <c r="I149" i="16"/>
  <c r="H149" i="16"/>
  <c r="G149" i="16"/>
  <c r="A149" i="16"/>
  <c r="Q148" i="16"/>
  <c r="P148" i="16"/>
  <c r="O148" i="16"/>
  <c r="M148" i="16"/>
  <c r="L148" i="16"/>
  <c r="K148" i="16"/>
  <c r="I148" i="16"/>
  <c r="H148" i="16"/>
  <c r="G148" i="16"/>
  <c r="A148" i="16"/>
  <c r="Q147" i="16"/>
  <c r="P147" i="16"/>
  <c r="O147" i="16"/>
  <c r="M147" i="16"/>
  <c r="L147" i="16"/>
  <c r="K147" i="16"/>
  <c r="I147" i="16"/>
  <c r="H147" i="16"/>
  <c r="G147" i="16"/>
  <c r="A147" i="16"/>
  <c r="Q146" i="16"/>
  <c r="P146" i="16"/>
  <c r="O146" i="16"/>
  <c r="M146" i="16"/>
  <c r="L146" i="16"/>
  <c r="K146" i="16"/>
  <c r="I146" i="16"/>
  <c r="H146" i="16"/>
  <c r="G146" i="16"/>
  <c r="A146" i="16"/>
  <c r="Q145" i="16"/>
  <c r="P145" i="16"/>
  <c r="O145" i="16"/>
  <c r="M145" i="16"/>
  <c r="L145" i="16"/>
  <c r="K145" i="16"/>
  <c r="I145" i="16"/>
  <c r="H145" i="16"/>
  <c r="G145" i="16"/>
  <c r="A145" i="16"/>
  <c r="Q144" i="16"/>
  <c r="P144" i="16"/>
  <c r="O144" i="16"/>
  <c r="M144" i="16"/>
  <c r="L144" i="16"/>
  <c r="K144" i="16"/>
  <c r="I144" i="16"/>
  <c r="H144" i="16"/>
  <c r="G144" i="16"/>
  <c r="A144" i="16"/>
  <c r="Q143" i="16"/>
  <c r="P143" i="16"/>
  <c r="O143" i="16"/>
  <c r="M143" i="16"/>
  <c r="L143" i="16"/>
  <c r="K143" i="16"/>
  <c r="I143" i="16"/>
  <c r="H143" i="16"/>
  <c r="G143" i="16"/>
  <c r="A143" i="16"/>
  <c r="Q142" i="16"/>
  <c r="P142" i="16"/>
  <c r="O142" i="16"/>
  <c r="M142" i="16"/>
  <c r="L142" i="16"/>
  <c r="K142" i="16"/>
  <c r="I142" i="16"/>
  <c r="H142" i="16"/>
  <c r="G142" i="16"/>
  <c r="A142" i="16"/>
  <c r="Q141" i="16"/>
  <c r="P141" i="16"/>
  <c r="O141" i="16"/>
  <c r="M141" i="16"/>
  <c r="L141" i="16"/>
  <c r="K141" i="16"/>
  <c r="I141" i="16"/>
  <c r="H141" i="16"/>
  <c r="G141" i="16"/>
  <c r="A141" i="16"/>
  <c r="Q140" i="16"/>
  <c r="P140" i="16"/>
  <c r="O140" i="16"/>
  <c r="M140" i="16"/>
  <c r="L140" i="16"/>
  <c r="K140" i="16"/>
  <c r="I140" i="16"/>
  <c r="H140" i="16"/>
  <c r="G140" i="16"/>
  <c r="A140" i="16"/>
  <c r="Q139" i="16"/>
  <c r="P139" i="16"/>
  <c r="O139" i="16"/>
  <c r="M139" i="16"/>
  <c r="L139" i="16"/>
  <c r="K139" i="16"/>
  <c r="I139" i="16"/>
  <c r="H139" i="16"/>
  <c r="G139" i="16"/>
  <c r="A139" i="16"/>
  <c r="Q138" i="16"/>
  <c r="P138" i="16"/>
  <c r="O138" i="16"/>
  <c r="M138" i="16"/>
  <c r="L138" i="16"/>
  <c r="K138" i="16"/>
  <c r="I138" i="16"/>
  <c r="H138" i="16"/>
  <c r="G138" i="16"/>
  <c r="A138" i="16"/>
  <c r="Q137" i="16"/>
  <c r="P137" i="16"/>
  <c r="O137" i="16"/>
  <c r="M137" i="16"/>
  <c r="L137" i="16"/>
  <c r="K137" i="16"/>
  <c r="I137" i="16"/>
  <c r="H137" i="16"/>
  <c r="G137" i="16"/>
  <c r="A137" i="16"/>
  <c r="Q136" i="16"/>
  <c r="P136" i="16"/>
  <c r="O136" i="16"/>
  <c r="M136" i="16"/>
  <c r="L136" i="16"/>
  <c r="K136" i="16"/>
  <c r="I136" i="16"/>
  <c r="H136" i="16"/>
  <c r="G136" i="16"/>
  <c r="A136" i="16"/>
  <c r="Q135" i="16"/>
  <c r="P135" i="16"/>
  <c r="O135" i="16"/>
  <c r="M135" i="16"/>
  <c r="L135" i="16"/>
  <c r="K135" i="16"/>
  <c r="I135" i="16"/>
  <c r="H135" i="16"/>
  <c r="G135" i="16"/>
  <c r="A135" i="16"/>
  <c r="Q134" i="16"/>
  <c r="P134" i="16"/>
  <c r="O134" i="16"/>
  <c r="M134" i="16"/>
  <c r="L134" i="16"/>
  <c r="K134" i="16"/>
  <c r="I134" i="16"/>
  <c r="H134" i="16"/>
  <c r="G134" i="16"/>
  <c r="A134" i="16"/>
  <c r="Q133" i="16"/>
  <c r="P133" i="16"/>
  <c r="O133" i="16"/>
  <c r="M133" i="16"/>
  <c r="L133" i="16"/>
  <c r="K133" i="16"/>
  <c r="I133" i="16"/>
  <c r="H133" i="16"/>
  <c r="G133" i="16"/>
  <c r="A133" i="16"/>
  <c r="Q132" i="16"/>
  <c r="P132" i="16"/>
  <c r="O132" i="16"/>
  <c r="M132" i="16"/>
  <c r="L132" i="16"/>
  <c r="K132" i="16"/>
  <c r="I132" i="16"/>
  <c r="H132" i="16"/>
  <c r="G132" i="16"/>
  <c r="A132" i="16"/>
  <c r="Q131" i="16"/>
  <c r="P131" i="16"/>
  <c r="O131" i="16"/>
  <c r="M131" i="16"/>
  <c r="L131" i="16"/>
  <c r="K131" i="16"/>
  <c r="I131" i="16"/>
  <c r="H131" i="16"/>
  <c r="G131" i="16"/>
  <c r="A131" i="16"/>
  <c r="Q130" i="16"/>
  <c r="P130" i="16"/>
  <c r="O130" i="16"/>
  <c r="M130" i="16"/>
  <c r="L130" i="16"/>
  <c r="K130" i="16"/>
  <c r="I130" i="16"/>
  <c r="H130" i="16"/>
  <c r="G130" i="16"/>
  <c r="A130" i="16"/>
  <c r="Q129" i="16"/>
  <c r="P129" i="16"/>
  <c r="O129" i="16"/>
  <c r="M129" i="16"/>
  <c r="L129" i="16"/>
  <c r="K129" i="16"/>
  <c r="I129" i="16"/>
  <c r="H129" i="16"/>
  <c r="G129" i="16"/>
  <c r="A129" i="16"/>
  <c r="Q128" i="16"/>
  <c r="P128" i="16"/>
  <c r="O128" i="16"/>
  <c r="M128" i="16"/>
  <c r="L128" i="16"/>
  <c r="K128" i="16"/>
  <c r="I128" i="16"/>
  <c r="H128" i="16"/>
  <c r="G128" i="16"/>
  <c r="A128" i="16"/>
  <c r="Q127" i="16"/>
  <c r="P127" i="16"/>
  <c r="O127" i="16"/>
  <c r="M127" i="16"/>
  <c r="L127" i="16"/>
  <c r="K127" i="16"/>
  <c r="I127" i="16"/>
  <c r="H127" i="16"/>
  <c r="G127" i="16"/>
  <c r="A127" i="16"/>
  <c r="Q126" i="16"/>
  <c r="P126" i="16"/>
  <c r="O126" i="16"/>
  <c r="M126" i="16"/>
  <c r="L126" i="16"/>
  <c r="K126" i="16"/>
  <c r="I126" i="16"/>
  <c r="H126" i="16"/>
  <c r="G126" i="16"/>
  <c r="A126" i="16"/>
  <c r="Q125" i="16"/>
  <c r="P125" i="16"/>
  <c r="O125" i="16"/>
  <c r="M125" i="16"/>
  <c r="L125" i="16"/>
  <c r="K125" i="16"/>
  <c r="I125" i="16"/>
  <c r="H125" i="16"/>
  <c r="G125" i="16"/>
  <c r="A125" i="16"/>
  <c r="Q124" i="16"/>
  <c r="P124" i="16"/>
  <c r="O124" i="16"/>
  <c r="M124" i="16"/>
  <c r="L124" i="16"/>
  <c r="K124" i="16"/>
  <c r="I124" i="16"/>
  <c r="H124" i="16"/>
  <c r="G124" i="16"/>
  <c r="A124" i="16"/>
  <c r="Q123" i="16"/>
  <c r="P123" i="16"/>
  <c r="O123" i="16"/>
  <c r="M123" i="16"/>
  <c r="L123" i="16"/>
  <c r="K123" i="16"/>
  <c r="I123" i="16"/>
  <c r="H123" i="16"/>
  <c r="G123" i="16"/>
  <c r="A123" i="16"/>
  <c r="Q122" i="16"/>
  <c r="P122" i="16"/>
  <c r="O122" i="16"/>
  <c r="M122" i="16"/>
  <c r="L122" i="16"/>
  <c r="K122" i="16"/>
  <c r="I122" i="16"/>
  <c r="H122" i="16"/>
  <c r="G122" i="16"/>
  <c r="A122" i="16"/>
  <c r="Q121" i="16"/>
  <c r="P121" i="16"/>
  <c r="O121" i="16"/>
  <c r="M121" i="16"/>
  <c r="L121" i="16"/>
  <c r="K121" i="16"/>
  <c r="I121" i="16"/>
  <c r="H121" i="16"/>
  <c r="G121" i="16"/>
  <c r="A121" i="16"/>
  <c r="Q120" i="16"/>
  <c r="P120" i="16"/>
  <c r="O120" i="16"/>
  <c r="M120" i="16"/>
  <c r="L120" i="16"/>
  <c r="K120" i="16"/>
  <c r="I120" i="16"/>
  <c r="H120" i="16"/>
  <c r="G120" i="16"/>
  <c r="A120" i="16"/>
  <c r="Q119" i="16"/>
  <c r="P119" i="16"/>
  <c r="O119" i="16"/>
  <c r="M119" i="16"/>
  <c r="L119" i="16"/>
  <c r="K119" i="16"/>
  <c r="I119" i="16"/>
  <c r="H119" i="16"/>
  <c r="G119" i="16"/>
  <c r="A119" i="16"/>
  <c r="Q118" i="16"/>
  <c r="P118" i="16"/>
  <c r="O118" i="16"/>
  <c r="M118" i="16"/>
  <c r="L118" i="16"/>
  <c r="K118" i="16"/>
  <c r="I118" i="16"/>
  <c r="H118" i="16"/>
  <c r="G118" i="16"/>
  <c r="A118" i="16"/>
  <c r="Q117" i="16"/>
  <c r="P117" i="16"/>
  <c r="O117" i="16"/>
  <c r="M117" i="16"/>
  <c r="L117" i="16"/>
  <c r="K117" i="16"/>
  <c r="I117" i="16"/>
  <c r="H117" i="16"/>
  <c r="G117" i="16"/>
  <c r="A117" i="16"/>
  <c r="Q116" i="16"/>
  <c r="P116" i="16"/>
  <c r="O116" i="16"/>
  <c r="M116" i="16"/>
  <c r="L116" i="16"/>
  <c r="K116" i="16"/>
  <c r="I116" i="16"/>
  <c r="H116" i="16"/>
  <c r="G116" i="16"/>
  <c r="A116" i="16"/>
  <c r="Q115" i="16"/>
  <c r="P115" i="16"/>
  <c r="O115" i="16"/>
  <c r="M115" i="16"/>
  <c r="L115" i="16"/>
  <c r="K115" i="16"/>
  <c r="I115" i="16"/>
  <c r="H115" i="16"/>
  <c r="G115" i="16"/>
  <c r="A115" i="16"/>
  <c r="Q114" i="16"/>
  <c r="P114" i="16"/>
  <c r="O114" i="16"/>
  <c r="M114" i="16"/>
  <c r="L114" i="16"/>
  <c r="K114" i="16"/>
  <c r="I114" i="16"/>
  <c r="H114" i="16"/>
  <c r="G114" i="16"/>
  <c r="A114" i="16"/>
  <c r="Q113" i="16"/>
  <c r="P113" i="16"/>
  <c r="O113" i="16"/>
  <c r="M113" i="16"/>
  <c r="L113" i="16"/>
  <c r="K113" i="16"/>
  <c r="I113" i="16"/>
  <c r="H113" i="16"/>
  <c r="G113" i="16"/>
  <c r="A113" i="16"/>
  <c r="Q112" i="16"/>
  <c r="P112" i="16"/>
  <c r="O112" i="16"/>
  <c r="M112" i="16"/>
  <c r="L112" i="16"/>
  <c r="K112" i="16"/>
  <c r="I112" i="16"/>
  <c r="H112" i="16"/>
  <c r="G112" i="16"/>
  <c r="A112" i="16"/>
  <c r="Q111" i="16"/>
  <c r="P111" i="16"/>
  <c r="O111" i="16"/>
  <c r="M111" i="16"/>
  <c r="L111" i="16"/>
  <c r="K111" i="16"/>
  <c r="I111" i="16"/>
  <c r="H111" i="16"/>
  <c r="G111" i="16"/>
  <c r="A111" i="16"/>
  <c r="Q110" i="16"/>
  <c r="P110" i="16"/>
  <c r="O110" i="16"/>
  <c r="M110" i="16"/>
  <c r="L110" i="16"/>
  <c r="K110" i="16"/>
  <c r="I110" i="16"/>
  <c r="H110" i="16"/>
  <c r="G110" i="16"/>
  <c r="A110" i="16"/>
  <c r="Q109" i="16"/>
  <c r="P109" i="16"/>
  <c r="O109" i="16"/>
  <c r="M109" i="16"/>
  <c r="L109" i="16"/>
  <c r="K109" i="16"/>
  <c r="I109" i="16"/>
  <c r="H109" i="16"/>
  <c r="G109" i="16"/>
  <c r="A109" i="16"/>
  <c r="Q108" i="16"/>
  <c r="P108" i="16"/>
  <c r="O108" i="16"/>
  <c r="M108" i="16"/>
  <c r="L108" i="16"/>
  <c r="K108" i="16"/>
  <c r="I108" i="16"/>
  <c r="H108" i="16"/>
  <c r="G108" i="16"/>
  <c r="A108" i="16"/>
  <c r="Q107" i="16"/>
  <c r="P107" i="16"/>
  <c r="O107" i="16"/>
  <c r="M107" i="16"/>
  <c r="L107" i="16"/>
  <c r="K107" i="16"/>
  <c r="I107" i="16"/>
  <c r="H107" i="16"/>
  <c r="G107" i="16"/>
  <c r="A107" i="16"/>
  <c r="Q106" i="16"/>
  <c r="P106" i="16"/>
  <c r="O106" i="16"/>
  <c r="M106" i="16"/>
  <c r="L106" i="16"/>
  <c r="K106" i="16"/>
  <c r="I106" i="16"/>
  <c r="H106" i="16"/>
  <c r="G106" i="16"/>
  <c r="A106" i="16"/>
  <c r="Q105" i="16"/>
  <c r="P105" i="16"/>
  <c r="O105" i="16"/>
  <c r="M105" i="16"/>
  <c r="L105" i="16"/>
  <c r="K105" i="16"/>
  <c r="I105" i="16"/>
  <c r="H105" i="16"/>
  <c r="G105" i="16"/>
  <c r="A105" i="16"/>
  <c r="Q104" i="16"/>
  <c r="P104" i="16"/>
  <c r="O104" i="16"/>
  <c r="M104" i="16"/>
  <c r="L104" i="16"/>
  <c r="K104" i="16"/>
  <c r="I104" i="16"/>
  <c r="H104" i="16"/>
  <c r="G104" i="16"/>
  <c r="A104" i="16"/>
  <c r="Q103" i="16"/>
  <c r="P103" i="16"/>
  <c r="O103" i="16"/>
  <c r="M103" i="16"/>
  <c r="L103" i="16"/>
  <c r="K103" i="16"/>
  <c r="I103" i="16"/>
  <c r="H103" i="16"/>
  <c r="G103" i="16"/>
  <c r="A103" i="16"/>
  <c r="Q102" i="16"/>
  <c r="P102" i="16"/>
  <c r="O102" i="16"/>
  <c r="M102" i="16"/>
  <c r="L102" i="16"/>
  <c r="K102" i="16"/>
  <c r="I102" i="16"/>
  <c r="H102" i="16"/>
  <c r="G102" i="16"/>
  <c r="A102" i="16"/>
  <c r="Q101" i="16"/>
  <c r="P101" i="16"/>
  <c r="O101" i="16"/>
  <c r="M101" i="16"/>
  <c r="L101" i="16"/>
  <c r="K101" i="16"/>
  <c r="I101" i="16"/>
  <c r="H101" i="16"/>
  <c r="G101" i="16"/>
  <c r="A101" i="16"/>
  <c r="Q100" i="16"/>
  <c r="P100" i="16"/>
  <c r="O100" i="16"/>
  <c r="M100" i="16"/>
  <c r="L100" i="16"/>
  <c r="K100" i="16"/>
  <c r="I100" i="16"/>
  <c r="H100" i="16"/>
  <c r="G100" i="16"/>
  <c r="A100" i="16"/>
  <c r="Q99" i="16"/>
  <c r="P99" i="16"/>
  <c r="O99" i="16"/>
  <c r="M99" i="16"/>
  <c r="L99" i="16"/>
  <c r="K99" i="16"/>
  <c r="I99" i="16"/>
  <c r="H99" i="16"/>
  <c r="G99" i="16"/>
  <c r="A99" i="16"/>
  <c r="Q98" i="16"/>
  <c r="P98" i="16"/>
  <c r="O98" i="16"/>
  <c r="M98" i="16"/>
  <c r="L98" i="16"/>
  <c r="K98" i="16"/>
  <c r="I98" i="16"/>
  <c r="H98" i="16"/>
  <c r="G98" i="16"/>
  <c r="A98" i="16"/>
  <c r="Q97" i="16"/>
  <c r="P97" i="16"/>
  <c r="O97" i="16"/>
  <c r="M97" i="16"/>
  <c r="L97" i="16"/>
  <c r="K97" i="16"/>
  <c r="I97" i="16"/>
  <c r="H97" i="16"/>
  <c r="G97" i="16"/>
  <c r="A97" i="16"/>
  <c r="Q96" i="16"/>
  <c r="P96" i="16"/>
  <c r="O96" i="16"/>
  <c r="M96" i="16"/>
  <c r="L96" i="16"/>
  <c r="K96" i="16"/>
  <c r="I96" i="16"/>
  <c r="H96" i="16"/>
  <c r="G96" i="16"/>
  <c r="A96" i="16"/>
  <c r="Q95" i="16"/>
  <c r="P95" i="16"/>
  <c r="O95" i="16"/>
  <c r="M95" i="16"/>
  <c r="L95" i="16"/>
  <c r="K95" i="16"/>
  <c r="I95" i="16"/>
  <c r="H95" i="16"/>
  <c r="G95" i="16"/>
  <c r="A95" i="16"/>
  <c r="Q94" i="16"/>
  <c r="P94" i="16"/>
  <c r="O94" i="16"/>
  <c r="M94" i="16"/>
  <c r="L94" i="16"/>
  <c r="K94" i="16"/>
  <c r="I94" i="16"/>
  <c r="H94" i="16"/>
  <c r="G94" i="16"/>
  <c r="A94" i="16"/>
  <c r="Q93" i="16"/>
  <c r="P93" i="16"/>
  <c r="O93" i="16"/>
  <c r="M93" i="16"/>
  <c r="L93" i="16"/>
  <c r="K93" i="16"/>
  <c r="I93" i="16"/>
  <c r="H93" i="16"/>
  <c r="G93" i="16"/>
  <c r="A93" i="16"/>
  <c r="Q92" i="16"/>
  <c r="P92" i="16"/>
  <c r="O92" i="16"/>
  <c r="M92" i="16"/>
  <c r="L92" i="16"/>
  <c r="K92" i="16"/>
  <c r="I92" i="16"/>
  <c r="H92" i="16"/>
  <c r="G92" i="16"/>
  <c r="A92" i="16"/>
  <c r="Q91" i="16"/>
  <c r="P91" i="16"/>
  <c r="O91" i="16"/>
  <c r="M91" i="16"/>
  <c r="L91" i="16"/>
  <c r="K91" i="16"/>
  <c r="I91" i="16"/>
  <c r="H91" i="16"/>
  <c r="G91" i="16"/>
  <c r="A91" i="16"/>
  <c r="Q90" i="16"/>
  <c r="P90" i="16"/>
  <c r="O90" i="16"/>
  <c r="M90" i="16"/>
  <c r="L90" i="16"/>
  <c r="K90" i="16"/>
  <c r="I90" i="16"/>
  <c r="H90" i="16"/>
  <c r="G90" i="16"/>
  <c r="A90" i="16"/>
  <c r="Q89" i="16"/>
  <c r="P89" i="16"/>
  <c r="O89" i="16"/>
  <c r="M89" i="16"/>
  <c r="L89" i="16"/>
  <c r="K89" i="16"/>
  <c r="I89" i="16"/>
  <c r="H89" i="16"/>
  <c r="G89" i="16"/>
  <c r="A89" i="16"/>
  <c r="Q88" i="16"/>
  <c r="P88" i="16"/>
  <c r="O88" i="16"/>
  <c r="M88" i="16"/>
  <c r="L88" i="16"/>
  <c r="K88" i="16"/>
  <c r="I88" i="16"/>
  <c r="H88" i="16"/>
  <c r="G88" i="16"/>
  <c r="A88" i="16"/>
  <c r="Q87" i="16"/>
  <c r="P87" i="16"/>
  <c r="O87" i="16"/>
  <c r="M87" i="16"/>
  <c r="L87" i="16"/>
  <c r="K87" i="16"/>
  <c r="I87" i="16"/>
  <c r="H87" i="16"/>
  <c r="G87" i="16"/>
  <c r="A87" i="16"/>
  <c r="Q86" i="16"/>
  <c r="P86" i="16"/>
  <c r="O86" i="16"/>
  <c r="M86" i="16"/>
  <c r="L86" i="16"/>
  <c r="K86" i="16"/>
  <c r="I86" i="16"/>
  <c r="H86" i="16"/>
  <c r="G86" i="16"/>
  <c r="A86" i="16"/>
  <c r="Q85" i="16"/>
  <c r="P85" i="16"/>
  <c r="O85" i="16"/>
  <c r="M85" i="16"/>
  <c r="L85" i="16"/>
  <c r="K85" i="16"/>
  <c r="I85" i="16"/>
  <c r="H85" i="16"/>
  <c r="G85" i="16"/>
  <c r="A85" i="16"/>
  <c r="Q84" i="16"/>
  <c r="P84" i="16"/>
  <c r="O84" i="16"/>
  <c r="M84" i="16"/>
  <c r="L84" i="16"/>
  <c r="K84" i="16"/>
  <c r="I84" i="16"/>
  <c r="H84" i="16"/>
  <c r="G84" i="16"/>
  <c r="A84" i="16"/>
  <c r="Q83" i="16"/>
  <c r="P83" i="16"/>
  <c r="O83" i="16"/>
  <c r="M83" i="16"/>
  <c r="L83" i="16"/>
  <c r="K83" i="16"/>
  <c r="I83" i="16"/>
  <c r="H83" i="16"/>
  <c r="G83" i="16"/>
  <c r="A83" i="16"/>
  <c r="Q82" i="16"/>
  <c r="P82" i="16"/>
  <c r="O82" i="16"/>
  <c r="M82" i="16"/>
  <c r="L82" i="16"/>
  <c r="K82" i="16"/>
  <c r="I82" i="16"/>
  <c r="H82" i="16"/>
  <c r="G82" i="16"/>
  <c r="A82" i="16"/>
  <c r="Q81" i="16"/>
  <c r="P81" i="16"/>
  <c r="O81" i="16"/>
  <c r="M81" i="16"/>
  <c r="L81" i="16"/>
  <c r="K81" i="16"/>
  <c r="I81" i="16"/>
  <c r="H81" i="16"/>
  <c r="G81" i="16"/>
  <c r="A81" i="16"/>
  <c r="Q80" i="16"/>
  <c r="P80" i="16"/>
  <c r="O80" i="16"/>
  <c r="M80" i="16"/>
  <c r="L80" i="16"/>
  <c r="K80" i="16"/>
  <c r="I80" i="16"/>
  <c r="H80" i="16"/>
  <c r="G80" i="16"/>
  <c r="A80" i="16"/>
  <c r="Q79" i="16"/>
  <c r="P79" i="16"/>
  <c r="O79" i="16"/>
  <c r="M79" i="16"/>
  <c r="L79" i="16"/>
  <c r="K79" i="16"/>
  <c r="I79" i="16"/>
  <c r="H79" i="16"/>
  <c r="G79" i="16"/>
  <c r="A79" i="16"/>
  <c r="Q78" i="16"/>
  <c r="P78" i="16"/>
  <c r="O78" i="16"/>
  <c r="M78" i="16"/>
  <c r="L78" i="16"/>
  <c r="K78" i="16"/>
  <c r="I78" i="16"/>
  <c r="H78" i="16"/>
  <c r="G78" i="16"/>
  <c r="A78" i="16"/>
  <c r="Q77" i="16"/>
  <c r="P77" i="16"/>
  <c r="O77" i="16"/>
  <c r="M77" i="16"/>
  <c r="L77" i="16"/>
  <c r="K77" i="16"/>
  <c r="I77" i="16"/>
  <c r="H77" i="16"/>
  <c r="G77" i="16"/>
  <c r="A77" i="16"/>
  <c r="Q76" i="16"/>
  <c r="P76" i="16"/>
  <c r="O76" i="16"/>
  <c r="M76" i="16"/>
  <c r="L76" i="16"/>
  <c r="K76" i="16"/>
  <c r="I76" i="16"/>
  <c r="H76" i="16"/>
  <c r="G76" i="16"/>
  <c r="A76" i="16"/>
  <c r="Q75" i="16"/>
  <c r="P75" i="16"/>
  <c r="O75" i="16"/>
  <c r="M75" i="16"/>
  <c r="L75" i="16"/>
  <c r="K75" i="16"/>
  <c r="I75" i="16"/>
  <c r="H75" i="16"/>
  <c r="G75" i="16"/>
  <c r="A75" i="16"/>
  <c r="Q74" i="16"/>
  <c r="P74" i="16"/>
  <c r="O74" i="16"/>
  <c r="M74" i="16"/>
  <c r="L74" i="16"/>
  <c r="K74" i="16"/>
  <c r="I74" i="16"/>
  <c r="H74" i="16"/>
  <c r="G74" i="16"/>
  <c r="A74" i="16"/>
  <c r="Q73" i="16"/>
  <c r="P73" i="16"/>
  <c r="O73" i="16"/>
  <c r="M73" i="16"/>
  <c r="L73" i="16"/>
  <c r="K73" i="16"/>
  <c r="I73" i="16"/>
  <c r="H73" i="16"/>
  <c r="G73" i="16"/>
  <c r="A73" i="16"/>
  <c r="Q72" i="16"/>
  <c r="P72" i="16"/>
  <c r="O72" i="16"/>
  <c r="M72" i="16"/>
  <c r="L72" i="16"/>
  <c r="K72" i="16"/>
  <c r="I72" i="16"/>
  <c r="H72" i="16"/>
  <c r="G72" i="16"/>
  <c r="A72" i="16"/>
  <c r="Q71" i="16"/>
  <c r="P71" i="16"/>
  <c r="O71" i="16"/>
  <c r="M71" i="16"/>
  <c r="L71" i="16"/>
  <c r="K71" i="16"/>
  <c r="I71" i="16"/>
  <c r="H71" i="16"/>
  <c r="G71" i="16"/>
  <c r="A71" i="16"/>
  <c r="Q70" i="16"/>
  <c r="P70" i="16"/>
  <c r="O70" i="16"/>
  <c r="M70" i="16"/>
  <c r="L70" i="16"/>
  <c r="K70" i="16"/>
  <c r="I70" i="16"/>
  <c r="H70" i="16"/>
  <c r="G70" i="16"/>
  <c r="A70" i="16"/>
  <c r="Q69" i="16"/>
  <c r="P69" i="16"/>
  <c r="O69" i="16"/>
  <c r="M69" i="16"/>
  <c r="L69" i="16"/>
  <c r="K69" i="16"/>
  <c r="I69" i="16"/>
  <c r="H69" i="16"/>
  <c r="G69" i="16"/>
  <c r="A69" i="16"/>
  <c r="Q68" i="16"/>
  <c r="P68" i="16"/>
  <c r="O68" i="16"/>
  <c r="M68" i="16"/>
  <c r="L68" i="16"/>
  <c r="K68" i="16"/>
  <c r="I68" i="16"/>
  <c r="H68" i="16"/>
  <c r="G68" i="16"/>
  <c r="A68" i="16"/>
  <c r="Q67" i="16"/>
  <c r="P67" i="16"/>
  <c r="O67" i="16"/>
  <c r="M67" i="16"/>
  <c r="L67" i="16"/>
  <c r="K67" i="16"/>
  <c r="I67" i="16"/>
  <c r="H67" i="16"/>
  <c r="G67" i="16"/>
  <c r="A67" i="16"/>
  <c r="Q66" i="16"/>
  <c r="P66" i="16"/>
  <c r="O66" i="16"/>
  <c r="M66" i="16"/>
  <c r="L66" i="16"/>
  <c r="K66" i="16"/>
  <c r="I66" i="16"/>
  <c r="H66" i="16"/>
  <c r="G66" i="16"/>
  <c r="A66" i="16"/>
  <c r="Q65" i="16"/>
  <c r="P65" i="16"/>
  <c r="O65" i="16"/>
  <c r="M65" i="16"/>
  <c r="L65" i="16"/>
  <c r="K65" i="16"/>
  <c r="I65" i="16"/>
  <c r="H65" i="16"/>
  <c r="G65" i="16"/>
  <c r="A65" i="16"/>
  <c r="Q64" i="16"/>
  <c r="P64" i="16"/>
  <c r="O64" i="16"/>
  <c r="M64" i="16"/>
  <c r="L64" i="16"/>
  <c r="K64" i="16"/>
  <c r="I64" i="16"/>
  <c r="H64" i="16"/>
  <c r="G64" i="16"/>
  <c r="A64" i="16"/>
  <c r="Q63" i="16"/>
  <c r="P63" i="16"/>
  <c r="O63" i="16"/>
  <c r="M63" i="16"/>
  <c r="L63" i="16"/>
  <c r="K63" i="16"/>
  <c r="I63" i="16"/>
  <c r="H63" i="16"/>
  <c r="G63" i="16"/>
  <c r="A63" i="16"/>
  <c r="Q62" i="16"/>
  <c r="P62" i="16"/>
  <c r="O62" i="16"/>
  <c r="M62" i="16"/>
  <c r="L62" i="16"/>
  <c r="K62" i="16"/>
  <c r="I62" i="16"/>
  <c r="H62" i="16"/>
  <c r="G62" i="16"/>
  <c r="A62" i="16"/>
  <c r="Q61" i="16"/>
  <c r="P61" i="16"/>
  <c r="O61" i="16"/>
  <c r="M61" i="16"/>
  <c r="L61" i="16"/>
  <c r="K61" i="16"/>
  <c r="I61" i="16"/>
  <c r="H61" i="16"/>
  <c r="G61" i="16"/>
  <c r="A61" i="16"/>
  <c r="Q60" i="16"/>
  <c r="P60" i="16"/>
  <c r="O60" i="16"/>
  <c r="M60" i="16"/>
  <c r="L60" i="16"/>
  <c r="K60" i="16"/>
  <c r="I60" i="16"/>
  <c r="H60" i="16"/>
  <c r="G60" i="16"/>
  <c r="A60" i="16"/>
  <c r="Q59" i="16"/>
  <c r="P59" i="16"/>
  <c r="O59" i="16"/>
  <c r="M59" i="16"/>
  <c r="L59" i="16"/>
  <c r="K59" i="16"/>
  <c r="I59" i="16"/>
  <c r="H59" i="16"/>
  <c r="G59" i="16"/>
  <c r="A59" i="16"/>
  <c r="Q58" i="16"/>
  <c r="P58" i="16"/>
  <c r="O58" i="16"/>
  <c r="M58" i="16"/>
  <c r="L58" i="16"/>
  <c r="K58" i="16"/>
  <c r="I58" i="16"/>
  <c r="H58" i="16"/>
  <c r="G58" i="16"/>
  <c r="A58" i="16"/>
  <c r="Q57" i="16"/>
  <c r="P57" i="16"/>
  <c r="O57" i="16"/>
  <c r="M57" i="16"/>
  <c r="L57" i="16"/>
  <c r="K57" i="16"/>
  <c r="I57" i="16"/>
  <c r="H57" i="16"/>
  <c r="G57" i="16"/>
  <c r="A57" i="16"/>
  <c r="Q56" i="16"/>
  <c r="P56" i="16"/>
  <c r="O56" i="16"/>
  <c r="M56" i="16"/>
  <c r="L56" i="16"/>
  <c r="K56" i="16"/>
  <c r="I56" i="16"/>
  <c r="H56" i="16"/>
  <c r="G56" i="16"/>
  <c r="A56" i="16"/>
  <c r="Q55" i="16"/>
  <c r="P55" i="16"/>
  <c r="O55" i="16"/>
  <c r="M55" i="16"/>
  <c r="L55" i="16"/>
  <c r="K55" i="16"/>
  <c r="I55" i="16"/>
  <c r="H55" i="16"/>
  <c r="G55" i="16"/>
  <c r="A55" i="16"/>
  <c r="Q54" i="16"/>
  <c r="P54" i="16"/>
  <c r="O54" i="16"/>
  <c r="M54" i="16"/>
  <c r="L54" i="16"/>
  <c r="K54" i="16"/>
  <c r="I54" i="16"/>
  <c r="H54" i="16"/>
  <c r="G54" i="16"/>
  <c r="A54" i="16"/>
  <c r="Q53" i="16"/>
  <c r="P53" i="16"/>
  <c r="O53" i="16"/>
  <c r="M53" i="16"/>
  <c r="L53" i="16"/>
  <c r="K53" i="16"/>
  <c r="I53" i="16"/>
  <c r="H53" i="16"/>
  <c r="G53" i="16"/>
  <c r="A53" i="16"/>
  <c r="Q52" i="16"/>
  <c r="P52" i="16"/>
  <c r="O52" i="16"/>
  <c r="M52" i="16"/>
  <c r="L52" i="16"/>
  <c r="K52" i="16"/>
  <c r="I52" i="16"/>
  <c r="H52" i="16"/>
  <c r="G52" i="16"/>
  <c r="A52" i="16"/>
  <c r="Q51" i="16"/>
  <c r="P51" i="16"/>
  <c r="O51" i="16"/>
  <c r="M51" i="16"/>
  <c r="L51" i="16"/>
  <c r="K51" i="16"/>
  <c r="I51" i="16"/>
  <c r="H51" i="16"/>
  <c r="G51" i="16"/>
  <c r="A51" i="16"/>
  <c r="Q50" i="16"/>
  <c r="P50" i="16"/>
  <c r="O50" i="16"/>
  <c r="M50" i="16"/>
  <c r="L50" i="16"/>
  <c r="K50" i="16"/>
  <c r="I50" i="16"/>
  <c r="H50" i="16"/>
  <c r="G50" i="16"/>
  <c r="A50" i="16"/>
  <c r="Q49" i="16"/>
  <c r="P49" i="16"/>
  <c r="O49" i="16"/>
  <c r="M49" i="16"/>
  <c r="L49" i="16"/>
  <c r="K49" i="16"/>
  <c r="I49" i="16"/>
  <c r="H49" i="16"/>
  <c r="G49" i="16"/>
  <c r="A49" i="16"/>
  <c r="Q48" i="16"/>
  <c r="P48" i="16"/>
  <c r="O48" i="16"/>
  <c r="M48" i="16"/>
  <c r="L48" i="16"/>
  <c r="K48" i="16"/>
  <c r="I48" i="16"/>
  <c r="H48" i="16"/>
  <c r="G48" i="16"/>
  <c r="A48" i="16"/>
  <c r="Q47" i="16"/>
  <c r="P47" i="16"/>
  <c r="O47" i="16"/>
  <c r="M47" i="16"/>
  <c r="L47" i="16"/>
  <c r="K47" i="16"/>
  <c r="I47" i="16"/>
  <c r="H47" i="16"/>
  <c r="G47" i="16"/>
  <c r="A47" i="16"/>
  <c r="Q46" i="16"/>
  <c r="P46" i="16"/>
  <c r="O46" i="16"/>
  <c r="M46" i="16"/>
  <c r="L46" i="16"/>
  <c r="K46" i="16"/>
  <c r="I46" i="16"/>
  <c r="H46" i="16"/>
  <c r="G46" i="16"/>
  <c r="A46" i="16"/>
  <c r="Q45" i="16"/>
  <c r="P45" i="16"/>
  <c r="O45" i="16"/>
  <c r="M45" i="16"/>
  <c r="L45" i="16"/>
  <c r="K45" i="16"/>
  <c r="I45" i="16"/>
  <c r="H45" i="16"/>
  <c r="G45" i="16"/>
  <c r="A45" i="16"/>
  <c r="Q44" i="16"/>
  <c r="P44" i="16"/>
  <c r="O44" i="16"/>
  <c r="M44" i="16"/>
  <c r="L44" i="16"/>
  <c r="K44" i="16"/>
  <c r="I44" i="16"/>
  <c r="H44" i="16"/>
  <c r="G44" i="16"/>
  <c r="A44" i="16"/>
  <c r="Q43" i="16"/>
  <c r="P43" i="16"/>
  <c r="O43" i="16"/>
  <c r="M43" i="16"/>
  <c r="L43" i="16"/>
  <c r="K43" i="16"/>
  <c r="I43" i="16"/>
  <c r="H43" i="16"/>
  <c r="G43" i="16"/>
  <c r="A43" i="16"/>
  <c r="Q42" i="16"/>
  <c r="P42" i="16"/>
  <c r="O42" i="16"/>
  <c r="M42" i="16"/>
  <c r="L42" i="16"/>
  <c r="K42" i="16"/>
  <c r="I42" i="16"/>
  <c r="H42" i="16"/>
  <c r="G42" i="16"/>
  <c r="A42" i="16"/>
  <c r="Q41" i="16"/>
  <c r="P41" i="16"/>
  <c r="O41" i="16"/>
  <c r="M41" i="16"/>
  <c r="L41" i="16"/>
  <c r="K41" i="16"/>
  <c r="I41" i="16"/>
  <c r="H41" i="16"/>
  <c r="G41" i="16"/>
  <c r="A41" i="16"/>
  <c r="Q40" i="16"/>
  <c r="P40" i="16"/>
  <c r="O40" i="16"/>
  <c r="M40" i="16"/>
  <c r="L40" i="16"/>
  <c r="K40" i="16"/>
  <c r="I40" i="16"/>
  <c r="H40" i="16"/>
  <c r="G40" i="16"/>
  <c r="A40" i="16"/>
  <c r="Q39" i="16"/>
  <c r="P39" i="16"/>
  <c r="O39" i="16"/>
  <c r="M39" i="16"/>
  <c r="L39" i="16"/>
  <c r="K39" i="16"/>
  <c r="I39" i="16"/>
  <c r="H39" i="16"/>
  <c r="G39" i="16"/>
  <c r="A39" i="16"/>
  <c r="Q38" i="16"/>
  <c r="P38" i="16"/>
  <c r="O38" i="16"/>
  <c r="M38" i="16"/>
  <c r="L38" i="16"/>
  <c r="K38" i="16"/>
  <c r="I38" i="16"/>
  <c r="H38" i="16"/>
  <c r="G38" i="16"/>
  <c r="A38" i="16"/>
  <c r="Q37" i="16"/>
  <c r="P37" i="16"/>
  <c r="O37" i="16"/>
  <c r="M37" i="16"/>
  <c r="L37" i="16"/>
  <c r="K37" i="16"/>
  <c r="I37" i="16"/>
  <c r="H37" i="16"/>
  <c r="G37" i="16"/>
  <c r="A37" i="16"/>
  <c r="Q36" i="16"/>
  <c r="P36" i="16"/>
  <c r="O36" i="16"/>
  <c r="M36" i="16"/>
  <c r="L36" i="16"/>
  <c r="K36" i="16"/>
  <c r="I36" i="16"/>
  <c r="H36" i="16"/>
  <c r="G36" i="16"/>
  <c r="A36" i="16"/>
  <c r="Q35" i="16"/>
  <c r="P35" i="16"/>
  <c r="O35" i="16"/>
  <c r="M35" i="16"/>
  <c r="L35" i="16"/>
  <c r="K35" i="16"/>
  <c r="I35" i="16"/>
  <c r="H35" i="16"/>
  <c r="G35" i="16"/>
  <c r="A35" i="16"/>
  <c r="Q34" i="16"/>
  <c r="P34" i="16"/>
  <c r="O34" i="16"/>
  <c r="M34" i="16"/>
  <c r="L34" i="16"/>
  <c r="K34" i="16"/>
  <c r="I34" i="16"/>
  <c r="H34" i="16"/>
  <c r="G34" i="16"/>
  <c r="A34" i="16"/>
  <c r="Q33" i="16"/>
  <c r="P33" i="16"/>
  <c r="O33" i="16"/>
  <c r="M33" i="16"/>
  <c r="L33" i="16"/>
  <c r="K33" i="16"/>
  <c r="I33" i="16"/>
  <c r="H33" i="16"/>
  <c r="G33" i="16"/>
  <c r="A33" i="16"/>
  <c r="Q32" i="16"/>
  <c r="P32" i="16"/>
  <c r="O32" i="16"/>
  <c r="M32" i="16"/>
  <c r="L32" i="16"/>
  <c r="K32" i="16"/>
  <c r="I32" i="16"/>
  <c r="H32" i="16"/>
  <c r="G32" i="16"/>
  <c r="A32" i="16"/>
  <c r="Q31" i="16"/>
  <c r="P31" i="16"/>
  <c r="O31" i="16"/>
  <c r="M31" i="16"/>
  <c r="L31" i="16"/>
  <c r="K31" i="16"/>
  <c r="I31" i="16"/>
  <c r="H31" i="16"/>
  <c r="G31" i="16"/>
  <c r="A31" i="16"/>
  <c r="B31" i="16" s="1"/>
  <c r="Q30" i="16"/>
  <c r="P30" i="16"/>
  <c r="O30" i="16"/>
  <c r="M30" i="16"/>
  <c r="L30" i="16"/>
  <c r="K30" i="16"/>
  <c r="I30" i="16"/>
  <c r="H30" i="16"/>
  <c r="G30" i="16"/>
  <c r="A30" i="16"/>
  <c r="B31" i="15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Q146" i="13"/>
  <c r="P146" i="13"/>
  <c r="O146" i="13"/>
  <c r="M146" i="13"/>
  <c r="L146" i="13"/>
  <c r="K146" i="13"/>
  <c r="I146" i="13"/>
  <c r="H146" i="13"/>
  <c r="G146" i="13"/>
  <c r="A146" i="13"/>
  <c r="Q145" i="13"/>
  <c r="P145" i="13"/>
  <c r="O145" i="13"/>
  <c r="M145" i="13"/>
  <c r="L145" i="13"/>
  <c r="K145" i="13"/>
  <c r="I145" i="13"/>
  <c r="H145" i="13"/>
  <c r="G145" i="13"/>
  <c r="A145" i="13"/>
  <c r="Q144" i="13"/>
  <c r="P144" i="13"/>
  <c r="O144" i="13"/>
  <c r="M144" i="13"/>
  <c r="L144" i="13"/>
  <c r="K144" i="13"/>
  <c r="I144" i="13"/>
  <c r="H144" i="13"/>
  <c r="G144" i="13"/>
  <c r="A144" i="13"/>
  <c r="Q143" i="13"/>
  <c r="P143" i="13"/>
  <c r="O143" i="13"/>
  <c r="M143" i="13"/>
  <c r="L143" i="13"/>
  <c r="K143" i="13"/>
  <c r="I143" i="13"/>
  <c r="H143" i="13"/>
  <c r="G143" i="13"/>
  <c r="A143" i="13"/>
  <c r="Q142" i="13"/>
  <c r="P142" i="13"/>
  <c r="O142" i="13"/>
  <c r="M142" i="13"/>
  <c r="L142" i="13"/>
  <c r="K142" i="13"/>
  <c r="I142" i="13"/>
  <c r="H142" i="13"/>
  <c r="G142" i="13"/>
  <c r="A142" i="13"/>
  <c r="Q141" i="13"/>
  <c r="P141" i="13"/>
  <c r="O141" i="13"/>
  <c r="M141" i="13"/>
  <c r="L141" i="13"/>
  <c r="K141" i="13"/>
  <c r="I141" i="13"/>
  <c r="H141" i="13"/>
  <c r="G141" i="13"/>
  <c r="A141" i="13"/>
  <c r="Q140" i="13"/>
  <c r="P140" i="13"/>
  <c r="O140" i="13"/>
  <c r="M140" i="13"/>
  <c r="L140" i="13"/>
  <c r="K140" i="13"/>
  <c r="I140" i="13"/>
  <c r="H140" i="13"/>
  <c r="G140" i="13"/>
  <c r="A140" i="13"/>
  <c r="Q139" i="13"/>
  <c r="P139" i="13"/>
  <c r="O139" i="13"/>
  <c r="M139" i="13"/>
  <c r="L139" i="13"/>
  <c r="K139" i="13"/>
  <c r="I139" i="13"/>
  <c r="H139" i="13"/>
  <c r="G139" i="13"/>
  <c r="A139" i="13"/>
  <c r="Q138" i="13"/>
  <c r="P138" i="13"/>
  <c r="O138" i="13"/>
  <c r="M138" i="13"/>
  <c r="L138" i="13"/>
  <c r="K138" i="13"/>
  <c r="I138" i="13"/>
  <c r="H138" i="13"/>
  <c r="G138" i="13"/>
  <c r="A138" i="13"/>
  <c r="Q137" i="13"/>
  <c r="P137" i="13"/>
  <c r="O137" i="13"/>
  <c r="M137" i="13"/>
  <c r="L137" i="13"/>
  <c r="K137" i="13"/>
  <c r="I137" i="13"/>
  <c r="H137" i="13"/>
  <c r="G137" i="13"/>
  <c r="A137" i="13"/>
  <c r="Q136" i="13"/>
  <c r="P136" i="13"/>
  <c r="O136" i="13"/>
  <c r="M136" i="13"/>
  <c r="L136" i="13"/>
  <c r="K136" i="13"/>
  <c r="I136" i="13"/>
  <c r="H136" i="13"/>
  <c r="G136" i="13"/>
  <c r="A136" i="13"/>
  <c r="Q135" i="13"/>
  <c r="P135" i="13"/>
  <c r="O135" i="13"/>
  <c r="M135" i="13"/>
  <c r="L135" i="13"/>
  <c r="K135" i="13"/>
  <c r="I135" i="13"/>
  <c r="H135" i="13"/>
  <c r="G135" i="13"/>
  <c r="A135" i="13"/>
  <c r="Q134" i="13"/>
  <c r="P134" i="13"/>
  <c r="O134" i="13"/>
  <c r="M134" i="13"/>
  <c r="L134" i="13"/>
  <c r="K134" i="13"/>
  <c r="I134" i="13"/>
  <c r="H134" i="13"/>
  <c r="G134" i="13"/>
  <c r="A134" i="13"/>
  <c r="Q133" i="13"/>
  <c r="P133" i="13"/>
  <c r="O133" i="13"/>
  <c r="M133" i="13"/>
  <c r="L133" i="13"/>
  <c r="K133" i="13"/>
  <c r="I133" i="13"/>
  <c r="H133" i="13"/>
  <c r="G133" i="13"/>
  <c r="A133" i="13"/>
  <c r="Q132" i="13"/>
  <c r="P132" i="13"/>
  <c r="O132" i="13"/>
  <c r="M132" i="13"/>
  <c r="L132" i="13"/>
  <c r="K132" i="13"/>
  <c r="I132" i="13"/>
  <c r="H132" i="13"/>
  <c r="G132" i="13"/>
  <c r="A132" i="13"/>
  <c r="Q131" i="13"/>
  <c r="P131" i="13"/>
  <c r="O131" i="13"/>
  <c r="M131" i="13"/>
  <c r="L131" i="13"/>
  <c r="K131" i="13"/>
  <c r="I131" i="13"/>
  <c r="H131" i="13"/>
  <c r="G131" i="13"/>
  <c r="A131" i="13"/>
  <c r="Q130" i="13"/>
  <c r="P130" i="13"/>
  <c r="O130" i="13"/>
  <c r="M130" i="13"/>
  <c r="L130" i="13"/>
  <c r="K130" i="13"/>
  <c r="I130" i="13"/>
  <c r="H130" i="13"/>
  <c r="G130" i="13"/>
  <c r="A130" i="13"/>
  <c r="Q129" i="13"/>
  <c r="P129" i="13"/>
  <c r="O129" i="13"/>
  <c r="M129" i="13"/>
  <c r="L129" i="13"/>
  <c r="K129" i="13"/>
  <c r="I129" i="13"/>
  <c r="H129" i="13"/>
  <c r="G129" i="13"/>
  <c r="A129" i="13"/>
  <c r="Q128" i="13"/>
  <c r="P128" i="13"/>
  <c r="O128" i="13"/>
  <c r="M128" i="13"/>
  <c r="L128" i="13"/>
  <c r="K128" i="13"/>
  <c r="I128" i="13"/>
  <c r="H128" i="13"/>
  <c r="G128" i="13"/>
  <c r="A128" i="13"/>
  <c r="Q127" i="13"/>
  <c r="P127" i="13"/>
  <c r="O127" i="13"/>
  <c r="M127" i="13"/>
  <c r="L127" i="13"/>
  <c r="K127" i="13"/>
  <c r="I127" i="13"/>
  <c r="H127" i="13"/>
  <c r="G127" i="13"/>
  <c r="A127" i="13"/>
  <c r="Q126" i="13"/>
  <c r="P126" i="13"/>
  <c r="O126" i="13"/>
  <c r="M126" i="13"/>
  <c r="L126" i="13"/>
  <c r="K126" i="13"/>
  <c r="I126" i="13"/>
  <c r="H126" i="13"/>
  <c r="G126" i="13"/>
  <c r="A126" i="13"/>
  <c r="Q125" i="13"/>
  <c r="P125" i="13"/>
  <c r="O125" i="13"/>
  <c r="M125" i="13"/>
  <c r="L125" i="13"/>
  <c r="K125" i="13"/>
  <c r="I125" i="13"/>
  <c r="H125" i="13"/>
  <c r="G125" i="13"/>
  <c r="A125" i="13"/>
  <c r="Q124" i="13"/>
  <c r="P124" i="13"/>
  <c r="O124" i="13"/>
  <c r="M124" i="13"/>
  <c r="L124" i="13"/>
  <c r="K124" i="13"/>
  <c r="I124" i="13"/>
  <c r="H124" i="13"/>
  <c r="G124" i="13"/>
  <c r="A124" i="13"/>
  <c r="Q123" i="13"/>
  <c r="P123" i="13"/>
  <c r="O123" i="13"/>
  <c r="M123" i="13"/>
  <c r="L123" i="13"/>
  <c r="K123" i="13"/>
  <c r="I123" i="13"/>
  <c r="H123" i="13"/>
  <c r="G123" i="13"/>
  <c r="A123" i="13"/>
  <c r="Q122" i="13"/>
  <c r="P122" i="13"/>
  <c r="O122" i="13"/>
  <c r="M122" i="13"/>
  <c r="L122" i="13"/>
  <c r="K122" i="13"/>
  <c r="I122" i="13"/>
  <c r="H122" i="13"/>
  <c r="G122" i="13"/>
  <c r="A122" i="13"/>
  <c r="Q121" i="13"/>
  <c r="P121" i="13"/>
  <c r="O121" i="13"/>
  <c r="M121" i="13"/>
  <c r="L121" i="13"/>
  <c r="K121" i="13"/>
  <c r="I121" i="13"/>
  <c r="H121" i="13"/>
  <c r="G121" i="13"/>
  <c r="A121" i="13"/>
  <c r="Q120" i="13"/>
  <c r="P120" i="13"/>
  <c r="O120" i="13"/>
  <c r="M120" i="13"/>
  <c r="L120" i="13"/>
  <c r="K120" i="13"/>
  <c r="I120" i="13"/>
  <c r="H120" i="13"/>
  <c r="G120" i="13"/>
  <c r="A120" i="13"/>
  <c r="Q119" i="13"/>
  <c r="P119" i="13"/>
  <c r="O119" i="13"/>
  <c r="M119" i="13"/>
  <c r="L119" i="13"/>
  <c r="K119" i="13"/>
  <c r="I119" i="13"/>
  <c r="H119" i="13"/>
  <c r="G119" i="13"/>
  <c r="A119" i="13"/>
  <c r="Q118" i="13"/>
  <c r="P118" i="13"/>
  <c r="O118" i="13"/>
  <c r="M118" i="13"/>
  <c r="L118" i="13"/>
  <c r="K118" i="13"/>
  <c r="I118" i="13"/>
  <c r="H118" i="13"/>
  <c r="G118" i="13"/>
  <c r="A118" i="13"/>
  <c r="Q117" i="13"/>
  <c r="P117" i="13"/>
  <c r="O117" i="13"/>
  <c r="M117" i="13"/>
  <c r="L117" i="13"/>
  <c r="K117" i="13"/>
  <c r="I117" i="13"/>
  <c r="H117" i="13"/>
  <c r="G117" i="13"/>
  <c r="A117" i="13"/>
  <c r="Q116" i="13"/>
  <c r="P116" i="13"/>
  <c r="O116" i="13"/>
  <c r="M116" i="13"/>
  <c r="L116" i="13"/>
  <c r="K116" i="13"/>
  <c r="I116" i="13"/>
  <c r="H116" i="13"/>
  <c r="G116" i="13"/>
  <c r="A116" i="13"/>
  <c r="Q115" i="13"/>
  <c r="P115" i="13"/>
  <c r="O115" i="13"/>
  <c r="M115" i="13"/>
  <c r="L115" i="13"/>
  <c r="K115" i="13"/>
  <c r="I115" i="13"/>
  <c r="H115" i="13"/>
  <c r="G115" i="13"/>
  <c r="A115" i="13"/>
  <c r="Q114" i="13"/>
  <c r="P114" i="13"/>
  <c r="O114" i="13"/>
  <c r="M114" i="13"/>
  <c r="L114" i="13"/>
  <c r="K114" i="13"/>
  <c r="I114" i="13"/>
  <c r="H114" i="13"/>
  <c r="G114" i="13"/>
  <c r="A114" i="13"/>
  <c r="Q113" i="13"/>
  <c r="P113" i="13"/>
  <c r="O113" i="13"/>
  <c r="M113" i="13"/>
  <c r="L113" i="13"/>
  <c r="K113" i="13"/>
  <c r="I113" i="13"/>
  <c r="H113" i="13"/>
  <c r="G113" i="13"/>
  <c r="A113" i="13"/>
  <c r="Q112" i="13"/>
  <c r="P112" i="13"/>
  <c r="O112" i="13"/>
  <c r="M112" i="13"/>
  <c r="L112" i="13"/>
  <c r="K112" i="13"/>
  <c r="I112" i="13"/>
  <c r="H112" i="13"/>
  <c r="G112" i="13"/>
  <c r="A112" i="13"/>
  <c r="Q111" i="13"/>
  <c r="P111" i="13"/>
  <c r="O111" i="13"/>
  <c r="M111" i="13"/>
  <c r="L111" i="13"/>
  <c r="K111" i="13"/>
  <c r="I111" i="13"/>
  <c r="H111" i="13"/>
  <c r="G111" i="13"/>
  <c r="A111" i="13"/>
  <c r="Q110" i="13"/>
  <c r="P110" i="13"/>
  <c r="O110" i="13"/>
  <c r="M110" i="13"/>
  <c r="L110" i="13"/>
  <c r="K110" i="13"/>
  <c r="I110" i="13"/>
  <c r="H110" i="13"/>
  <c r="G110" i="13"/>
  <c r="A110" i="13"/>
  <c r="Q109" i="13"/>
  <c r="P109" i="13"/>
  <c r="O109" i="13"/>
  <c r="M109" i="13"/>
  <c r="L109" i="13"/>
  <c r="K109" i="13"/>
  <c r="I109" i="13"/>
  <c r="H109" i="13"/>
  <c r="G109" i="13"/>
  <c r="A109" i="13"/>
  <c r="Q108" i="13"/>
  <c r="P108" i="13"/>
  <c r="O108" i="13"/>
  <c r="M108" i="13"/>
  <c r="L108" i="13"/>
  <c r="K108" i="13"/>
  <c r="I108" i="13"/>
  <c r="H108" i="13"/>
  <c r="G108" i="13"/>
  <c r="A108" i="13"/>
  <c r="Q107" i="13"/>
  <c r="P107" i="13"/>
  <c r="O107" i="13"/>
  <c r="M107" i="13"/>
  <c r="L107" i="13"/>
  <c r="K107" i="13"/>
  <c r="I107" i="13"/>
  <c r="H107" i="13"/>
  <c r="G107" i="13"/>
  <c r="A107" i="13"/>
  <c r="Q106" i="13"/>
  <c r="P106" i="13"/>
  <c r="O106" i="13"/>
  <c r="M106" i="13"/>
  <c r="L106" i="13"/>
  <c r="K106" i="13"/>
  <c r="I106" i="13"/>
  <c r="H106" i="13"/>
  <c r="G106" i="13"/>
  <c r="A106" i="13"/>
  <c r="Q105" i="13"/>
  <c r="P105" i="13"/>
  <c r="O105" i="13"/>
  <c r="M105" i="13"/>
  <c r="L105" i="13"/>
  <c r="K105" i="13"/>
  <c r="I105" i="13"/>
  <c r="H105" i="13"/>
  <c r="G105" i="13"/>
  <c r="A105" i="13"/>
  <c r="Q104" i="13"/>
  <c r="P104" i="13"/>
  <c r="O104" i="13"/>
  <c r="M104" i="13"/>
  <c r="L104" i="13"/>
  <c r="K104" i="13"/>
  <c r="I104" i="13"/>
  <c r="H104" i="13"/>
  <c r="G104" i="13"/>
  <c r="A104" i="13"/>
  <c r="Q103" i="13"/>
  <c r="P103" i="13"/>
  <c r="O103" i="13"/>
  <c r="M103" i="13"/>
  <c r="L103" i="13"/>
  <c r="K103" i="13"/>
  <c r="I103" i="13"/>
  <c r="H103" i="13"/>
  <c r="G103" i="13"/>
  <c r="A103" i="13"/>
  <c r="Q102" i="13"/>
  <c r="P102" i="13"/>
  <c r="O102" i="13"/>
  <c r="M102" i="13"/>
  <c r="L102" i="13"/>
  <c r="K102" i="13"/>
  <c r="I102" i="13"/>
  <c r="H102" i="13"/>
  <c r="G102" i="13"/>
  <c r="A102" i="13"/>
  <c r="Q101" i="13"/>
  <c r="P101" i="13"/>
  <c r="O101" i="13"/>
  <c r="M101" i="13"/>
  <c r="L101" i="13"/>
  <c r="K101" i="13"/>
  <c r="I101" i="13"/>
  <c r="H101" i="13"/>
  <c r="G101" i="13"/>
  <c r="A101" i="13"/>
  <c r="Q100" i="13"/>
  <c r="P100" i="13"/>
  <c r="O100" i="13"/>
  <c r="M100" i="13"/>
  <c r="L100" i="13"/>
  <c r="K100" i="13"/>
  <c r="I100" i="13"/>
  <c r="H100" i="13"/>
  <c r="G100" i="13"/>
  <c r="A100" i="13"/>
  <c r="Q99" i="13"/>
  <c r="P99" i="13"/>
  <c r="O99" i="13"/>
  <c r="M99" i="13"/>
  <c r="L99" i="13"/>
  <c r="K99" i="13"/>
  <c r="I99" i="13"/>
  <c r="H99" i="13"/>
  <c r="G99" i="13"/>
  <c r="A99" i="13"/>
  <c r="Q98" i="13"/>
  <c r="P98" i="13"/>
  <c r="O98" i="13"/>
  <c r="M98" i="13"/>
  <c r="L98" i="13"/>
  <c r="K98" i="13"/>
  <c r="I98" i="13"/>
  <c r="H98" i="13"/>
  <c r="G98" i="13"/>
  <c r="A98" i="13"/>
  <c r="Q97" i="13"/>
  <c r="P97" i="13"/>
  <c r="O97" i="13"/>
  <c r="M97" i="13"/>
  <c r="L97" i="13"/>
  <c r="K97" i="13"/>
  <c r="I97" i="13"/>
  <c r="H97" i="13"/>
  <c r="G97" i="13"/>
  <c r="A97" i="13"/>
  <c r="Q96" i="13"/>
  <c r="P96" i="13"/>
  <c r="O96" i="13"/>
  <c r="M96" i="13"/>
  <c r="L96" i="13"/>
  <c r="K96" i="13"/>
  <c r="I96" i="13"/>
  <c r="H96" i="13"/>
  <c r="G96" i="13"/>
  <c r="A96" i="13"/>
  <c r="Q95" i="13"/>
  <c r="P95" i="13"/>
  <c r="O95" i="13"/>
  <c r="M95" i="13"/>
  <c r="L95" i="13"/>
  <c r="K95" i="13"/>
  <c r="I95" i="13"/>
  <c r="H95" i="13"/>
  <c r="G95" i="13"/>
  <c r="A95" i="13"/>
  <c r="Q94" i="13"/>
  <c r="P94" i="13"/>
  <c r="O94" i="13"/>
  <c r="M94" i="13"/>
  <c r="L94" i="13"/>
  <c r="K94" i="13"/>
  <c r="I94" i="13"/>
  <c r="H94" i="13"/>
  <c r="G94" i="13"/>
  <c r="A94" i="13"/>
  <c r="Q93" i="13"/>
  <c r="P93" i="13"/>
  <c r="O93" i="13"/>
  <c r="M93" i="13"/>
  <c r="L93" i="13"/>
  <c r="K93" i="13"/>
  <c r="I93" i="13"/>
  <c r="H93" i="13"/>
  <c r="G93" i="13"/>
  <c r="A93" i="13"/>
  <c r="Q92" i="13"/>
  <c r="P92" i="13"/>
  <c r="O92" i="13"/>
  <c r="M92" i="13"/>
  <c r="L92" i="13"/>
  <c r="K92" i="13"/>
  <c r="I92" i="13"/>
  <c r="H92" i="13"/>
  <c r="G92" i="13"/>
  <c r="A92" i="13"/>
  <c r="Q91" i="13"/>
  <c r="P91" i="13"/>
  <c r="O91" i="13"/>
  <c r="M91" i="13"/>
  <c r="L91" i="13"/>
  <c r="K91" i="13"/>
  <c r="I91" i="13"/>
  <c r="H91" i="13"/>
  <c r="G91" i="13"/>
  <c r="A91" i="13"/>
  <c r="Q90" i="13"/>
  <c r="P90" i="13"/>
  <c r="O90" i="13"/>
  <c r="M90" i="13"/>
  <c r="L90" i="13"/>
  <c r="K90" i="13"/>
  <c r="I90" i="13"/>
  <c r="H90" i="13"/>
  <c r="G90" i="13"/>
  <c r="A90" i="13"/>
  <c r="Q89" i="13"/>
  <c r="P89" i="13"/>
  <c r="O89" i="13"/>
  <c r="M89" i="13"/>
  <c r="L89" i="13"/>
  <c r="K89" i="13"/>
  <c r="I89" i="13"/>
  <c r="H89" i="13"/>
  <c r="G89" i="13"/>
  <c r="A89" i="13"/>
  <c r="Q88" i="13"/>
  <c r="P88" i="13"/>
  <c r="O88" i="13"/>
  <c r="M88" i="13"/>
  <c r="L88" i="13"/>
  <c r="K88" i="13"/>
  <c r="I88" i="13"/>
  <c r="H88" i="13"/>
  <c r="G88" i="13"/>
  <c r="A88" i="13"/>
  <c r="Q87" i="13"/>
  <c r="P87" i="13"/>
  <c r="O87" i="13"/>
  <c r="M87" i="13"/>
  <c r="L87" i="13"/>
  <c r="K87" i="13"/>
  <c r="I87" i="13"/>
  <c r="H87" i="13"/>
  <c r="G87" i="13"/>
  <c r="A87" i="13"/>
  <c r="Q86" i="13"/>
  <c r="P86" i="13"/>
  <c r="O86" i="13"/>
  <c r="M86" i="13"/>
  <c r="L86" i="13"/>
  <c r="K86" i="13"/>
  <c r="I86" i="13"/>
  <c r="H86" i="13"/>
  <c r="G86" i="13"/>
  <c r="A86" i="13"/>
  <c r="Q85" i="13"/>
  <c r="P85" i="13"/>
  <c r="O85" i="13"/>
  <c r="M85" i="13"/>
  <c r="L85" i="13"/>
  <c r="K85" i="13"/>
  <c r="I85" i="13"/>
  <c r="H85" i="13"/>
  <c r="G85" i="13"/>
  <c r="A85" i="13"/>
  <c r="Q84" i="13"/>
  <c r="P84" i="13"/>
  <c r="O84" i="13"/>
  <c r="M84" i="13"/>
  <c r="L84" i="13"/>
  <c r="K84" i="13"/>
  <c r="I84" i="13"/>
  <c r="H84" i="13"/>
  <c r="G84" i="13"/>
  <c r="A84" i="13"/>
  <c r="Q83" i="13"/>
  <c r="P83" i="13"/>
  <c r="O83" i="13"/>
  <c r="M83" i="13"/>
  <c r="L83" i="13"/>
  <c r="K83" i="13"/>
  <c r="I83" i="13"/>
  <c r="H83" i="13"/>
  <c r="G83" i="13"/>
  <c r="A83" i="13"/>
  <c r="Q82" i="13"/>
  <c r="P82" i="13"/>
  <c r="O82" i="13"/>
  <c r="M82" i="13"/>
  <c r="L82" i="13"/>
  <c r="K82" i="13"/>
  <c r="I82" i="13"/>
  <c r="H82" i="13"/>
  <c r="G82" i="13"/>
  <c r="A82" i="13"/>
  <c r="Q81" i="13"/>
  <c r="P81" i="13"/>
  <c r="O81" i="13"/>
  <c r="M81" i="13"/>
  <c r="L81" i="13"/>
  <c r="K81" i="13"/>
  <c r="I81" i="13"/>
  <c r="H81" i="13"/>
  <c r="G81" i="13"/>
  <c r="A81" i="13"/>
  <c r="Q80" i="13"/>
  <c r="P80" i="13"/>
  <c r="O80" i="13"/>
  <c r="M80" i="13"/>
  <c r="L80" i="13"/>
  <c r="K80" i="13"/>
  <c r="I80" i="13"/>
  <c r="H80" i="13"/>
  <c r="G80" i="13"/>
  <c r="A80" i="13"/>
  <c r="Q79" i="13"/>
  <c r="P79" i="13"/>
  <c r="O79" i="13"/>
  <c r="M79" i="13"/>
  <c r="L79" i="13"/>
  <c r="K79" i="13"/>
  <c r="I79" i="13"/>
  <c r="H79" i="13"/>
  <c r="G79" i="13"/>
  <c r="A79" i="13"/>
  <c r="Q78" i="13"/>
  <c r="P78" i="13"/>
  <c r="O78" i="13"/>
  <c r="M78" i="13"/>
  <c r="L78" i="13"/>
  <c r="K78" i="13"/>
  <c r="I78" i="13"/>
  <c r="H78" i="13"/>
  <c r="G78" i="13"/>
  <c r="A78" i="13"/>
  <c r="Q77" i="13"/>
  <c r="P77" i="13"/>
  <c r="O77" i="13"/>
  <c r="M77" i="13"/>
  <c r="L77" i="13"/>
  <c r="K77" i="13"/>
  <c r="I77" i="13"/>
  <c r="H77" i="13"/>
  <c r="G77" i="13"/>
  <c r="A77" i="13"/>
  <c r="Q76" i="13"/>
  <c r="P76" i="13"/>
  <c r="O76" i="13"/>
  <c r="M76" i="13"/>
  <c r="L76" i="13"/>
  <c r="K76" i="13"/>
  <c r="I76" i="13"/>
  <c r="H76" i="13"/>
  <c r="G76" i="13"/>
  <c r="A76" i="13"/>
  <c r="Q75" i="13"/>
  <c r="P75" i="13"/>
  <c r="O75" i="13"/>
  <c r="M75" i="13"/>
  <c r="L75" i="13"/>
  <c r="K75" i="13"/>
  <c r="I75" i="13"/>
  <c r="H75" i="13"/>
  <c r="G75" i="13"/>
  <c r="A75" i="13"/>
  <c r="Q74" i="13"/>
  <c r="P74" i="13"/>
  <c r="O74" i="13"/>
  <c r="M74" i="13"/>
  <c r="L74" i="13"/>
  <c r="K74" i="13"/>
  <c r="I74" i="13"/>
  <c r="H74" i="13"/>
  <c r="G74" i="13"/>
  <c r="A74" i="13"/>
  <c r="Q73" i="13"/>
  <c r="P73" i="13"/>
  <c r="O73" i="13"/>
  <c r="M73" i="13"/>
  <c r="L73" i="13"/>
  <c r="K73" i="13"/>
  <c r="I73" i="13"/>
  <c r="H73" i="13"/>
  <c r="G73" i="13"/>
  <c r="A73" i="13"/>
  <c r="Q72" i="13"/>
  <c r="P72" i="13"/>
  <c r="O72" i="13"/>
  <c r="M72" i="13"/>
  <c r="L72" i="13"/>
  <c r="K72" i="13"/>
  <c r="I72" i="13"/>
  <c r="H72" i="13"/>
  <c r="G72" i="13"/>
  <c r="A72" i="13"/>
  <c r="Q71" i="13"/>
  <c r="P71" i="13"/>
  <c r="O71" i="13"/>
  <c r="M71" i="13"/>
  <c r="L71" i="13"/>
  <c r="K71" i="13"/>
  <c r="I71" i="13"/>
  <c r="H71" i="13"/>
  <c r="G71" i="13"/>
  <c r="A71" i="13"/>
  <c r="Q70" i="13"/>
  <c r="P70" i="13"/>
  <c r="O70" i="13"/>
  <c r="M70" i="13"/>
  <c r="L70" i="13"/>
  <c r="K70" i="13"/>
  <c r="I70" i="13"/>
  <c r="H70" i="13"/>
  <c r="G70" i="13"/>
  <c r="A70" i="13"/>
  <c r="Q69" i="13"/>
  <c r="P69" i="13"/>
  <c r="O69" i="13"/>
  <c r="M69" i="13"/>
  <c r="L69" i="13"/>
  <c r="K69" i="13"/>
  <c r="I69" i="13"/>
  <c r="H69" i="13"/>
  <c r="G69" i="13"/>
  <c r="A69" i="13"/>
  <c r="Q68" i="13"/>
  <c r="P68" i="13"/>
  <c r="O68" i="13"/>
  <c r="M68" i="13"/>
  <c r="L68" i="13"/>
  <c r="K68" i="13"/>
  <c r="I68" i="13"/>
  <c r="H68" i="13"/>
  <c r="G68" i="13"/>
  <c r="A68" i="13"/>
  <c r="Q67" i="13"/>
  <c r="P67" i="13"/>
  <c r="O67" i="13"/>
  <c r="M67" i="13"/>
  <c r="L67" i="13"/>
  <c r="K67" i="13"/>
  <c r="I67" i="13"/>
  <c r="H67" i="13"/>
  <c r="G67" i="13"/>
  <c r="A67" i="13"/>
  <c r="Q66" i="13"/>
  <c r="P66" i="13"/>
  <c r="O66" i="13"/>
  <c r="M66" i="13"/>
  <c r="L66" i="13"/>
  <c r="K66" i="13"/>
  <c r="I66" i="13"/>
  <c r="H66" i="13"/>
  <c r="G66" i="13"/>
  <c r="A66" i="13"/>
  <c r="Q65" i="13"/>
  <c r="P65" i="13"/>
  <c r="O65" i="13"/>
  <c r="M65" i="13"/>
  <c r="L65" i="13"/>
  <c r="K65" i="13"/>
  <c r="I65" i="13"/>
  <c r="H65" i="13"/>
  <c r="G65" i="13"/>
  <c r="A65" i="13"/>
  <c r="Q64" i="13"/>
  <c r="P64" i="13"/>
  <c r="O64" i="13"/>
  <c r="M64" i="13"/>
  <c r="L64" i="13"/>
  <c r="K64" i="13"/>
  <c r="I64" i="13"/>
  <c r="H64" i="13"/>
  <c r="G64" i="13"/>
  <c r="A64" i="13"/>
  <c r="Q63" i="13"/>
  <c r="P63" i="13"/>
  <c r="O63" i="13"/>
  <c r="M63" i="13"/>
  <c r="L63" i="13"/>
  <c r="K63" i="13"/>
  <c r="I63" i="13"/>
  <c r="H63" i="13"/>
  <c r="G63" i="13"/>
  <c r="A63" i="13"/>
  <c r="Q62" i="13"/>
  <c r="P62" i="13"/>
  <c r="O62" i="13"/>
  <c r="M62" i="13"/>
  <c r="L62" i="13"/>
  <c r="K62" i="13"/>
  <c r="I62" i="13"/>
  <c r="H62" i="13"/>
  <c r="G62" i="13"/>
  <c r="A62" i="13"/>
  <c r="Q61" i="13"/>
  <c r="P61" i="13"/>
  <c r="O61" i="13"/>
  <c r="M61" i="13"/>
  <c r="L61" i="13"/>
  <c r="K61" i="13"/>
  <c r="I61" i="13"/>
  <c r="H61" i="13"/>
  <c r="G61" i="13"/>
  <c r="A61" i="13"/>
  <c r="Q60" i="13"/>
  <c r="P60" i="13"/>
  <c r="O60" i="13"/>
  <c r="M60" i="13"/>
  <c r="L60" i="13"/>
  <c r="K60" i="13"/>
  <c r="I60" i="13"/>
  <c r="H60" i="13"/>
  <c r="G60" i="13"/>
  <c r="A60" i="13"/>
  <c r="Q59" i="13"/>
  <c r="P59" i="13"/>
  <c r="O59" i="13"/>
  <c r="M59" i="13"/>
  <c r="L59" i="13"/>
  <c r="K59" i="13"/>
  <c r="I59" i="13"/>
  <c r="H59" i="13"/>
  <c r="G59" i="13"/>
  <c r="A59" i="13"/>
  <c r="Q58" i="13"/>
  <c r="P58" i="13"/>
  <c r="O58" i="13"/>
  <c r="M58" i="13"/>
  <c r="L58" i="13"/>
  <c r="K58" i="13"/>
  <c r="I58" i="13"/>
  <c r="H58" i="13"/>
  <c r="G58" i="13"/>
  <c r="A58" i="13"/>
  <c r="Q57" i="13"/>
  <c r="P57" i="13"/>
  <c r="O57" i="13"/>
  <c r="M57" i="13"/>
  <c r="L57" i="13"/>
  <c r="K57" i="13"/>
  <c r="I57" i="13"/>
  <c r="H57" i="13"/>
  <c r="G57" i="13"/>
  <c r="A57" i="13"/>
  <c r="Q56" i="13"/>
  <c r="P56" i="13"/>
  <c r="O56" i="13"/>
  <c r="M56" i="13"/>
  <c r="L56" i="13"/>
  <c r="K56" i="13"/>
  <c r="I56" i="13"/>
  <c r="H56" i="13"/>
  <c r="G56" i="13"/>
  <c r="A56" i="13"/>
  <c r="Q55" i="13"/>
  <c r="P55" i="13"/>
  <c r="O55" i="13"/>
  <c r="M55" i="13"/>
  <c r="L55" i="13"/>
  <c r="K55" i="13"/>
  <c r="I55" i="13"/>
  <c r="H55" i="13"/>
  <c r="G55" i="13"/>
  <c r="A55" i="13"/>
  <c r="Q54" i="13"/>
  <c r="P54" i="13"/>
  <c r="O54" i="13"/>
  <c r="M54" i="13"/>
  <c r="L54" i="13"/>
  <c r="K54" i="13"/>
  <c r="I54" i="13"/>
  <c r="H54" i="13"/>
  <c r="G54" i="13"/>
  <c r="A54" i="13"/>
  <c r="Q53" i="13"/>
  <c r="P53" i="13"/>
  <c r="O53" i="13"/>
  <c r="M53" i="13"/>
  <c r="L53" i="13"/>
  <c r="K53" i="13"/>
  <c r="I53" i="13"/>
  <c r="H53" i="13"/>
  <c r="G53" i="13"/>
  <c r="A53" i="13"/>
  <c r="Q52" i="13"/>
  <c r="P52" i="13"/>
  <c r="O52" i="13"/>
  <c r="M52" i="13"/>
  <c r="L52" i="13"/>
  <c r="K52" i="13"/>
  <c r="I52" i="13"/>
  <c r="H52" i="13"/>
  <c r="G52" i="13"/>
  <c r="A52" i="13"/>
  <c r="Q51" i="13"/>
  <c r="P51" i="13"/>
  <c r="O51" i="13"/>
  <c r="M51" i="13"/>
  <c r="L51" i="13"/>
  <c r="K51" i="13"/>
  <c r="I51" i="13"/>
  <c r="H51" i="13"/>
  <c r="G51" i="13"/>
  <c r="A51" i="13"/>
  <c r="Q50" i="13"/>
  <c r="P50" i="13"/>
  <c r="O50" i="13"/>
  <c r="M50" i="13"/>
  <c r="L50" i="13"/>
  <c r="K50" i="13"/>
  <c r="I50" i="13"/>
  <c r="H50" i="13"/>
  <c r="G50" i="13"/>
  <c r="A50" i="13"/>
  <c r="Q49" i="13"/>
  <c r="P49" i="13"/>
  <c r="O49" i="13"/>
  <c r="M49" i="13"/>
  <c r="L49" i="13"/>
  <c r="K49" i="13"/>
  <c r="I49" i="13"/>
  <c r="H49" i="13"/>
  <c r="G49" i="13"/>
  <c r="A49" i="13"/>
  <c r="Q48" i="13"/>
  <c r="P48" i="13"/>
  <c r="O48" i="13"/>
  <c r="M48" i="13"/>
  <c r="L48" i="13"/>
  <c r="K48" i="13"/>
  <c r="I48" i="13"/>
  <c r="H48" i="13"/>
  <c r="G48" i="13"/>
  <c r="A48" i="13"/>
  <c r="Q47" i="13"/>
  <c r="P47" i="13"/>
  <c r="O47" i="13"/>
  <c r="M47" i="13"/>
  <c r="L47" i="13"/>
  <c r="K47" i="13"/>
  <c r="I47" i="13"/>
  <c r="H47" i="13"/>
  <c r="G47" i="13"/>
  <c r="A47" i="13"/>
  <c r="Q46" i="13"/>
  <c r="P46" i="13"/>
  <c r="O46" i="13"/>
  <c r="M46" i="13"/>
  <c r="L46" i="13"/>
  <c r="K46" i="13"/>
  <c r="I46" i="13"/>
  <c r="H46" i="13"/>
  <c r="G46" i="13"/>
  <c r="A46" i="13"/>
  <c r="Q45" i="13"/>
  <c r="P45" i="13"/>
  <c r="O45" i="13"/>
  <c r="M45" i="13"/>
  <c r="L45" i="13"/>
  <c r="K45" i="13"/>
  <c r="I45" i="13"/>
  <c r="H45" i="13"/>
  <c r="G45" i="13"/>
  <c r="A45" i="13"/>
  <c r="Q44" i="13"/>
  <c r="P44" i="13"/>
  <c r="O44" i="13"/>
  <c r="M44" i="13"/>
  <c r="L44" i="13"/>
  <c r="K44" i="13"/>
  <c r="I44" i="13"/>
  <c r="H44" i="13"/>
  <c r="G44" i="13"/>
  <c r="A44" i="13"/>
  <c r="Q43" i="13"/>
  <c r="P43" i="13"/>
  <c r="O43" i="13"/>
  <c r="M43" i="13"/>
  <c r="L43" i="13"/>
  <c r="K43" i="13"/>
  <c r="I43" i="13"/>
  <c r="H43" i="13"/>
  <c r="G43" i="13"/>
  <c r="A43" i="13"/>
  <c r="Q42" i="13"/>
  <c r="P42" i="13"/>
  <c r="O42" i="13"/>
  <c r="M42" i="13"/>
  <c r="L42" i="13"/>
  <c r="K42" i="13"/>
  <c r="I42" i="13"/>
  <c r="H42" i="13"/>
  <c r="G42" i="13"/>
  <c r="A42" i="13"/>
  <c r="Q41" i="13"/>
  <c r="P41" i="13"/>
  <c r="O41" i="13"/>
  <c r="M41" i="13"/>
  <c r="L41" i="13"/>
  <c r="K41" i="13"/>
  <c r="I41" i="13"/>
  <c r="H41" i="13"/>
  <c r="G41" i="13"/>
  <c r="A41" i="13"/>
  <c r="Q40" i="13"/>
  <c r="P40" i="13"/>
  <c r="O40" i="13"/>
  <c r="M40" i="13"/>
  <c r="L40" i="13"/>
  <c r="K40" i="13"/>
  <c r="I40" i="13"/>
  <c r="H40" i="13"/>
  <c r="G40" i="13"/>
  <c r="A40" i="13"/>
  <c r="Q39" i="13"/>
  <c r="P39" i="13"/>
  <c r="O39" i="13"/>
  <c r="M39" i="13"/>
  <c r="L39" i="13"/>
  <c r="K39" i="13"/>
  <c r="I39" i="13"/>
  <c r="H39" i="13"/>
  <c r="G39" i="13"/>
  <c r="A39" i="13"/>
  <c r="Q38" i="13"/>
  <c r="P38" i="13"/>
  <c r="O38" i="13"/>
  <c r="M38" i="13"/>
  <c r="L38" i="13"/>
  <c r="K38" i="13"/>
  <c r="I38" i="13"/>
  <c r="H38" i="13"/>
  <c r="G38" i="13"/>
  <c r="A38" i="13"/>
  <c r="Q37" i="13"/>
  <c r="P37" i="13"/>
  <c r="O37" i="13"/>
  <c r="M37" i="13"/>
  <c r="L37" i="13"/>
  <c r="K37" i="13"/>
  <c r="I37" i="13"/>
  <c r="H37" i="13"/>
  <c r="G37" i="13"/>
  <c r="A37" i="13"/>
  <c r="Q36" i="13"/>
  <c r="P36" i="13"/>
  <c r="O36" i="13"/>
  <c r="M36" i="13"/>
  <c r="L36" i="13"/>
  <c r="K36" i="13"/>
  <c r="I36" i="13"/>
  <c r="H36" i="13"/>
  <c r="G36" i="13"/>
  <c r="A36" i="13"/>
  <c r="Q35" i="13"/>
  <c r="P35" i="13"/>
  <c r="O35" i="13"/>
  <c r="M35" i="13"/>
  <c r="L35" i="13"/>
  <c r="K35" i="13"/>
  <c r="I35" i="13"/>
  <c r="H35" i="13"/>
  <c r="G35" i="13"/>
  <c r="A35" i="13"/>
  <c r="Q34" i="13"/>
  <c r="P34" i="13"/>
  <c r="O34" i="13"/>
  <c r="M34" i="13"/>
  <c r="L34" i="13"/>
  <c r="K34" i="13"/>
  <c r="I34" i="13"/>
  <c r="H34" i="13"/>
  <c r="G34" i="13"/>
  <c r="A34" i="13"/>
  <c r="Q33" i="13"/>
  <c r="P33" i="13"/>
  <c r="O33" i="13"/>
  <c r="M33" i="13"/>
  <c r="L33" i="13"/>
  <c r="K33" i="13"/>
  <c r="I33" i="13"/>
  <c r="H33" i="13"/>
  <c r="G33" i="13"/>
  <c r="A33" i="13"/>
  <c r="Q32" i="13"/>
  <c r="P32" i="13"/>
  <c r="O32" i="13"/>
  <c r="M32" i="13"/>
  <c r="L32" i="13"/>
  <c r="K32" i="13"/>
  <c r="I32" i="13"/>
  <c r="H32" i="13"/>
  <c r="G32" i="13"/>
  <c r="A32" i="13"/>
  <c r="Q31" i="13"/>
  <c r="P31" i="13"/>
  <c r="O31" i="13"/>
  <c r="M31" i="13"/>
  <c r="L31" i="13"/>
  <c r="K31" i="13"/>
  <c r="I31" i="13"/>
  <c r="H31" i="13"/>
  <c r="G31" i="13"/>
  <c r="B31" i="13"/>
  <c r="A31" i="13"/>
  <c r="Q30" i="13"/>
  <c r="P30" i="13"/>
  <c r="O30" i="13"/>
  <c r="M30" i="13"/>
  <c r="L30" i="13"/>
  <c r="K30" i="13"/>
  <c r="I30" i="13"/>
  <c r="H30" i="13"/>
  <c r="G30" i="13"/>
  <c r="A30" i="13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31" i="12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D32" i="8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E32" i="8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31" i="8"/>
  <c r="D31" i="8"/>
  <c r="C31" i="8"/>
  <c r="A145" i="8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G145" i="8"/>
  <c r="H145" i="8"/>
  <c r="I145" i="8"/>
  <c r="K145" i="8"/>
  <c r="L145" i="8"/>
  <c r="M145" i="8"/>
  <c r="O145" i="8"/>
  <c r="P145" i="8"/>
  <c r="Q145" i="8"/>
  <c r="A146" i="8"/>
  <c r="G146" i="8"/>
  <c r="H146" i="8"/>
  <c r="I146" i="8"/>
  <c r="K146" i="8"/>
  <c r="L146" i="8"/>
  <c r="M146" i="8"/>
  <c r="O146" i="8"/>
  <c r="P146" i="8"/>
  <c r="Q146" i="8"/>
  <c r="A147" i="8"/>
  <c r="G147" i="8"/>
  <c r="H147" i="8"/>
  <c r="I147" i="8"/>
  <c r="K147" i="8"/>
  <c r="L147" i="8"/>
  <c r="M147" i="8"/>
  <c r="O147" i="8"/>
  <c r="P147" i="8"/>
  <c r="Q147" i="8"/>
  <c r="A148" i="8"/>
  <c r="G148" i="8"/>
  <c r="H148" i="8"/>
  <c r="I148" i="8"/>
  <c r="K148" i="8"/>
  <c r="L148" i="8"/>
  <c r="M148" i="8"/>
  <c r="O148" i="8"/>
  <c r="P148" i="8"/>
  <c r="Q148" i="8"/>
  <c r="A149" i="8"/>
  <c r="G149" i="8"/>
  <c r="H149" i="8"/>
  <c r="I149" i="8"/>
  <c r="K149" i="8"/>
  <c r="L149" i="8"/>
  <c r="M149" i="8"/>
  <c r="O149" i="8"/>
  <c r="P149" i="8"/>
  <c r="Q149" i="8"/>
  <c r="A150" i="8"/>
  <c r="G150" i="8"/>
  <c r="H150" i="8"/>
  <c r="I150" i="8"/>
  <c r="K150" i="8"/>
  <c r="L150" i="8"/>
  <c r="M150" i="8"/>
  <c r="O150" i="8"/>
  <c r="P150" i="8"/>
  <c r="Q150" i="8"/>
  <c r="A151" i="8"/>
  <c r="G151" i="8"/>
  <c r="H151" i="8"/>
  <c r="I151" i="8"/>
  <c r="K151" i="8"/>
  <c r="L151" i="8"/>
  <c r="M151" i="8"/>
  <c r="O151" i="8"/>
  <c r="P151" i="8"/>
  <c r="Q151" i="8"/>
  <c r="A152" i="8"/>
  <c r="G152" i="8"/>
  <c r="H152" i="8"/>
  <c r="I152" i="8"/>
  <c r="K152" i="8"/>
  <c r="L152" i="8"/>
  <c r="M152" i="8"/>
  <c r="O152" i="8"/>
  <c r="P152" i="8"/>
  <c r="Q152" i="8"/>
  <c r="A153" i="8"/>
  <c r="G153" i="8"/>
  <c r="H153" i="8"/>
  <c r="I153" i="8"/>
  <c r="K153" i="8"/>
  <c r="L153" i="8"/>
  <c r="M153" i="8"/>
  <c r="O153" i="8"/>
  <c r="P153" i="8"/>
  <c r="Q153" i="8"/>
  <c r="A154" i="8"/>
  <c r="G154" i="8"/>
  <c r="H154" i="8"/>
  <c r="I154" i="8"/>
  <c r="K154" i="8"/>
  <c r="L154" i="8"/>
  <c r="M154" i="8"/>
  <c r="O154" i="8"/>
  <c r="P154" i="8"/>
  <c r="Q154" i="8"/>
  <c r="A155" i="8"/>
  <c r="G155" i="8"/>
  <c r="H155" i="8"/>
  <c r="I155" i="8"/>
  <c r="K155" i="8"/>
  <c r="L155" i="8"/>
  <c r="M155" i="8"/>
  <c r="O155" i="8"/>
  <c r="P155" i="8"/>
  <c r="Q155" i="8"/>
  <c r="A156" i="8"/>
  <c r="G156" i="8"/>
  <c r="H156" i="8"/>
  <c r="I156" i="8"/>
  <c r="K156" i="8"/>
  <c r="L156" i="8"/>
  <c r="M156" i="8"/>
  <c r="O156" i="8"/>
  <c r="P156" i="8"/>
  <c r="Q156" i="8"/>
  <c r="A157" i="8"/>
  <c r="G157" i="8"/>
  <c r="H157" i="8"/>
  <c r="I157" i="8"/>
  <c r="K157" i="8"/>
  <c r="L157" i="8"/>
  <c r="M157" i="8"/>
  <c r="O157" i="8"/>
  <c r="P157" i="8"/>
  <c r="Q157" i="8"/>
  <c r="A158" i="8"/>
  <c r="G158" i="8"/>
  <c r="H158" i="8"/>
  <c r="I158" i="8"/>
  <c r="K158" i="8"/>
  <c r="L158" i="8"/>
  <c r="M158" i="8"/>
  <c r="O158" i="8"/>
  <c r="P158" i="8"/>
  <c r="Q158" i="8"/>
  <c r="A159" i="8"/>
  <c r="G159" i="8"/>
  <c r="H159" i="8"/>
  <c r="I159" i="8"/>
  <c r="K159" i="8"/>
  <c r="L159" i="8"/>
  <c r="M159" i="8"/>
  <c r="O159" i="8"/>
  <c r="P159" i="8"/>
  <c r="Q159" i="8"/>
  <c r="A160" i="8"/>
  <c r="G160" i="8"/>
  <c r="H160" i="8"/>
  <c r="I160" i="8"/>
  <c r="K160" i="8"/>
  <c r="L160" i="8"/>
  <c r="M160" i="8"/>
  <c r="O160" i="8"/>
  <c r="P160" i="8"/>
  <c r="Q160" i="8"/>
  <c r="A161" i="8"/>
  <c r="G161" i="8"/>
  <c r="H161" i="8"/>
  <c r="I161" i="8"/>
  <c r="K161" i="8"/>
  <c r="L161" i="8"/>
  <c r="M161" i="8"/>
  <c r="O161" i="8"/>
  <c r="P161" i="8"/>
  <c r="Q161" i="8"/>
  <c r="A162" i="8"/>
  <c r="G162" i="8"/>
  <c r="H162" i="8"/>
  <c r="I162" i="8"/>
  <c r="K162" i="8"/>
  <c r="L162" i="8"/>
  <c r="M162" i="8"/>
  <c r="O162" i="8"/>
  <c r="P162" i="8"/>
  <c r="Q162" i="8"/>
  <c r="A163" i="8"/>
  <c r="G163" i="8"/>
  <c r="H163" i="8"/>
  <c r="I163" i="8"/>
  <c r="K163" i="8"/>
  <c r="L163" i="8"/>
  <c r="M163" i="8"/>
  <c r="O163" i="8"/>
  <c r="P163" i="8"/>
  <c r="Q163" i="8"/>
  <c r="A164" i="8"/>
  <c r="G164" i="8"/>
  <c r="H164" i="8"/>
  <c r="I164" i="8"/>
  <c r="K164" i="8"/>
  <c r="L164" i="8"/>
  <c r="M164" i="8"/>
  <c r="O164" i="8"/>
  <c r="P164" i="8"/>
  <c r="Q164" i="8"/>
  <c r="A165" i="8"/>
  <c r="G165" i="8"/>
  <c r="H165" i="8"/>
  <c r="I165" i="8"/>
  <c r="K165" i="8"/>
  <c r="L165" i="8"/>
  <c r="M165" i="8"/>
  <c r="O165" i="8"/>
  <c r="P165" i="8"/>
  <c r="Q165" i="8"/>
  <c r="A166" i="8"/>
  <c r="G166" i="8"/>
  <c r="H166" i="8"/>
  <c r="I166" i="8"/>
  <c r="K166" i="8"/>
  <c r="L166" i="8"/>
  <c r="M166" i="8"/>
  <c r="O166" i="8"/>
  <c r="P166" i="8"/>
  <c r="Q166" i="8"/>
  <c r="A167" i="8"/>
  <c r="G167" i="8"/>
  <c r="H167" i="8"/>
  <c r="I167" i="8"/>
  <c r="K167" i="8"/>
  <c r="L167" i="8"/>
  <c r="M167" i="8"/>
  <c r="O167" i="8"/>
  <c r="P167" i="8"/>
  <c r="Q167" i="8"/>
  <c r="A168" i="8"/>
  <c r="G168" i="8"/>
  <c r="H168" i="8"/>
  <c r="I168" i="8"/>
  <c r="K168" i="8"/>
  <c r="L168" i="8"/>
  <c r="M168" i="8"/>
  <c r="O168" i="8"/>
  <c r="P168" i="8"/>
  <c r="Q168" i="8"/>
  <c r="A169" i="8"/>
  <c r="G169" i="8"/>
  <c r="H169" i="8"/>
  <c r="I169" i="8"/>
  <c r="K169" i="8"/>
  <c r="L169" i="8"/>
  <c r="M169" i="8"/>
  <c r="O169" i="8"/>
  <c r="P169" i="8"/>
  <c r="Q169" i="8"/>
  <c r="A170" i="8"/>
  <c r="G170" i="8"/>
  <c r="H170" i="8"/>
  <c r="I170" i="8"/>
  <c r="K170" i="8"/>
  <c r="L170" i="8"/>
  <c r="M170" i="8"/>
  <c r="O170" i="8"/>
  <c r="P170" i="8"/>
  <c r="Q170" i="8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30" i="6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G144" i="8"/>
  <c r="B145" i="7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31" i="7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Q144" i="8"/>
  <c r="P144" i="8"/>
  <c r="O144" i="8"/>
  <c r="M144" i="8"/>
  <c r="L144" i="8"/>
  <c r="K144" i="8"/>
  <c r="I144" i="8"/>
  <c r="H144" i="8"/>
  <c r="Q143" i="8"/>
  <c r="P143" i="8"/>
  <c r="O143" i="8"/>
  <c r="M143" i="8"/>
  <c r="L143" i="8"/>
  <c r="K143" i="8"/>
  <c r="I143" i="8"/>
  <c r="H143" i="8"/>
  <c r="G143" i="8"/>
  <c r="Q142" i="8"/>
  <c r="P142" i="8"/>
  <c r="O142" i="8"/>
  <c r="M142" i="8"/>
  <c r="L142" i="8"/>
  <c r="K142" i="8"/>
  <c r="I142" i="8"/>
  <c r="H142" i="8"/>
  <c r="G142" i="8"/>
  <c r="Q141" i="8"/>
  <c r="P141" i="8"/>
  <c r="O141" i="8"/>
  <c r="M141" i="8"/>
  <c r="L141" i="8"/>
  <c r="K141" i="8"/>
  <c r="I141" i="8"/>
  <c r="H141" i="8"/>
  <c r="G141" i="8"/>
  <c r="Q140" i="8"/>
  <c r="P140" i="8"/>
  <c r="O140" i="8"/>
  <c r="M140" i="8"/>
  <c r="L140" i="8"/>
  <c r="K140" i="8"/>
  <c r="I140" i="8"/>
  <c r="H140" i="8"/>
  <c r="G140" i="8"/>
  <c r="Q139" i="8"/>
  <c r="P139" i="8"/>
  <c r="O139" i="8"/>
  <c r="M139" i="8"/>
  <c r="L139" i="8"/>
  <c r="K139" i="8"/>
  <c r="I139" i="8"/>
  <c r="H139" i="8"/>
  <c r="G139" i="8"/>
  <c r="Q138" i="8"/>
  <c r="P138" i="8"/>
  <c r="O138" i="8"/>
  <c r="M138" i="8"/>
  <c r="L138" i="8"/>
  <c r="K138" i="8"/>
  <c r="I138" i="8"/>
  <c r="H138" i="8"/>
  <c r="G138" i="8"/>
  <c r="Q137" i="8"/>
  <c r="P137" i="8"/>
  <c r="O137" i="8"/>
  <c r="M137" i="8"/>
  <c r="L137" i="8"/>
  <c r="K137" i="8"/>
  <c r="I137" i="8"/>
  <c r="H137" i="8"/>
  <c r="G137" i="8"/>
  <c r="Q136" i="8"/>
  <c r="P136" i="8"/>
  <c r="O136" i="8"/>
  <c r="M136" i="8"/>
  <c r="L136" i="8"/>
  <c r="K136" i="8"/>
  <c r="I136" i="8"/>
  <c r="H136" i="8"/>
  <c r="G136" i="8"/>
  <c r="Q135" i="8"/>
  <c r="P135" i="8"/>
  <c r="O135" i="8"/>
  <c r="M135" i="8"/>
  <c r="L135" i="8"/>
  <c r="K135" i="8"/>
  <c r="I135" i="8"/>
  <c r="H135" i="8"/>
  <c r="G135" i="8"/>
  <c r="Q134" i="8"/>
  <c r="P134" i="8"/>
  <c r="O134" i="8"/>
  <c r="M134" i="8"/>
  <c r="L134" i="8"/>
  <c r="K134" i="8"/>
  <c r="I134" i="8"/>
  <c r="H134" i="8"/>
  <c r="G134" i="8"/>
  <c r="Q133" i="8"/>
  <c r="P133" i="8"/>
  <c r="O133" i="8"/>
  <c r="M133" i="8"/>
  <c r="L133" i="8"/>
  <c r="K133" i="8"/>
  <c r="I133" i="8"/>
  <c r="H133" i="8"/>
  <c r="G133" i="8"/>
  <c r="Q132" i="8"/>
  <c r="P132" i="8"/>
  <c r="O132" i="8"/>
  <c r="M132" i="8"/>
  <c r="L132" i="8"/>
  <c r="K132" i="8"/>
  <c r="I132" i="8"/>
  <c r="H132" i="8"/>
  <c r="G132" i="8"/>
  <c r="Q131" i="8"/>
  <c r="P131" i="8"/>
  <c r="O131" i="8"/>
  <c r="M131" i="8"/>
  <c r="L131" i="8"/>
  <c r="K131" i="8"/>
  <c r="I131" i="8"/>
  <c r="H131" i="8"/>
  <c r="G131" i="8"/>
  <c r="Q130" i="8"/>
  <c r="P130" i="8"/>
  <c r="O130" i="8"/>
  <c r="M130" i="8"/>
  <c r="L130" i="8"/>
  <c r="K130" i="8"/>
  <c r="I130" i="8"/>
  <c r="H130" i="8"/>
  <c r="G130" i="8"/>
  <c r="Q129" i="8"/>
  <c r="P129" i="8"/>
  <c r="O129" i="8"/>
  <c r="M129" i="8"/>
  <c r="L129" i="8"/>
  <c r="K129" i="8"/>
  <c r="I129" i="8"/>
  <c r="H129" i="8"/>
  <c r="G129" i="8"/>
  <c r="Q128" i="8"/>
  <c r="P128" i="8"/>
  <c r="O128" i="8"/>
  <c r="M128" i="8"/>
  <c r="L128" i="8"/>
  <c r="K128" i="8"/>
  <c r="I128" i="8"/>
  <c r="H128" i="8"/>
  <c r="G128" i="8"/>
  <c r="Q127" i="8"/>
  <c r="P127" i="8"/>
  <c r="O127" i="8"/>
  <c r="M127" i="8"/>
  <c r="L127" i="8"/>
  <c r="K127" i="8"/>
  <c r="I127" i="8"/>
  <c r="H127" i="8"/>
  <c r="G127" i="8"/>
  <c r="Q126" i="8"/>
  <c r="P126" i="8"/>
  <c r="O126" i="8"/>
  <c r="M126" i="8"/>
  <c r="L126" i="8"/>
  <c r="K126" i="8"/>
  <c r="I126" i="8"/>
  <c r="H126" i="8"/>
  <c r="G126" i="8"/>
  <c r="Q125" i="8"/>
  <c r="P125" i="8"/>
  <c r="O125" i="8"/>
  <c r="M125" i="8"/>
  <c r="L125" i="8"/>
  <c r="K125" i="8"/>
  <c r="I125" i="8"/>
  <c r="H125" i="8"/>
  <c r="G125" i="8"/>
  <c r="Q124" i="8"/>
  <c r="P124" i="8"/>
  <c r="O124" i="8"/>
  <c r="M124" i="8"/>
  <c r="L124" i="8"/>
  <c r="K124" i="8"/>
  <c r="I124" i="8"/>
  <c r="H124" i="8"/>
  <c r="G124" i="8"/>
  <c r="Q123" i="8"/>
  <c r="P123" i="8"/>
  <c r="O123" i="8"/>
  <c r="M123" i="8"/>
  <c r="L123" i="8"/>
  <c r="K123" i="8"/>
  <c r="I123" i="8"/>
  <c r="H123" i="8"/>
  <c r="G123" i="8"/>
  <c r="Q122" i="8"/>
  <c r="P122" i="8"/>
  <c r="O122" i="8"/>
  <c r="M122" i="8"/>
  <c r="L122" i="8"/>
  <c r="K122" i="8"/>
  <c r="I122" i="8"/>
  <c r="H122" i="8"/>
  <c r="G122" i="8"/>
  <c r="Q121" i="8"/>
  <c r="P121" i="8"/>
  <c r="O121" i="8"/>
  <c r="M121" i="8"/>
  <c r="L121" i="8"/>
  <c r="K121" i="8"/>
  <c r="I121" i="8"/>
  <c r="H121" i="8"/>
  <c r="G121" i="8"/>
  <c r="Q120" i="8"/>
  <c r="P120" i="8"/>
  <c r="O120" i="8"/>
  <c r="M120" i="8"/>
  <c r="L120" i="8"/>
  <c r="K120" i="8"/>
  <c r="I120" i="8"/>
  <c r="H120" i="8"/>
  <c r="G120" i="8"/>
  <c r="Q119" i="8"/>
  <c r="P119" i="8"/>
  <c r="O119" i="8"/>
  <c r="M119" i="8"/>
  <c r="L119" i="8"/>
  <c r="K119" i="8"/>
  <c r="I119" i="8"/>
  <c r="H119" i="8"/>
  <c r="G119" i="8"/>
  <c r="Q118" i="8"/>
  <c r="P118" i="8"/>
  <c r="O118" i="8"/>
  <c r="M118" i="8"/>
  <c r="L118" i="8"/>
  <c r="K118" i="8"/>
  <c r="I118" i="8"/>
  <c r="H118" i="8"/>
  <c r="G118" i="8"/>
  <c r="Q117" i="8"/>
  <c r="P117" i="8"/>
  <c r="O117" i="8"/>
  <c r="M117" i="8"/>
  <c r="L117" i="8"/>
  <c r="K117" i="8"/>
  <c r="I117" i="8"/>
  <c r="H117" i="8"/>
  <c r="G117" i="8"/>
  <c r="Q116" i="8"/>
  <c r="P116" i="8"/>
  <c r="O116" i="8"/>
  <c r="M116" i="8"/>
  <c r="L116" i="8"/>
  <c r="K116" i="8"/>
  <c r="I116" i="8"/>
  <c r="H116" i="8"/>
  <c r="G116" i="8"/>
  <c r="Q115" i="8"/>
  <c r="P115" i="8"/>
  <c r="O115" i="8"/>
  <c r="M115" i="8"/>
  <c r="L115" i="8"/>
  <c r="K115" i="8"/>
  <c r="I115" i="8"/>
  <c r="H115" i="8"/>
  <c r="G115" i="8"/>
  <c r="Q114" i="8"/>
  <c r="P114" i="8"/>
  <c r="O114" i="8"/>
  <c r="M114" i="8"/>
  <c r="L114" i="8"/>
  <c r="K114" i="8"/>
  <c r="I114" i="8"/>
  <c r="H114" i="8"/>
  <c r="G114" i="8"/>
  <c r="Q113" i="8"/>
  <c r="P113" i="8"/>
  <c r="O113" i="8"/>
  <c r="M113" i="8"/>
  <c r="L113" i="8"/>
  <c r="K113" i="8"/>
  <c r="I113" i="8"/>
  <c r="H113" i="8"/>
  <c r="G113" i="8"/>
  <c r="Q112" i="8"/>
  <c r="P112" i="8"/>
  <c r="O112" i="8"/>
  <c r="M112" i="8"/>
  <c r="L112" i="8"/>
  <c r="K112" i="8"/>
  <c r="I112" i="8"/>
  <c r="H112" i="8"/>
  <c r="G112" i="8"/>
  <c r="Q111" i="8"/>
  <c r="P111" i="8"/>
  <c r="O111" i="8"/>
  <c r="M111" i="8"/>
  <c r="L111" i="8"/>
  <c r="K111" i="8"/>
  <c r="I111" i="8"/>
  <c r="H111" i="8"/>
  <c r="G111" i="8"/>
  <c r="Q110" i="8"/>
  <c r="P110" i="8"/>
  <c r="O110" i="8"/>
  <c r="M110" i="8"/>
  <c r="L110" i="8"/>
  <c r="K110" i="8"/>
  <c r="I110" i="8"/>
  <c r="H110" i="8"/>
  <c r="G110" i="8"/>
  <c r="Q109" i="8"/>
  <c r="P109" i="8"/>
  <c r="O109" i="8"/>
  <c r="M109" i="8"/>
  <c r="L109" i="8"/>
  <c r="K109" i="8"/>
  <c r="I109" i="8"/>
  <c r="H109" i="8"/>
  <c r="G109" i="8"/>
  <c r="Q108" i="8"/>
  <c r="P108" i="8"/>
  <c r="O108" i="8"/>
  <c r="M108" i="8"/>
  <c r="L108" i="8"/>
  <c r="K108" i="8"/>
  <c r="I108" i="8"/>
  <c r="H108" i="8"/>
  <c r="G108" i="8"/>
  <c r="Q107" i="8"/>
  <c r="P107" i="8"/>
  <c r="O107" i="8"/>
  <c r="M107" i="8"/>
  <c r="L107" i="8"/>
  <c r="K107" i="8"/>
  <c r="I107" i="8"/>
  <c r="H107" i="8"/>
  <c r="G107" i="8"/>
  <c r="Q106" i="8"/>
  <c r="P106" i="8"/>
  <c r="O106" i="8"/>
  <c r="M106" i="8"/>
  <c r="L106" i="8"/>
  <c r="K106" i="8"/>
  <c r="I106" i="8"/>
  <c r="H106" i="8"/>
  <c r="G106" i="8"/>
  <c r="Q105" i="8"/>
  <c r="P105" i="8"/>
  <c r="O105" i="8"/>
  <c r="M105" i="8"/>
  <c r="L105" i="8"/>
  <c r="K105" i="8"/>
  <c r="I105" i="8"/>
  <c r="H105" i="8"/>
  <c r="G105" i="8"/>
  <c r="Q104" i="8"/>
  <c r="P104" i="8"/>
  <c r="O104" i="8"/>
  <c r="M104" i="8"/>
  <c r="L104" i="8"/>
  <c r="K104" i="8"/>
  <c r="I104" i="8"/>
  <c r="H104" i="8"/>
  <c r="G104" i="8"/>
  <c r="Q103" i="8"/>
  <c r="P103" i="8"/>
  <c r="O103" i="8"/>
  <c r="M103" i="8"/>
  <c r="L103" i="8"/>
  <c r="K103" i="8"/>
  <c r="I103" i="8"/>
  <c r="H103" i="8"/>
  <c r="G103" i="8"/>
  <c r="Q102" i="8"/>
  <c r="P102" i="8"/>
  <c r="O102" i="8"/>
  <c r="M102" i="8"/>
  <c r="L102" i="8"/>
  <c r="K102" i="8"/>
  <c r="I102" i="8"/>
  <c r="H102" i="8"/>
  <c r="G102" i="8"/>
  <c r="Q101" i="8"/>
  <c r="P101" i="8"/>
  <c r="O101" i="8"/>
  <c r="M101" i="8"/>
  <c r="L101" i="8"/>
  <c r="K101" i="8"/>
  <c r="I101" i="8"/>
  <c r="H101" i="8"/>
  <c r="G101" i="8"/>
  <c r="Q100" i="8"/>
  <c r="P100" i="8"/>
  <c r="O100" i="8"/>
  <c r="M100" i="8"/>
  <c r="L100" i="8"/>
  <c r="K100" i="8"/>
  <c r="I100" i="8"/>
  <c r="H100" i="8"/>
  <c r="G100" i="8"/>
  <c r="Q99" i="8"/>
  <c r="P99" i="8"/>
  <c r="O99" i="8"/>
  <c r="M99" i="8"/>
  <c r="L99" i="8"/>
  <c r="K99" i="8"/>
  <c r="I99" i="8"/>
  <c r="H99" i="8"/>
  <c r="G99" i="8"/>
  <c r="Q98" i="8"/>
  <c r="P98" i="8"/>
  <c r="O98" i="8"/>
  <c r="M98" i="8"/>
  <c r="L98" i="8"/>
  <c r="K98" i="8"/>
  <c r="I98" i="8"/>
  <c r="H98" i="8"/>
  <c r="G98" i="8"/>
  <c r="Q97" i="8"/>
  <c r="P97" i="8"/>
  <c r="O97" i="8"/>
  <c r="M97" i="8"/>
  <c r="L97" i="8"/>
  <c r="K97" i="8"/>
  <c r="I97" i="8"/>
  <c r="H97" i="8"/>
  <c r="G97" i="8"/>
  <c r="Q96" i="8"/>
  <c r="P96" i="8"/>
  <c r="O96" i="8"/>
  <c r="M96" i="8"/>
  <c r="L96" i="8"/>
  <c r="K96" i="8"/>
  <c r="I96" i="8"/>
  <c r="H96" i="8"/>
  <c r="G96" i="8"/>
  <c r="Q95" i="8"/>
  <c r="P95" i="8"/>
  <c r="O95" i="8"/>
  <c r="M95" i="8"/>
  <c r="L95" i="8"/>
  <c r="K95" i="8"/>
  <c r="I95" i="8"/>
  <c r="H95" i="8"/>
  <c r="G95" i="8"/>
  <c r="Q94" i="8"/>
  <c r="P94" i="8"/>
  <c r="O94" i="8"/>
  <c r="M94" i="8"/>
  <c r="L94" i="8"/>
  <c r="K94" i="8"/>
  <c r="I94" i="8"/>
  <c r="H94" i="8"/>
  <c r="G94" i="8"/>
  <c r="Q93" i="8"/>
  <c r="P93" i="8"/>
  <c r="O93" i="8"/>
  <c r="M93" i="8"/>
  <c r="L93" i="8"/>
  <c r="K93" i="8"/>
  <c r="I93" i="8"/>
  <c r="H93" i="8"/>
  <c r="G93" i="8"/>
  <c r="Q92" i="8"/>
  <c r="P92" i="8"/>
  <c r="O92" i="8"/>
  <c r="M92" i="8"/>
  <c r="L92" i="8"/>
  <c r="K92" i="8"/>
  <c r="I92" i="8"/>
  <c r="H92" i="8"/>
  <c r="G92" i="8"/>
  <c r="Q91" i="8"/>
  <c r="P91" i="8"/>
  <c r="O91" i="8"/>
  <c r="M91" i="8"/>
  <c r="L91" i="8"/>
  <c r="K91" i="8"/>
  <c r="I91" i="8"/>
  <c r="H91" i="8"/>
  <c r="G91" i="8"/>
  <c r="Q90" i="8"/>
  <c r="P90" i="8"/>
  <c r="O90" i="8"/>
  <c r="M90" i="8"/>
  <c r="L90" i="8"/>
  <c r="K90" i="8"/>
  <c r="I90" i="8"/>
  <c r="H90" i="8"/>
  <c r="G90" i="8"/>
  <c r="Q89" i="8"/>
  <c r="P89" i="8"/>
  <c r="O89" i="8"/>
  <c r="M89" i="8"/>
  <c r="L89" i="8"/>
  <c r="K89" i="8"/>
  <c r="I89" i="8"/>
  <c r="H89" i="8"/>
  <c r="G89" i="8"/>
  <c r="Q88" i="8"/>
  <c r="P88" i="8"/>
  <c r="O88" i="8"/>
  <c r="M88" i="8"/>
  <c r="L88" i="8"/>
  <c r="K88" i="8"/>
  <c r="I88" i="8"/>
  <c r="H88" i="8"/>
  <c r="G88" i="8"/>
  <c r="Q87" i="8"/>
  <c r="P87" i="8"/>
  <c r="O87" i="8"/>
  <c r="M87" i="8"/>
  <c r="L87" i="8"/>
  <c r="K87" i="8"/>
  <c r="I87" i="8"/>
  <c r="H87" i="8"/>
  <c r="G87" i="8"/>
  <c r="Q86" i="8"/>
  <c r="P86" i="8"/>
  <c r="O86" i="8"/>
  <c r="M86" i="8"/>
  <c r="L86" i="8"/>
  <c r="K86" i="8"/>
  <c r="I86" i="8"/>
  <c r="H86" i="8"/>
  <c r="G86" i="8"/>
  <c r="Q85" i="8"/>
  <c r="P85" i="8"/>
  <c r="O85" i="8"/>
  <c r="M85" i="8"/>
  <c r="L85" i="8"/>
  <c r="K85" i="8"/>
  <c r="I85" i="8"/>
  <c r="H85" i="8"/>
  <c r="G85" i="8"/>
  <c r="Q84" i="8"/>
  <c r="P84" i="8"/>
  <c r="O84" i="8"/>
  <c r="M84" i="8"/>
  <c r="L84" i="8"/>
  <c r="K84" i="8"/>
  <c r="I84" i="8"/>
  <c r="H84" i="8"/>
  <c r="G84" i="8"/>
  <c r="Q83" i="8"/>
  <c r="P83" i="8"/>
  <c r="O83" i="8"/>
  <c r="M83" i="8"/>
  <c r="L83" i="8"/>
  <c r="K83" i="8"/>
  <c r="I83" i="8"/>
  <c r="H83" i="8"/>
  <c r="G83" i="8"/>
  <c r="Q82" i="8"/>
  <c r="P82" i="8"/>
  <c r="O82" i="8"/>
  <c r="M82" i="8"/>
  <c r="L82" i="8"/>
  <c r="K82" i="8"/>
  <c r="I82" i="8"/>
  <c r="H82" i="8"/>
  <c r="G82" i="8"/>
  <c r="Q81" i="8"/>
  <c r="P81" i="8"/>
  <c r="O81" i="8"/>
  <c r="M81" i="8"/>
  <c r="L81" i="8"/>
  <c r="K81" i="8"/>
  <c r="I81" i="8"/>
  <c r="H81" i="8"/>
  <c r="G81" i="8"/>
  <c r="Q80" i="8"/>
  <c r="P80" i="8"/>
  <c r="O80" i="8"/>
  <c r="M80" i="8"/>
  <c r="L80" i="8"/>
  <c r="K80" i="8"/>
  <c r="I80" i="8"/>
  <c r="H80" i="8"/>
  <c r="G80" i="8"/>
  <c r="Q79" i="8"/>
  <c r="P79" i="8"/>
  <c r="O79" i="8"/>
  <c r="M79" i="8"/>
  <c r="L79" i="8"/>
  <c r="K79" i="8"/>
  <c r="I79" i="8"/>
  <c r="H79" i="8"/>
  <c r="G79" i="8"/>
  <c r="Q78" i="8"/>
  <c r="P78" i="8"/>
  <c r="O78" i="8"/>
  <c r="M78" i="8"/>
  <c r="L78" i="8"/>
  <c r="K78" i="8"/>
  <c r="I78" i="8"/>
  <c r="H78" i="8"/>
  <c r="G78" i="8"/>
  <c r="Q77" i="8"/>
  <c r="P77" i="8"/>
  <c r="O77" i="8"/>
  <c r="M77" i="8"/>
  <c r="L77" i="8"/>
  <c r="K77" i="8"/>
  <c r="I77" i="8"/>
  <c r="H77" i="8"/>
  <c r="G77" i="8"/>
  <c r="Q76" i="8"/>
  <c r="P76" i="8"/>
  <c r="O76" i="8"/>
  <c r="M76" i="8"/>
  <c r="L76" i="8"/>
  <c r="K76" i="8"/>
  <c r="I76" i="8"/>
  <c r="H76" i="8"/>
  <c r="G76" i="8"/>
  <c r="Q75" i="8"/>
  <c r="P75" i="8"/>
  <c r="O75" i="8"/>
  <c r="M75" i="8"/>
  <c r="L75" i="8"/>
  <c r="K75" i="8"/>
  <c r="I75" i="8"/>
  <c r="H75" i="8"/>
  <c r="G75" i="8"/>
  <c r="Q74" i="8"/>
  <c r="P74" i="8"/>
  <c r="O74" i="8"/>
  <c r="M74" i="8"/>
  <c r="L74" i="8"/>
  <c r="K74" i="8"/>
  <c r="I74" i="8"/>
  <c r="H74" i="8"/>
  <c r="G74" i="8"/>
  <c r="Q73" i="8"/>
  <c r="P73" i="8"/>
  <c r="O73" i="8"/>
  <c r="M73" i="8"/>
  <c r="L73" i="8"/>
  <c r="K73" i="8"/>
  <c r="I73" i="8"/>
  <c r="H73" i="8"/>
  <c r="G73" i="8"/>
  <c r="Q72" i="8"/>
  <c r="P72" i="8"/>
  <c r="O72" i="8"/>
  <c r="M72" i="8"/>
  <c r="L72" i="8"/>
  <c r="K72" i="8"/>
  <c r="I72" i="8"/>
  <c r="H72" i="8"/>
  <c r="G72" i="8"/>
  <c r="Q71" i="8"/>
  <c r="P71" i="8"/>
  <c r="O71" i="8"/>
  <c r="M71" i="8"/>
  <c r="L71" i="8"/>
  <c r="K71" i="8"/>
  <c r="I71" i="8"/>
  <c r="H71" i="8"/>
  <c r="G71" i="8"/>
  <c r="Q70" i="8"/>
  <c r="P70" i="8"/>
  <c r="O70" i="8"/>
  <c r="M70" i="8"/>
  <c r="L70" i="8"/>
  <c r="K70" i="8"/>
  <c r="I70" i="8"/>
  <c r="H70" i="8"/>
  <c r="G70" i="8"/>
  <c r="Q69" i="8"/>
  <c r="P69" i="8"/>
  <c r="O69" i="8"/>
  <c r="M69" i="8"/>
  <c r="L69" i="8"/>
  <c r="K69" i="8"/>
  <c r="I69" i="8"/>
  <c r="H69" i="8"/>
  <c r="G69" i="8"/>
  <c r="Q68" i="8"/>
  <c r="P68" i="8"/>
  <c r="O68" i="8"/>
  <c r="M68" i="8"/>
  <c r="L68" i="8"/>
  <c r="K68" i="8"/>
  <c r="I68" i="8"/>
  <c r="H68" i="8"/>
  <c r="G68" i="8"/>
  <c r="Q67" i="8"/>
  <c r="P67" i="8"/>
  <c r="O67" i="8"/>
  <c r="M67" i="8"/>
  <c r="L67" i="8"/>
  <c r="K67" i="8"/>
  <c r="I67" i="8"/>
  <c r="H67" i="8"/>
  <c r="G67" i="8"/>
  <c r="Q66" i="8"/>
  <c r="P66" i="8"/>
  <c r="O66" i="8"/>
  <c r="M66" i="8"/>
  <c r="L66" i="8"/>
  <c r="K66" i="8"/>
  <c r="I66" i="8"/>
  <c r="H66" i="8"/>
  <c r="G66" i="8"/>
  <c r="Q65" i="8"/>
  <c r="P65" i="8"/>
  <c r="O65" i="8"/>
  <c r="M65" i="8"/>
  <c r="L65" i="8"/>
  <c r="K65" i="8"/>
  <c r="I65" i="8"/>
  <c r="H65" i="8"/>
  <c r="G65" i="8"/>
  <c r="Q64" i="8"/>
  <c r="P64" i="8"/>
  <c r="O64" i="8"/>
  <c r="M64" i="8"/>
  <c r="L64" i="8"/>
  <c r="K64" i="8"/>
  <c r="I64" i="8"/>
  <c r="H64" i="8"/>
  <c r="G64" i="8"/>
  <c r="Q63" i="8"/>
  <c r="P63" i="8"/>
  <c r="O63" i="8"/>
  <c r="M63" i="8"/>
  <c r="L63" i="8"/>
  <c r="K63" i="8"/>
  <c r="I63" i="8"/>
  <c r="H63" i="8"/>
  <c r="G63" i="8"/>
  <c r="Q62" i="8"/>
  <c r="P62" i="8"/>
  <c r="O62" i="8"/>
  <c r="M62" i="8"/>
  <c r="L62" i="8"/>
  <c r="K62" i="8"/>
  <c r="I62" i="8"/>
  <c r="H62" i="8"/>
  <c r="G62" i="8"/>
  <c r="Q61" i="8"/>
  <c r="P61" i="8"/>
  <c r="O61" i="8"/>
  <c r="M61" i="8"/>
  <c r="L61" i="8"/>
  <c r="K61" i="8"/>
  <c r="I61" i="8"/>
  <c r="H61" i="8"/>
  <c r="G61" i="8"/>
  <c r="Q60" i="8"/>
  <c r="P60" i="8"/>
  <c r="O60" i="8"/>
  <c r="M60" i="8"/>
  <c r="L60" i="8"/>
  <c r="K60" i="8"/>
  <c r="I60" i="8"/>
  <c r="H60" i="8"/>
  <c r="G60" i="8"/>
  <c r="Q59" i="8"/>
  <c r="P59" i="8"/>
  <c r="O59" i="8"/>
  <c r="M59" i="8"/>
  <c r="L59" i="8"/>
  <c r="K59" i="8"/>
  <c r="I59" i="8"/>
  <c r="H59" i="8"/>
  <c r="G59" i="8"/>
  <c r="Q58" i="8"/>
  <c r="P58" i="8"/>
  <c r="O58" i="8"/>
  <c r="M58" i="8"/>
  <c r="L58" i="8"/>
  <c r="K58" i="8"/>
  <c r="I58" i="8"/>
  <c r="H58" i="8"/>
  <c r="G58" i="8"/>
  <c r="Q57" i="8"/>
  <c r="P57" i="8"/>
  <c r="O57" i="8"/>
  <c r="M57" i="8"/>
  <c r="L57" i="8"/>
  <c r="K57" i="8"/>
  <c r="I57" i="8"/>
  <c r="H57" i="8"/>
  <c r="G57" i="8"/>
  <c r="Q56" i="8"/>
  <c r="P56" i="8"/>
  <c r="O56" i="8"/>
  <c r="M56" i="8"/>
  <c r="L56" i="8"/>
  <c r="K56" i="8"/>
  <c r="I56" i="8"/>
  <c r="H56" i="8"/>
  <c r="G56" i="8"/>
  <c r="Q55" i="8"/>
  <c r="P55" i="8"/>
  <c r="O55" i="8"/>
  <c r="M55" i="8"/>
  <c r="L55" i="8"/>
  <c r="K55" i="8"/>
  <c r="I55" i="8"/>
  <c r="H55" i="8"/>
  <c r="G55" i="8"/>
  <c r="Q54" i="8"/>
  <c r="P54" i="8"/>
  <c r="O54" i="8"/>
  <c r="M54" i="8"/>
  <c r="L54" i="8"/>
  <c r="K54" i="8"/>
  <c r="I54" i="8"/>
  <c r="H54" i="8"/>
  <c r="G54" i="8"/>
  <c r="Q53" i="8"/>
  <c r="P53" i="8"/>
  <c r="O53" i="8"/>
  <c r="M53" i="8"/>
  <c r="L53" i="8"/>
  <c r="K53" i="8"/>
  <c r="I53" i="8"/>
  <c r="H53" i="8"/>
  <c r="G53" i="8"/>
  <c r="Q52" i="8"/>
  <c r="P52" i="8"/>
  <c r="O52" i="8"/>
  <c r="M52" i="8"/>
  <c r="L52" i="8"/>
  <c r="K52" i="8"/>
  <c r="I52" i="8"/>
  <c r="H52" i="8"/>
  <c r="G52" i="8"/>
  <c r="Q51" i="8"/>
  <c r="P51" i="8"/>
  <c r="O51" i="8"/>
  <c r="M51" i="8"/>
  <c r="L51" i="8"/>
  <c r="K51" i="8"/>
  <c r="I51" i="8"/>
  <c r="H51" i="8"/>
  <c r="G51" i="8"/>
  <c r="Q50" i="8"/>
  <c r="P50" i="8"/>
  <c r="O50" i="8"/>
  <c r="M50" i="8"/>
  <c r="L50" i="8"/>
  <c r="K50" i="8"/>
  <c r="I50" i="8"/>
  <c r="H50" i="8"/>
  <c r="G50" i="8"/>
  <c r="Q49" i="8"/>
  <c r="P49" i="8"/>
  <c r="O49" i="8"/>
  <c r="M49" i="8"/>
  <c r="L49" i="8"/>
  <c r="K49" i="8"/>
  <c r="I49" i="8"/>
  <c r="H49" i="8"/>
  <c r="G49" i="8"/>
  <c r="Q48" i="8"/>
  <c r="P48" i="8"/>
  <c r="O48" i="8"/>
  <c r="M48" i="8"/>
  <c r="L48" i="8"/>
  <c r="K48" i="8"/>
  <c r="I48" i="8"/>
  <c r="H48" i="8"/>
  <c r="G48" i="8"/>
  <c r="Q47" i="8"/>
  <c r="P47" i="8"/>
  <c r="O47" i="8"/>
  <c r="M47" i="8"/>
  <c r="L47" i="8"/>
  <c r="K47" i="8"/>
  <c r="I47" i="8"/>
  <c r="H47" i="8"/>
  <c r="G47" i="8"/>
  <c r="Q46" i="8"/>
  <c r="P46" i="8"/>
  <c r="O46" i="8"/>
  <c r="M46" i="8"/>
  <c r="L46" i="8"/>
  <c r="K46" i="8"/>
  <c r="I46" i="8"/>
  <c r="H46" i="8"/>
  <c r="G46" i="8"/>
  <c r="Q45" i="8"/>
  <c r="P45" i="8"/>
  <c r="O45" i="8"/>
  <c r="M45" i="8"/>
  <c r="L45" i="8"/>
  <c r="K45" i="8"/>
  <c r="I45" i="8"/>
  <c r="H45" i="8"/>
  <c r="G45" i="8"/>
  <c r="Q44" i="8"/>
  <c r="P44" i="8"/>
  <c r="O44" i="8"/>
  <c r="M44" i="8"/>
  <c r="L44" i="8"/>
  <c r="K44" i="8"/>
  <c r="I44" i="8"/>
  <c r="H44" i="8"/>
  <c r="G44" i="8"/>
  <c r="Q43" i="8"/>
  <c r="P43" i="8"/>
  <c r="O43" i="8"/>
  <c r="M43" i="8"/>
  <c r="L43" i="8"/>
  <c r="K43" i="8"/>
  <c r="I43" i="8"/>
  <c r="H43" i="8"/>
  <c r="G43" i="8"/>
  <c r="Q42" i="8"/>
  <c r="P42" i="8"/>
  <c r="O42" i="8"/>
  <c r="M42" i="8"/>
  <c r="L42" i="8"/>
  <c r="K42" i="8"/>
  <c r="I42" i="8"/>
  <c r="H42" i="8"/>
  <c r="G42" i="8"/>
  <c r="Q41" i="8"/>
  <c r="P41" i="8"/>
  <c r="O41" i="8"/>
  <c r="M41" i="8"/>
  <c r="L41" i="8"/>
  <c r="K41" i="8"/>
  <c r="I41" i="8"/>
  <c r="H41" i="8"/>
  <c r="G41" i="8"/>
  <c r="Q40" i="8"/>
  <c r="P40" i="8"/>
  <c r="O40" i="8"/>
  <c r="M40" i="8"/>
  <c r="L40" i="8"/>
  <c r="K40" i="8"/>
  <c r="I40" i="8"/>
  <c r="H40" i="8"/>
  <c r="G40" i="8"/>
  <c r="Q39" i="8"/>
  <c r="P39" i="8"/>
  <c r="O39" i="8"/>
  <c r="M39" i="8"/>
  <c r="L39" i="8"/>
  <c r="K39" i="8"/>
  <c r="I39" i="8"/>
  <c r="H39" i="8"/>
  <c r="G39" i="8"/>
  <c r="Q38" i="8"/>
  <c r="P38" i="8"/>
  <c r="O38" i="8"/>
  <c r="M38" i="8"/>
  <c r="L38" i="8"/>
  <c r="K38" i="8"/>
  <c r="I38" i="8"/>
  <c r="H38" i="8"/>
  <c r="G38" i="8"/>
  <c r="Q37" i="8"/>
  <c r="P37" i="8"/>
  <c r="O37" i="8"/>
  <c r="M37" i="8"/>
  <c r="L37" i="8"/>
  <c r="K37" i="8"/>
  <c r="I37" i="8"/>
  <c r="H37" i="8"/>
  <c r="G37" i="8"/>
  <c r="Q36" i="8"/>
  <c r="P36" i="8"/>
  <c r="O36" i="8"/>
  <c r="M36" i="8"/>
  <c r="L36" i="8"/>
  <c r="K36" i="8"/>
  <c r="I36" i="8"/>
  <c r="H36" i="8"/>
  <c r="G36" i="8"/>
  <c r="Q35" i="8"/>
  <c r="P35" i="8"/>
  <c r="O35" i="8"/>
  <c r="M35" i="8"/>
  <c r="L35" i="8"/>
  <c r="K35" i="8"/>
  <c r="I35" i="8"/>
  <c r="H35" i="8"/>
  <c r="G35" i="8"/>
  <c r="Q34" i="8"/>
  <c r="P34" i="8"/>
  <c r="O34" i="8"/>
  <c r="M34" i="8"/>
  <c r="L34" i="8"/>
  <c r="K34" i="8"/>
  <c r="I34" i="8"/>
  <c r="H34" i="8"/>
  <c r="G34" i="8"/>
  <c r="Q33" i="8"/>
  <c r="P33" i="8"/>
  <c r="O33" i="8"/>
  <c r="M33" i="8"/>
  <c r="L33" i="8"/>
  <c r="K33" i="8"/>
  <c r="I33" i="8"/>
  <c r="H33" i="8"/>
  <c r="G33" i="8"/>
  <c r="Q32" i="8"/>
  <c r="P32" i="8"/>
  <c r="O32" i="8"/>
  <c r="M32" i="8"/>
  <c r="L32" i="8"/>
  <c r="K32" i="8"/>
  <c r="I32" i="8"/>
  <c r="H32" i="8"/>
  <c r="G32" i="8"/>
  <c r="Q31" i="8"/>
  <c r="P31" i="8"/>
  <c r="O31" i="8"/>
  <c r="M31" i="8"/>
  <c r="L31" i="8"/>
  <c r="K31" i="8"/>
  <c r="I31" i="8"/>
  <c r="H31" i="8"/>
  <c r="G31" i="8"/>
  <c r="B31" i="8"/>
  <c r="B32" i="8" s="1"/>
  <c r="Q30" i="8"/>
  <c r="P30" i="8"/>
  <c r="O30" i="8"/>
  <c r="M30" i="8"/>
  <c r="L30" i="8"/>
  <c r="K30" i="8"/>
  <c r="I30" i="8"/>
  <c r="H30" i="8"/>
  <c r="G30" i="8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I30" i="6"/>
  <c r="H30" i="6"/>
  <c r="G30" i="6"/>
  <c r="K31" i="6"/>
  <c r="L31" i="6"/>
  <c r="M31" i="6"/>
  <c r="O31" i="6"/>
  <c r="P31" i="6"/>
  <c r="Q31" i="6"/>
  <c r="K32" i="6"/>
  <c r="L32" i="6"/>
  <c r="M32" i="6"/>
  <c r="O32" i="6"/>
  <c r="P32" i="6"/>
  <c r="Q32" i="6"/>
  <c r="K33" i="6"/>
  <c r="L33" i="6"/>
  <c r="M33" i="6"/>
  <c r="O33" i="6"/>
  <c r="P33" i="6"/>
  <c r="Q33" i="6"/>
  <c r="K34" i="6"/>
  <c r="L34" i="6"/>
  <c r="M34" i="6"/>
  <c r="O34" i="6"/>
  <c r="P34" i="6"/>
  <c r="Q34" i="6"/>
  <c r="K35" i="6"/>
  <c r="L35" i="6"/>
  <c r="M35" i="6"/>
  <c r="O35" i="6"/>
  <c r="P35" i="6"/>
  <c r="Q35" i="6"/>
  <c r="K36" i="6"/>
  <c r="L36" i="6"/>
  <c r="M36" i="6"/>
  <c r="O36" i="6"/>
  <c r="P36" i="6"/>
  <c r="Q36" i="6"/>
  <c r="K37" i="6"/>
  <c r="L37" i="6"/>
  <c r="M37" i="6"/>
  <c r="O37" i="6"/>
  <c r="P37" i="6"/>
  <c r="Q37" i="6"/>
  <c r="K38" i="6"/>
  <c r="L38" i="6"/>
  <c r="M38" i="6"/>
  <c r="O38" i="6"/>
  <c r="P38" i="6"/>
  <c r="Q38" i="6"/>
  <c r="K39" i="6"/>
  <c r="L39" i="6"/>
  <c r="M39" i="6"/>
  <c r="O39" i="6"/>
  <c r="P39" i="6"/>
  <c r="Q39" i="6"/>
  <c r="K40" i="6"/>
  <c r="L40" i="6"/>
  <c r="M40" i="6"/>
  <c r="O40" i="6"/>
  <c r="P40" i="6"/>
  <c r="Q40" i="6"/>
  <c r="K41" i="6"/>
  <c r="L41" i="6"/>
  <c r="M41" i="6"/>
  <c r="O41" i="6"/>
  <c r="P41" i="6"/>
  <c r="Q41" i="6"/>
  <c r="K42" i="6"/>
  <c r="L42" i="6"/>
  <c r="M42" i="6"/>
  <c r="O42" i="6"/>
  <c r="P42" i="6"/>
  <c r="Q42" i="6"/>
  <c r="K43" i="6"/>
  <c r="L43" i="6"/>
  <c r="M43" i="6"/>
  <c r="O43" i="6"/>
  <c r="P43" i="6"/>
  <c r="Q43" i="6"/>
  <c r="K44" i="6"/>
  <c r="L44" i="6"/>
  <c r="M44" i="6"/>
  <c r="O44" i="6"/>
  <c r="P44" i="6"/>
  <c r="Q44" i="6"/>
  <c r="K45" i="6"/>
  <c r="L45" i="6"/>
  <c r="M45" i="6"/>
  <c r="O45" i="6"/>
  <c r="P45" i="6"/>
  <c r="Q45" i="6"/>
  <c r="K46" i="6"/>
  <c r="L46" i="6"/>
  <c r="M46" i="6"/>
  <c r="O46" i="6"/>
  <c r="P46" i="6"/>
  <c r="Q46" i="6"/>
  <c r="K47" i="6"/>
  <c r="L47" i="6"/>
  <c r="M47" i="6"/>
  <c r="O47" i="6"/>
  <c r="P47" i="6"/>
  <c r="Q47" i="6"/>
  <c r="K48" i="6"/>
  <c r="L48" i="6"/>
  <c r="M48" i="6"/>
  <c r="O48" i="6"/>
  <c r="P48" i="6"/>
  <c r="Q48" i="6"/>
  <c r="K49" i="6"/>
  <c r="L49" i="6"/>
  <c r="M49" i="6"/>
  <c r="O49" i="6"/>
  <c r="P49" i="6"/>
  <c r="Q49" i="6"/>
  <c r="K50" i="6"/>
  <c r="L50" i="6"/>
  <c r="M50" i="6"/>
  <c r="O50" i="6"/>
  <c r="P50" i="6"/>
  <c r="Q50" i="6"/>
  <c r="K51" i="6"/>
  <c r="L51" i="6"/>
  <c r="M51" i="6"/>
  <c r="O51" i="6"/>
  <c r="P51" i="6"/>
  <c r="Q51" i="6"/>
  <c r="K52" i="6"/>
  <c r="L52" i="6"/>
  <c r="M52" i="6"/>
  <c r="O52" i="6"/>
  <c r="P52" i="6"/>
  <c r="Q52" i="6"/>
  <c r="K53" i="6"/>
  <c r="L53" i="6"/>
  <c r="M53" i="6"/>
  <c r="O53" i="6"/>
  <c r="P53" i="6"/>
  <c r="Q53" i="6"/>
  <c r="K54" i="6"/>
  <c r="L54" i="6"/>
  <c r="M54" i="6"/>
  <c r="O54" i="6"/>
  <c r="P54" i="6"/>
  <c r="Q54" i="6"/>
  <c r="K55" i="6"/>
  <c r="L55" i="6"/>
  <c r="M55" i="6"/>
  <c r="O55" i="6"/>
  <c r="P55" i="6"/>
  <c r="Q55" i="6"/>
  <c r="K56" i="6"/>
  <c r="L56" i="6"/>
  <c r="M56" i="6"/>
  <c r="O56" i="6"/>
  <c r="P56" i="6"/>
  <c r="Q56" i="6"/>
  <c r="K57" i="6"/>
  <c r="L57" i="6"/>
  <c r="M57" i="6"/>
  <c r="O57" i="6"/>
  <c r="P57" i="6"/>
  <c r="Q57" i="6"/>
  <c r="K58" i="6"/>
  <c r="L58" i="6"/>
  <c r="M58" i="6"/>
  <c r="O58" i="6"/>
  <c r="P58" i="6"/>
  <c r="Q58" i="6"/>
  <c r="K59" i="6"/>
  <c r="L59" i="6"/>
  <c r="M59" i="6"/>
  <c r="O59" i="6"/>
  <c r="P59" i="6"/>
  <c r="Q59" i="6"/>
  <c r="K60" i="6"/>
  <c r="L60" i="6"/>
  <c r="M60" i="6"/>
  <c r="O60" i="6"/>
  <c r="P60" i="6"/>
  <c r="Q60" i="6"/>
  <c r="K61" i="6"/>
  <c r="L61" i="6"/>
  <c r="M61" i="6"/>
  <c r="O61" i="6"/>
  <c r="P61" i="6"/>
  <c r="Q61" i="6"/>
  <c r="K62" i="6"/>
  <c r="L62" i="6"/>
  <c r="M62" i="6"/>
  <c r="O62" i="6"/>
  <c r="P62" i="6"/>
  <c r="Q62" i="6"/>
  <c r="K63" i="6"/>
  <c r="L63" i="6"/>
  <c r="M63" i="6"/>
  <c r="O63" i="6"/>
  <c r="P63" i="6"/>
  <c r="Q63" i="6"/>
  <c r="K64" i="6"/>
  <c r="L64" i="6"/>
  <c r="M64" i="6"/>
  <c r="O64" i="6"/>
  <c r="P64" i="6"/>
  <c r="Q64" i="6"/>
  <c r="K65" i="6"/>
  <c r="L65" i="6"/>
  <c r="M65" i="6"/>
  <c r="O65" i="6"/>
  <c r="P65" i="6"/>
  <c r="Q65" i="6"/>
  <c r="K66" i="6"/>
  <c r="L66" i="6"/>
  <c r="M66" i="6"/>
  <c r="O66" i="6"/>
  <c r="P66" i="6"/>
  <c r="Q66" i="6"/>
  <c r="K67" i="6"/>
  <c r="L67" i="6"/>
  <c r="M67" i="6"/>
  <c r="O67" i="6"/>
  <c r="P67" i="6"/>
  <c r="Q67" i="6"/>
  <c r="K68" i="6"/>
  <c r="L68" i="6"/>
  <c r="M68" i="6"/>
  <c r="O68" i="6"/>
  <c r="P68" i="6"/>
  <c r="Q68" i="6"/>
  <c r="K69" i="6"/>
  <c r="L69" i="6"/>
  <c r="M69" i="6"/>
  <c r="O69" i="6"/>
  <c r="P69" i="6"/>
  <c r="Q69" i="6"/>
  <c r="K70" i="6"/>
  <c r="L70" i="6"/>
  <c r="M70" i="6"/>
  <c r="O70" i="6"/>
  <c r="P70" i="6"/>
  <c r="Q70" i="6"/>
  <c r="K71" i="6"/>
  <c r="L71" i="6"/>
  <c r="M71" i="6"/>
  <c r="O71" i="6"/>
  <c r="P71" i="6"/>
  <c r="Q71" i="6"/>
  <c r="K72" i="6"/>
  <c r="L72" i="6"/>
  <c r="M72" i="6"/>
  <c r="O72" i="6"/>
  <c r="P72" i="6"/>
  <c r="Q72" i="6"/>
  <c r="K73" i="6"/>
  <c r="L73" i="6"/>
  <c r="M73" i="6"/>
  <c r="O73" i="6"/>
  <c r="P73" i="6"/>
  <c r="Q73" i="6"/>
  <c r="K74" i="6"/>
  <c r="L74" i="6"/>
  <c r="M74" i="6"/>
  <c r="O74" i="6"/>
  <c r="P74" i="6"/>
  <c r="Q74" i="6"/>
  <c r="K75" i="6"/>
  <c r="L75" i="6"/>
  <c r="M75" i="6"/>
  <c r="O75" i="6"/>
  <c r="P75" i="6"/>
  <c r="Q75" i="6"/>
  <c r="K76" i="6"/>
  <c r="L76" i="6"/>
  <c r="M76" i="6"/>
  <c r="O76" i="6"/>
  <c r="P76" i="6"/>
  <c r="Q76" i="6"/>
  <c r="K77" i="6"/>
  <c r="L77" i="6"/>
  <c r="M77" i="6"/>
  <c r="O77" i="6"/>
  <c r="P77" i="6"/>
  <c r="Q77" i="6"/>
  <c r="K78" i="6"/>
  <c r="L78" i="6"/>
  <c r="M78" i="6"/>
  <c r="O78" i="6"/>
  <c r="P78" i="6"/>
  <c r="Q78" i="6"/>
  <c r="K79" i="6"/>
  <c r="L79" i="6"/>
  <c r="M79" i="6"/>
  <c r="O79" i="6"/>
  <c r="P79" i="6"/>
  <c r="Q79" i="6"/>
  <c r="K80" i="6"/>
  <c r="L80" i="6"/>
  <c r="M80" i="6"/>
  <c r="O80" i="6"/>
  <c r="P80" i="6"/>
  <c r="Q80" i="6"/>
  <c r="K81" i="6"/>
  <c r="L81" i="6"/>
  <c r="M81" i="6"/>
  <c r="O81" i="6"/>
  <c r="P81" i="6"/>
  <c r="Q81" i="6"/>
  <c r="K82" i="6"/>
  <c r="L82" i="6"/>
  <c r="M82" i="6"/>
  <c r="O82" i="6"/>
  <c r="P82" i="6"/>
  <c r="Q82" i="6"/>
  <c r="K83" i="6"/>
  <c r="L83" i="6"/>
  <c r="M83" i="6"/>
  <c r="O83" i="6"/>
  <c r="P83" i="6"/>
  <c r="Q83" i="6"/>
  <c r="K84" i="6"/>
  <c r="L84" i="6"/>
  <c r="M84" i="6"/>
  <c r="O84" i="6"/>
  <c r="P84" i="6"/>
  <c r="Q84" i="6"/>
  <c r="K85" i="6"/>
  <c r="L85" i="6"/>
  <c r="M85" i="6"/>
  <c r="O85" i="6"/>
  <c r="P85" i="6"/>
  <c r="Q85" i="6"/>
  <c r="K86" i="6"/>
  <c r="L86" i="6"/>
  <c r="M86" i="6"/>
  <c r="O86" i="6"/>
  <c r="P86" i="6"/>
  <c r="Q86" i="6"/>
  <c r="K87" i="6"/>
  <c r="L87" i="6"/>
  <c r="M87" i="6"/>
  <c r="O87" i="6"/>
  <c r="P87" i="6"/>
  <c r="Q87" i="6"/>
  <c r="K88" i="6"/>
  <c r="L88" i="6"/>
  <c r="M88" i="6"/>
  <c r="O88" i="6"/>
  <c r="P88" i="6"/>
  <c r="Q88" i="6"/>
  <c r="K89" i="6"/>
  <c r="L89" i="6"/>
  <c r="M89" i="6"/>
  <c r="O89" i="6"/>
  <c r="P89" i="6"/>
  <c r="Q89" i="6"/>
  <c r="K90" i="6"/>
  <c r="L90" i="6"/>
  <c r="M90" i="6"/>
  <c r="O90" i="6"/>
  <c r="P90" i="6"/>
  <c r="Q90" i="6"/>
  <c r="K91" i="6"/>
  <c r="L91" i="6"/>
  <c r="M91" i="6"/>
  <c r="O91" i="6"/>
  <c r="P91" i="6"/>
  <c r="Q91" i="6"/>
  <c r="K92" i="6"/>
  <c r="L92" i="6"/>
  <c r="M92" i="6"/>
  <c r="O92" i="6"/>
  <c r="P92" i="6"/>
  <c r="Q92" i="6"/>
  <c r="K93" i="6"/>
  <c r="L93" i="6"/>
  <c r="M93" i="6"/>
  <c r="O93" i="6"/>
  <c r="P93" i="6"/>
  <c r="Q93" i="6"/>
  <c r="K94" i="6"/>
  <c r="L94" i="6"/>
  <c r="M94" i="6"/>
  <c r="O94" i="6"/>
  <c r="P94" i="6"/>
  <c r="Q94" i="6"/>
  <c r="K95" i="6"/>
  <c r="L95" i="6"/>
  <c r="M95" i="6"/>
  <c r="O95" i="6"/>
  <c r="P95" i="6"/>
  <c r="Q95" i="6"/>
  <c r="K96" i="6"/>
  <c r="L96" i="6"/>
  <c r="M96" i="6"/>
  <c r="O96" i="6"/>
  <c r="P96" i="6"/>
  <c r="Q96" i="6"/>
  <c r="K97" i="6"/>
  <c r="L97" i="6"/>
  <c r="M97" i="6"/>
  <c r="O97" i="6"/>
  <c r="P97" i="6"/>
  <c r="Q97" i="6"/>
  <c r="K98" i="6"/>
  <c r="L98" i="6"/>
  <c r="M98" i="6"/>
  <c r="O98" i="6"/>
  <c r="P98" i="6"/>
  <c r="Q98" i="6"/>
  <c r="K99" i="6"/>
  <c r="L99" i="6"/>
  <c r="M99" i="6"/>
  <c r="O99" i="6"/>
  <c r="P99" i="6"/>
  <c r="Q99" i="6"/>
  <c r="K100" i="6"/>
  <c r="L100" i="6"/>
  <c r="M100" i="6"/>
  <c r="O100" i="6"/>
  <c r="P100" i="6"/>
  <c r="Q100" i="6"/>
  <c r="K101" i="6"/>
  <c r="L101" i="6"/>
  <c r="M101" i="6"/>
  <c r="O101" i="6"/>
  <c r="P101" i="6"/>
  <c r="Q101" i="6"/>
  <c r="K102" i="6"/>
  <c r="L102" i="6"/>
  <c r="M102" i="6"/>
  <c r="O102" i="6"/>
  <c r="P102" i="6"/>
  <c r="Q102" i="6"/>
  <c r="K103" i="6"/>
  <c r="L103" i="6"/>
  <c r="M103" i="6"/>
  <c r="O103" i="6"/>
  <c r="P103" i="6"/>
  <c r="Q103" i="6"/>
  <c r="K104" i="6"/>
  <c r="L104" i="6"/>
  <c r="M104" i="6"/>
  <c r="O104" i="6"/>
  <c r="P104" i="6"/>
  <c r="Q104" i="6"/>
  <c r="K105" i="6"/>
  <c r="L105" i="6"/>
  <c r="M105" i="6"/>
  <c r="O105" i="6"/>
  <c r="P105" i="6"/>
  <c r="Q105" i="6"/>
  <c r="K106" i="6"/>
  <c r="L106" i="6"/>
  <c r="M106" i="6"/>
  <c r="O106" i="6"/>
  <c r="P106" i="6"/>
  <c r="Q106" i="6"/>
  <c r="K107" i="6"/>
  <c r="L107" i="6"/>
  <c r="M107" i="6"/>
  <c r="O107" i="6"/>
  <c r="P107" i="6"/>
  <c r="Q107" i="6"/>
  <c r="K108" i="6"/>
  <c r="L108" i="6"/>
  <c r="M108" i="6"/>
  <c r="O108" i="6"/>
  <c r="P108" i="6"/>
  <c r="Q108" i="6"/>
  <c r="K109" i="6"/>
  <c r="L109" i="6"/>
  <c r="M109" i="6"/>
  <c r="O109" i="6"/>
  <c r="P109" i="6"/>
  <c r="Q109" i="6"/>
  <c r="K110" i="6"/>
  <c r="L110" i="6"/>
  <c r="M110" i="6"/>
  <c r="O110" i="6"/>
  <c r="P110" i="6"/>
  <c r="Q110" i="6"/>
  <c r="K111" i="6"/>
  <c r="L111" i="6"/>
  <c r="M111" i="6"/>
  <c r="O111" i="6"/>
  <c r="P111" i="6"/>
  <c r="Q111" i="6"/>
  <c r="K112" i="6"/>
  <c r="L112" i="6"/>
  <c r="M112" i="6"/>
  <c r="O112" i="6"/>
  <c r="P112" i="6"/>
  <c r="Q112" i="6"/>
  <c r="K113" i="6"/>
  <c r="L113" i="6"/>
  <c r="M113" i="6"/>
  <c r="O113" i="6"/>
  <c r="P113" i="6"/>
  <c r="Q113" i="6"/>
  <c r="K114" i="6"/>
  <c r="L114" i="6"/>
  <c r="M114" i="6"/>
  <c r="O114" i="6"/>
  <c r="P114" i="6"/>
  <c r="Q114" i="6"/>
  <c r="K115" i="6"/>
  <c r="L115" i="6"/>
  <c r="M115" i="6"/>
  <c r="O115" i="6"/>
  <c r="P115" i="6"/>
  <c r="Q115" i="6"/>
  <c r="K116" i="6"/>
  <c r="L116" i="6"/>
  <c r="M116" i="6"/>
  <c r="O116" i="6"/>
  <c r="P116" i="6"/>
  <c r="Q116" i="6"/>
  <c r="K117" i="6"/>
  <c r="L117" i="6"/>
  <c r="M117" i="6"/>
  <c r="O117" i="6"/>
  <c r="P117" i="6"/>
  <c r="Q117" i="6"/>
  <c r="K118" i="6"/>
  <c r="L118" i="6"/>
  <c r="M118" i="6"/>
  <c r="O118" i="6"/>
  <c r="P118" i="6"/>
  <c r="Q118" i="6"/>
  <c r="K119" i="6"/>
  <c r="L119" i="6"/>
  <c r="M119" i="6"/>
  <c r="O119" i="6"/>
  <c r="P119" i="6"/>
  <c r="Q119" i="6"/>
  <c r="K120" i="6"/>
  <c r="L120" i="6"/>
  <c r="M120" i="6"/>
  <c r="O120" i="6"/>
  <c r="P120" i="6"/>
  <c r="Q120" i="6"/>
  <c r="K121" i="6"/>
  <c r="L121" i="6"/>
  <c r="M121" i="6"/>
  <c r="O121" i="6"/>
  <c r="P121" i="6"/>
  <c r="Q121" i="6"/>
  <c r="K122" i="6"/>
  <c r="L122" i="6"/>
  <c r="M122" i="6"/>
  <c r="O122" i="6"/>
  <c r="P122" i="6"/>
  <c r="Q122" i="6"/>
  <c r="K123" i="6"/>
  <c r="L123" i="6"/>
  <c r="M123" i="6"/>
  <c r="O123" i="6"/>
  <c r="P123" i="6"/>
  <c r="Q123" i="6"/>
  <c r="K124" i="6"/>
  <c r="L124" i="6"/>
  <c r="M124" i="6"/>
  <c r="O124" i="6"/>
  <c r="P124" i="6"/>
  <c r="Q124" i="6"/>
  <c r="K125" i="6"/>
  <c r="L125" i="6"/>
  <c r="M125" i="6"/>
  <c r="O125" i="6"/>
  <c r="P125" i="6"/>
  <c r="Q125" i="6"/>
  <c r="K126" i="6"/>
  <c r="L126" i="6"/>
  <c r="M126" i="6"/>
  <c r="O126" i="6"/>
  <c r="P126" i="6"/>
  <c r="Q126" i="6"/>
  <c r="K127" i="6"/>
  <c r="L127" i="6"/>
  <c r="M127" i="6"/>
  <c r="O127" i="6"/>
  <c r="P127" i="6"/>
  <c r="Q127" i="6"/>
  <c r="K128" i="6"/>
  <c r="L128" i="6"/>
  <c r="M128" i="6"/>
  <c r="O128" i="6"/>
  <c r="P128" i="6"/>
  <c r="Q128" i="6"/>
  <c r="K129" i="6"/>
  <c r="L129" i="6"/>
  <c r="M129" i="6"/>
  <c r="O129" i="6"/>
  <c r="P129" i="6"/>
  <c r="Q129" i="6"/>
  <c r="K130" i="6"/>
  <c r="L130" i="6"/>
  <c r="M130" i="6"/>
  <c r="O130" i="6"/>
  <c r="P130" i="6"/>
  <c r="Q130" i="6"/>
  <c r="K131" i="6"/>
  <c r="L131" i="6"/>
  <c r="M131" i="6"/>
  <c r="O131" i="6"/>
  <c r="P131" i="6"/>
  <c r="Q131" i="6"/>
  <c r="K132" i="6"/>
  <c r="L132" i="6"/>
  <c r="M132" i="6"/>
  <c r="O132" i="6"/>
  <c r="P132" i="6"/>
  <c r="Q132" i="6"/>
  <c r="K133" i="6"/>
  <c r="L133" i="6"/>
  <c r="M133" i="6"/>
  <c r="O133" i="6"/>
  <c r="P133" i="6"/>
  <c r="Q133" i="6"/>
  <c r="K134" i="6"/>
  <c r="L134" i="6"/>
  <c r="M134" i="6"/>
  <c r="O134" i="6"/>
  <c r="P134" i="6"/>
  <c r="Q134" i="6"/>
  <c r="K135" i="6"/>
  <c r="L135" i="6"/>
  <c r="M135" i="6"/>
  <c r="O135" i="6"/>
  <c r="P135" i="6"/>
  <c r="Q135" i="6"/>
  <c r="K136" i="6"/>
  <c r="L136" i="6"/>
  <c r="M136" i="6"/>
  <c r="O136" i="6"/>
  <c r="P136" i="6"/>
  <c r="Q136" i="6"/>
  <c r="K137" i="6"/>
  <c r="L137" i="6"/>
  <c r="M137" i="6"/>
  <c r="O137" i="6"/>
  <c r="P137" i="6"/>
  <c r="Q137" i="6"/>
  <c r="K138" i="6"/>
  <c r="L138" i="6"/>
  <c r="M138" i="6"/>
  <c r="O138" i="6"/>
  <c r="P138" i="6"/>
  <c r="Q138" i="6"/>
  <c r="K139" i="6"/>
  <c r="L139" i="6"/>
  <c r="M139" i="6"/>
  <c r="O139" i="6"/>
  <c r="P139" i="6"/>
  <c r="Q139" i="6"/>
  <c r="K140" i="6"/>
  <c r="L140" i="6"/>
  <c r="M140" i="6"/>
  <c r="O140" i="6"/>
  <c r="P140" i="6"/>
  <c r="Q140" i="6"/>
  <c r="K141" i="6"/>
  <c r="L141" i="6"/>
  <c r="M141" i="6"/>
  <c r="O141" i="6"/>
  <c r="P141" i="6"/>
  <c r="Q141" i="6"/>
  <c r="K142" i="6"/>
  <c r="L142" i="6"/>
  <c r="M142" i="6"/>
  <c r="O142" i="6"/>
  <c r="P142" i="6"/>
  <c r="Q142" i="6"/>
  <c r="K143" i="6"/>
  <c r="L143" i="6"/>
  <c r="M143" i="6"/>
  <c r="O143" i="6"/>
  <c r="P143" i="6"/>
  <c r="Q143" i="6"/>
  <c r="K144" i="6"/>
  <c r="L144" i="6"/>
  <c r="M144" i="6"/>
  <c r="O144" i="6"/>
  <c r="P144" i="6"/>
  <c r="Q144" i="6"/>
  <c r="M30" i="6"/>
  <c r="L30" i="6"/>
  <c r="Q30" i="6"/>
  <c r="P30" i="6"/>
  <c r="O30" i="6"/>
  <c r="K30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31" i="1"/>
  <c r="B34" i="19" l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67" i="19" s="1"/>
  <c r="B268" i="19" s="1"/>
  <c r="B269" i="19" s="1"/>
  <c r="B270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292" i="19" s="1"/>
  <c r="B293" i="19" s="1"/>
  <c r="B294" i="19" s="1"/>
  <c r="B295" i="19" s="1"/>
  <c r="B296" i="19" s="1"/>
  <c r="B297" i="19" s="1"/>
  <c r="B298" i="19" s="1"/>
  <c r="B299" i="19" s="1"/>
  <c r="B300" i="19" s="1"/>
  <c r="B301" i="19" s="1"/>
  <c r="B302" i="19" s="1"/>
  <c r="B303" i="19" s="1"/>
  <c r="B304" i="19" s="1"/>
  <c r="B305" i="19" s="1"/>
  <c r="B306" i="19" s="1"/>
  <c r="B307" i="19" s="1"/>
  <c r="B308" i="19" s="1"/>
  <c r="B309" i="19" s="1"/>
  <c r="B310" i="19" s="1"/>
  <c r="B311" i="19" s="1"/>
  <c r="B312" i="19" s="1"/>
  <c r="B313" i="19" s="1"/>
  <c r="B314" i="19" s="1"/>
  <c r="B315" i="19" s="1"/>
  <c r="B316" i="19" s="1"/>
  <c r="B317" i="19" s="1"/>
  <c r="B318" i="19" s="1"/>
  <c r="B319" i="19" s="1"/>
  <c r="B320" i="19" s="1"/>
  <c r="B321" i="19" s="1"/>
  <c r="B322" i="19" s="1"/>
  <c r="B323" i="19" s="1"/>
  <c r="B324" i="19" s="1"/>
  <c r="B325" i="19" s="1"/>
  <c r="B326" i="19" s="1"/>
  <c r="B327" i="19" s="1"/>
  <c r="B328" i="19" s="1"/>
  <c r="B329" i="19" s="1"/>
  <c r="B330" i="19" s="1"/>
  <c r="B331" i="19" s="1"/>
  <c r="B332" i="19" s="1"/>
  <c r="B333" i="19" s="1"/>
  <c r="B334" i="19" s="1"/>
  <c r="B335" i="19" s="1"/>
  <c r="B336" i="19" s="1"/>
  <c r="B337" i="19" s="1"/>
  <c r="B338" i="19" s="1"/>
  <c r="B339" i="19" s="1"/>
  <c r="B340" i="19" s="1"/>
  <c r="B341" i="19" s="1"/>
  <c r="B342" i="19" s="1"/>
  <c r="B343" i="19" s="1"/>
  <c r="B344" i="19" s="1"/>
  <c r="B345" i="19" s="1"/>
  <c r="B346" i="19" s="1"/>
  <c r="B347" i="19" s="1"/>
  <c r="B348" i="19" s="1"/>
  <c r="B349" i="19" s="1"/>
  <c r="B350" i="19" s="1"/>
  <c r="B351" i="19" s="1"/>
  <c r="B352" i="19" s="1"/>
  <c r="B353" i="19" s="1"/>
  <c r="B354" i="19" s="1"/>
  <c r="B355" i="19" s="1"/>
  <c r="B356" i="19" s="1"/>
  <c r="B357" i="19" s="1"/>
  <c r="B358" i="19" s="1"/>
  <c r="B359" i="19" s="1"/>
  <c r="B360" i="19" s="1"/>
  <c r="B361" i="19" s="1"/>
  <c r="B362" i="19" s="1"/>
  <c r="B363" i="19" s="1"/>
  <c r="B364" i="19" s="1"/>
  <c r="B365" i="19" s="1"/>
  <c r="B366" i="19" s="1"/>
  <c r="B367" i="19" s="1"/>
  <c r="B368" i="19" s="1"/>
  <c r="B369" i="19" s="1"/>
  <c r="B370" i="19" s="1"/>
  <c r="B371" i="19" s="1"/>
  <c r="B372" i="19" s="1"/>
  <c r="B373" i="19" s="1"/>
  <c r="B374" i="19" s="1"/>
  <c r="B375" i="19" s="1"/>
  <c r="B376" i="19" s="1"/>
  <c r="B377" i="19" s="1"/>
  <c r="B378" i="19" s="1"/>
  <c r="B379" i="19" s="1"/>
  <c r="B380" i="19" s="1"/>
  <c r="B381" i="19" s="1"/>
  <c r="B382" i="19" s="1"/>
  <c r="B383" i="19" s="1"/>
  <c r="B384" i="19" s="1"/>
  <c r="B385" i="19" s="1"/>
  <c r="B386" i="19" s="1"/>
  <c r="B387" i="19" s="1"/>
  <c r="B388" i="19" s="1"/>
  <c r="B389" i="19" s="1"/>
  <c r="B390" i="19" s="1"/>
  <c r="B391" i="19" s="1"/>
  <c r="B392" i="19" s="1"/>
  <c r="B393" i="19" s="1"/>
  <c r="B394" i="19" s="1"/>
  <c r="B395" i="19" s="1"/>
  <c r="B396" i="19" s="1"/>
  <c r="B397" i="19" s="1"/>
  <c r="B398" i="19" s="1"/>
  <c r="B399" i="19" s="1"/>
  <c r="B400" i="19" s="1"/>
  <c r="B401" i="19" s="1"/>
  <c r="B402" i="19" s="1"/>
  <c r="B403" i="19" s="1"/>
  <c r="B404" i="19" s="1"/>
  <c r="B405" i="19" s="1"/>
  <c r="B406" i="19" s="1"/>
  <c r="B407" i="19" s="1"/>
  <c r="B408" i="19" s="1"/>
  <c r="B409" i="19" s="1"/>
  <c r="B410" i="19" s="1"/>
  <c r="B411" i="19" s="1"/>
  <c r="B412" i="19" s="1"/>
  <c r="B413" i="19" s="1"/>
  <c r="B414" i="19" s="1"/>
  <c r="B415" i="19" s="1"/>
  <c r="B416" i="19" s="1"/>
  <c r="B417" i="19" s="1"/>
  <c r="B418" i="19" s="1"/>
  <c r="B419" i="19" s="1"/>
  <c r="B420" i="19" s="1"/>
  <c r="B421" i="19" s="1"/>
  <c r="B422" i="19" s="1"/>
  <c r="B423" i="19" s="1"/>
  <c r="B424" i="19" s="1"/>
  <c r="B425" i="19" s="1"/>
  <c r="B426" i="19" s="1"/>
  <c r="B427" i="19" s="1"/>
  <c r="B428" i="19" s="1"/>
  <c r="B429" i="19" s="1"/>
  <c r="B430" i="19" s="1"/>
  <c r="B431" i="19" s="1"/>
  <c r="B432" i="19" s="1"/>
  <c r="B433" i="19" s="1"/>
  <c r="B434" i="19" s="1"/>
  <c r="B435" i="19" s="1"/>
  <c r="B436" i="19" s="1"/>
  <c r="B437" i="19" s="1"/>
  <c r="B438" i="19" s="1"/>
  <c r="B439" i="19" s="1"/>
  <c r="B440" i="19" s="1"/>
  <c r="B441" i="19" s="1"/>
  <c r="B442" i="19" s="1"/>
  <c r="B443" i="19" s="1"/>
  <c r="B444" i="19" s="1"/>
  <c r="B445" i="19" s="1"/>
  <c r="B446" i="19" s="1"/>
  <c r="B447" i="19" s="1"/>
  <c r="B448" i="19" s="1"/>
  <c r="B449" i="19" s="1"/>
  <c r="B450" i="19" s="1"/>
  <c r="B451" i="19" s="1"/>
  <c r="B452" i="19" s="1"/>
  <c r="B453" i="19" s="1"/>
  <c r="B454" i="19" s="1"/>
  <c r="B455" i="19" s="1"/>
  <c r="B456" i="19" s="1"/>
  <c r="B457" i="19" s="1"/>
  <c r="B458" i="19" s="1"/>
  <c r="B459" i="19" s="1"/>
  <c r="B460" i="19" s="1"/>
  <c r="B461" i="19" s="1"/>
  <c r="B462" i="19" s="1"/>
  <c r="B463" i="19" s="1"/>
  <c r="B464" i="19" s="1"/>
  <c r="B465" i="19" s="1"/>
  <c r="B466" i="19" s="1"/>
  <c r="B467" i="19" s="1"/>
  <c r="B468" i="19" s="1"/>
  <c r="B469" i="19" s="1"/>
  <c r="B470" i="19" s="1"/>
  <c r="B471" i="19" s="1"/>
  <c r="B472" i="19" s="1"/>
  <c r="B473" i="19" s="1"/>
  <c r="B474" i="19" s="1"/>
  <c r="B475" i="19" s="1"/>
  <c r="B476" i="19" s="1"/>
  <c r="B477" i="19" s="1"/>
  <c r="B478" i="19" s="1"/>
  <c r="B479" i="19" s="1"/>
  <c r="B480" i="19" s="1"/>
  <c r="B481" i="19" s="1"/>
  <c r="B482" i="19" s="1"/>
  <c r="B483" i="19" s="1"/>
  <c r="B484" i="19" s="1"/>
  <c r="B485" i="19" s="1"/>
  <c r="B486" i="19" s="1"/>
  <c r="B487" i="19" s="1"/>
  <c r="B488" i="19" s="1"/>
  <c r="B489" i="19" s="1"/>
  <c r="B490" i="19" s="1"/>
  <c r="D31" i="16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C31" i="16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E31" i="16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B32" i="13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33" i="8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</calcChain>
</file>

<file path=xl/sharedStrings.xml><?xml version="1.0" encoding="utf-8"?>
<sst xmlns="http://schemas.openxmlformats.org/spreadsheetml/2006/main" count="1156" uniqueCount="54">
  <si>
    <t>Initialization of the sensor returned: All is well.</t>
  </si>
  <si>
    <t>Device connected!</t>
  </si>
  <si>
    <t>Possible DLPF for Accelerometer returned: All is well.</t>
  </si>
  <si>
    <t>DLPF Enabled for Accelerometer returned: 0</t>
  </si>
  <si>
    <t>Possible DLPF for Gyroscope returned: All is well.</t>
  </si>
  <si>
    <t>DLPF Enabled for Gyroscope returned: 0</t>
  </si>
  <si>
    <t>Configuration complete!</t>
  </si>
  <si>
    <t>Calibration starting. Don't move sensor!</t>
  </si>
  <si>
    <t>Calibration offsets shown below</t>
  </si>
  <si>
    <t>Calibration Finished</t>
  </si>
  <si>
    <t>Initial Kalman Filter Noise Data Below</t>
  </si>
  <si>
    <t>Set Kalman Filter Noise Data Below</t>
  </si>
  <si>
    <t xml:space="preserve">Data Collection: </t>
  </si>
  <si>
    <t>For this test the IMU was flat and level pointed in one direction</t>
  </si>
  <si>
    <t>Yaw angle will vary depending on overall IMU orientation since it is determined via magnetic fields</t>
  </si>
  <si>
    <r>
      <t>dt (</t>
    </r>
    <r>
      <rPr>
        <sz val="11"/>
        <color theme="1"/>
        <rFont val="Calibri"/>
        <family val="2"/>
      </rPr>
      <t>μs)</t>
    </r>
  </si>
  <si>
    <t>Tot Time (sec)</t>
  </si>
  <si>
    <t>Raw AccX (MU)</t>
  </si>
  <si>
    <t>Raw AccY (MU)</t>
  </si>
  <si>
    <t>Raw AccZ (MU)</t>
  </si>
  <si>
    <t>Raw GyrX (MU)</t>
  </si>
  <si>
    <t>Raw GyrY (MU)</t>
  </si>
  <si>
    <t>Raw GryZ (MU)</t>
  </si>
  <si>
    <t>Raw MagX (MU)</t>
  </si>
  <si>
    <t>Raw MagY (MU)</t>
  </si>
  <si>
    <t>Raw MagZ (MU)</t>
  </si>
  <si>
    <t>Roll (deg)</t>
  </si>
  <si>
    <t>Pitch (deg)</t>
  </si>
  <si>
    <t>Yaw (deg)</t>
  </si>
  <si>
    <t>Raw AccX (m/s^2)</t>
  </si>
  <si>
    <t>Raw AccY (m/s^2)</t>
  </si>
  <si>
    <t>Raw AccZ (m/s^2)</t>
  </si>
  <si>
    <t>Raw GyrX (deg/s)</t>
  </si>
  <si>
    <t>Raw GyrY (deg/s)</t>
  </si>
  <si>
    <t>Raw GryZ (deg/s)</t>
  </si>
  <si>
    <r>
      <t>Raw MagX (</t>
    </r>
    <r>
      <rPr>
        <sz val="11"/>
        <color theme="1"/>
        <rFont val="Calibri"/>
        <family val="2"/>
      </rPr>
      <t>μTesla</t>
    </r>
    <r>
      <rPr>
        <sz val="11"/>
        <color theme="1"/>
        <rFont val="Calibri"/>
        <family val="2"/>
        <scheme val="minor"/>
      </rPr>
      <t>)</t>
    </r>
  </si>
  <si>
    <t>Raw MagY (μTesla)</t>
  </si>
  <si>
    <t>Raw MagZ (μTesla)</t>
  </si>
  <si>
    <t xml:space="preserve"> </t>
  </si>
  <si>
    <t>N/A</t>
  </si>
  <si>
    <t>Roll, Pitch and Yaw are all manually calculated using the gyroscope values only</t>
  </si>
  <si>
    <t>Don't calculate roll, pitch, and yaw using the raw MU data</t>
  </si>
  <si>
    <r>
      <t xml:space="preserve">The data was collected for a total of 5 seconds </t>
    </r>
    <r>
      <rPr>
        <b/>
        <sz val="11"/>
        <color theme="1"/>
        <rFont val="Calibri"/>
        <family val="2"/>
        <scheme val="minor"/>
      </rPr>
      <t>(NO CALIBRATION, YES KF)</t>
    </r>
  </si>
  <si>
    <r>
      <t xml:space="preserve">The data was collected for a total of 5 seconds </t>
    </r>
    <r>
      <rPr>
        <b/>
        <sz val="11"/>
        <color theme="1"/>
        <rFont val="Calibri"/>
        <family val="2"/>
        <scheme val="minor"/>
      </rPr>
      <t>(YES CALIBRATION, NO KF)</t>
    </r>
  </si>
  <si>
    <r>
      <t>The data was collected for a total of 5 seconds</t>
    </r>
    <r>
      <rPr>
        <b/>
        <sz val="11"/>
        <color theme="1"/>
        <rFont val="Calibri"/>
        <family val="2"/>
        <scheme val="minor"/>
      </rPr>
      <t xml:space="preserve"> (YES CALIBRATION, YES KF)</t>
    </r>
  </si>
  <si>
    <r>
      <t xml:space="preserve">The data was collected for a total of 5 seconds </t>
    </r>
    <r>
      <rPr>
        <b/>
        <sz val="11"/>
        <color theme="1"/>
        <rFont val="Calibri"/>
        <family val="2"/>
        <scheme val="minor"/>
      </rPr>
      <t>(YES CALIBRATION, YES KF)</t>
    </r>
  </si>
  <si>
    <r>
      <t xml:space="preserve">The data was collected for a total of 5 seconds </t>
    </r>
    <r>
      <rPr>
        <b/>
        <sz val="11"/>
        <color theme="1"/>
        <rFont val="Calibri"/>
        <family val="2"/>
        <scheme val="minor"/>
      </rPr>
      <t>(NO CALIBRATION, NO KF)</t>
    </r>
  </si>
  <si>
    <t>Rotate IMU CCW about 90 degrees and hold for 2 seconds.</t>
  </si>
  <si>
    <t xml:space="preserve">For this test the IMU Have the IMU standing still for 2 seconds. </t>
  </si>
  <si>
    <r>
      <t xml:space="preserve">The data was collected with </t>
    </r>
    <r>
      <rPr>
        <b/>
        <sz val="11"/>
        <color theme="1"/>
        <rFont val="Calibri"/>
        <family val="2"/>
        <scheme val="minor"/>
      </rPr>
      <t>(YES CALIBRATION, YES KF)</t>
    </r>
  </si>
  <si>
    <t xml:space="preserve">Rotate the IMU CW 180 degrees and hold for 2 seconds. </t>
  </si>
  <si>
    <t xml:space="preserve">Finally, rotate the IMU CCW 90 degrees and hold for 2 seconds at around its original position. </t>
  </si>
  <si>
    <r>
      <t xml:space="preserve">THIS WAS DUE TO DIFFICULTY WITH ANGLING THE TESTING IMU AND </t>
    </r>
    <r>
      <rPr>
        <b/>
        <u/>
        <sz val="11"/>
        <color theme="1"/>
        <rFont val="Calibri"/>
        <family val="2"/>
        <scheme val="minor"/>
      </rPr>
      <t xml:space="preserve">NOT </t>
    </r>
    <r>
      <rPr>
        <b/>
        <sz val="11"/>
        <color theme="1"/>
        <rFont val="Calibri"/>
        <family val="2"/>
        <scheme val="minor"/>
      </rPr>
      <t>BECAUSE OF IMU ERROR</t>
    </r>
  </si>
  <si>
    <t>NOTE THAT THE IMU WASN'T EXACTLY AT THE SAME ENDING ANGLE AS THE ORIGINAL POSITION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</si>
</sst>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MU'!$C$29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MU'!$C$30:$C$144</c:f>
              <c:numCache>
                <c:formatCode>General</c:formatCode>
                <c:ptCount val="115"/>
                <c:pt idx="0">
                  <c:v>-0.05</c:v>
                </c:pt>
                <c:pt idx="1">
                  <c:v>-7.0000000000000007E-2</c:v>
                </c:pt>
                <c:pt idx="2">
                  <c:v>-0.13</c:v>
                </c:pt>
                <c:pt idx="3">
                  <c:v>0.08</c:v>
                </c:pt>
                <c:pt idx="4">
                  <c:v>0.11</c:v>
                </c:pt>
                <c:pt idx="5">
                  <c:v>0.12</c:v>
                </c:pt>
                <c:pt idx="6">
                  <c:v>-0.08</c:v>
                </c:pt>
                <c:pt idx="7">
                  <c:v>-0.12</c:v>
                </c:pt>
                <c:pt idx="8">
                  <c:v>0.04</c:v>
                </c:pt>
                <c:pt idx="9">
                  <c:v>-7.0000000000000007E-2</c:v>
                </c:pt>
                <c:pt idx="10">
                  <c:v>-0.13</c:v>
                </c:pt>
                <c:pt idx="11">
                  <c:v>-0.3</c:v>
                </c:pt>
                <c:pt idx="12">
                  <c:v>-0.08</c:v>
                </c:pt>
                <c:pt idx="13">
                  <c:v>-0.15</c:v>
                </c:pt>
                <c:pt idx="14">
                  <c:v>-0.11</c:v>
                </c:pt>
                <c:pt idx="15">
                  <c:v>-0.05</c:v>
                </c:pt>
                <c:pt idx="16">
                  <c:v>-0.2</c:v>
                </c:pt>
                <c:pt idx="17">
                  <c:v>-0.13</c:v>
                </c:pt>
                <c:pt idx="18">
                  <c:v>-0.22</c:v>
                </c:pt>
                <c:pt idx="19">
                  <c:v>-0.36</c:v>
                </c:pt>
                <c:pt idx="20">
                  <c:v>-0.47</c:v>
                </c:pt>
                <c:pt idx="21">
                  <c:v>-0.37</c:v>
                </c:pt>
                <c:pt idx="22">
                  <c:v>-0.44</c:v>
                </c:pt>
                <c:pt idx="23">
                  <c:v>-0.28000000000000003</c:v>
                </c:pt>
                <c:pt idx="24">
                  <c:v>-0.16</c:v>
                </c:pt>
                <c:pt idx="25">
                  <c:v>-0.12</c:v>
                </c:pt>
                <c:pt idx="26">
                  <c:v>-0.08</c:v>
                </c:pt>
                <c:pt idx="27">
                  <c:v>0.05</c:v>
                </c:pt>
                <c:pt idx="28">
                  <c:v>0.04</c:v>
                </c:pt>
                <c:pt idx="29">
                  <c:v>0.08</c:v>
                </c:pt>
                <c:pt idx="30">
                  <c:v>-0.02</c:v>
                </c:pt>
                <c:pt idx="31">
                  <c:v>-0.18</c:v>
                </c:pt>
                <c:pt idx="32">
                  <c:v>0.1</c:v>
                </c:pt>
                <c:pt idx="33">
                  <c:v>0.05</c:v>
                </c:pt>
                <c:pt idx="34">
                  <c:v>-0.14000000000000001</c:v>
                </c:pt>
                <c:pt idx="35">
                  <c:v>-0.18</c:v>
                </c:pt>
                <c:pt idx="36">
                  <c:v>-0.16</c:v>
                </c:pt>
                <c:pt idx="37">
                  <c:v>-0.11</c:v>
                </c:pt>
                <c:pt idx="38">
                  <c:v>0</c:v>
                </c:pt>
                <c:pt idx="39">
                  <c:v>-0.25</c:v>
                </c:pt>
                <c:pt idx="40">
                  <c:v>-0.19</c:v>
                </c:pt>
                <c:pt idx="41">
                  <c:v>-0.23</c:v>
                </c:pt>
                <c:pt idx="42">
                  <c:v>-0.3</c:v>
                </c:pt>
                <c:pt idx="43">
                  <c:v>-0.17</c:v>
                </c:pt>
                <c:pt idx="44">
                  <c:v>-0.13</c:v>
                </c:pt>
                <c:pt idx="45">
                  <c:v>-0.2</c:v>
                </c:pt>
                <c:pt idx="46">
                  <c:v>-0.13</c:v>
                </c:pt>
                <c:pt idx="47">
                  <c:v>-0.17</c:v>
                </c:pt>
                <c:pt idx="48">
                  <c:v>0.01</c:v>
                </c:pt>
                <c:pt idx="49">
                  <c:v>0.09</c:v>
                </c:pt>
                <c:pt idx="50">
                  <c:v>-0.01</c:v>
                </c:pt>
                <c:pt idx="51">
                  <c:v>-0.04</c:v>
                </c:pt>
                <c:pt idx="52">
                  <c:v>0.11</c:v>
                </c:pt>
                <c:pt idx="53">
                  <c:v>0.16</c:v>
                </c:pt>
                <c:pt idx="54">
                  <c:v>0.26</c:v>
                </c:pt>
                <c:pt idx="55">
                  <c:v>0.41</c:v>
                </c:pt>
                <c:pt idx="56">
                  <c:v>0.35</c:v>
                </c:pt>
                <c:pt idx="57">
                  <c:v>0.33</c:v>
                </c:pt>
                <c:pt idx="58">
                  <c:v>0.57999999999999996</c:v>
                </c:pt>
                <c:pt idx="59">
                  <c:v>0.47</c:v>
                </c:pt>
                <c:pt idx="60">
                  <c:v>0.51</c:v>
                </c:pt>
                <c:pt idx="61">
                  <c:v>0.44</c:v>
                </c:pt>
                <c:pt idx="62">
                  <c:v>0.15</c:v>
                </c:pt>
                <c:pt idx="63">
                  <c:v>0.18</c:v>
                </c:pt>
                <c:pt idx="64">
                  <c:v>0.16</c:v>
                </c:pt>
                <c:pt idx="65">
                  <c:v>0.13</c:v>
                </c:pt>
                <c:pt idx="66">
                  <c:v>0.25</c:v>
                </c:pt>
                <c:pt idx="67">
                  <c:v>0.03</c:v>
                </c:pt>
                <c:pt idx="68">
                  <c:v>-0.11</c:v>
                </c:pt>
                <c:pt idx="69">
                  <c:v>-0.15</c:v>
                </c:pt>
                <c:pt idx="70">
                  <c:v>-0.21</c:v>
                </c:pt>
                <c:pt idx="71">
                  <c:v>-0.32</c:v>
                </c:pt>
                <c:pt idx="72">
                  <c:v>-0.35</c:v>
                </c:pt>
                <c:pt idx="73">
                  <c:v>-0.28999999999999998</c:v>
                </c:pt>
                <c:pt idx="74">
                  <c:v>-0.33</c:v>
                </c:pt>
                <c:pt idx="75">
                  <c:v>-0.21</c:v>
                </c:pt>
                <c:pt idx="76">
                  <c:v>0.06</c:v>
                </c:pt>
                <c:pt idx="77">
                  <c:v>0.16</c:v>
                </c:pt>
                <c:pt idx="78">
                  <c:v>-0.01</c:v>
                </c:pt>
                <c:pt idx="79">
                  <c:v>0.09</c:v>
                </c:pt>
                <c:pt idx="80">
                  <c:v>0</c:v>
                </c:pt>
                <c:pt idx="81">
                  <c:v>0.01</c:v>
                </c:pt>
                <c:pt idx="82">
                  <c:v>-0.17</c:v>
                </c:pt>
                <c:pt idx="83">
                  <c:v>0.22</c:v>
                </c:pt>
                <c:pt idx="84">
                  <c:v>0.24</c:v>
                </c:pt>
                <c:pt idx="85">
                  <c:v>0.16</c:v>
                </c:pt>
                <c:pt idx="86">
                  <c:v>0</c:v>
                </c:pt>
                <c:pt idx="87">
                  <c:v>0.15</c:v>
                </c:pt>
                <c:pt idx="88">
                  <c:v>0.24</c:v>
                </c:pt>
                <c:pt idx="89">
                  <c:v>-0.14000000000000001</c:v>
                </c:pt>
                <c:pt idx="90">
                  <c:v>-0.06</c:v>
                </c:pt>
                <c:pt idx="91">
                  <c:v>-0.04</c:v>
                </c:pt>
                <c:pt idx="92">
                  <c:v>0.03</c:v>
                </c:pt>
                <c:pt idx="93">
                  <c:v>0.19</c:v>
                </c:pt>
                <c:pt idx="94">
                  <c:v>0.17</c:v>
                </c:pt>
                <c:pt idx="95">
                  <c:v>-0.03</c:v>
                </c:pt>
                <c:pt idx="96">
                  <c:v>-0.12</c:v>
                </c:pt>
                <c:pt idx="97">
                  <c:v>0.05</c:v>
                </c:pt>
                <c:pt idx="98">
                  <c:v>0.2</c:v>
                </c:pt>
                <c:pt idx="99">
                  <c:v>0.27</c:v>
                </c:pt>
                <c:pt idx="100">
                  <c:v>0.28999999999999998</c:v>
                </c:pt>
                <c:pt idx="101">
                  <c:v>0.11</c:v>
                </c:pt>
                <c:pt idx="102">
                  <c:v>0.15</c:v>
                </c:pt>
                <c:pt idx="103">
                  <c:v>0.16</c:v>
                </c:pt>
                <c:pt idx="104">
                  <c:v>0.03</c:v>
                </c:pt>
                <c:pt idx="105">
                  <c:v>0.11</c:v>
                </c:pt>
                <c:pt idx="106">
                  <c:v>0.22</c:v>
                </c:pt>
                <c:pt idx="107">
                  <c:v>7.0000000000000007E-2</c:v>
                </c:pt>
                <c:pt idx="108">
                  <c:v>0.19</c:v>
                </c:pt>
                <c:pt idx="109">
                  <c:v>-0.08</c:v>
                </c:pt>
                <c:pt idx="110">
                  <c:v>-0.06</c:v>
                </c:pt>
                <c:pt idx="111">
                  <c:v>-0.17</c:v>
                </c:pt>
                <c:pt idx="112">
                  <c:v>-0.47</c:v>
                </c:pt>
                <c:pt idx="113">
                  <c:v>-0.27</c:v>
                </c:pt>
                <c:pt idx="114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F-4629-A3BF-0181229C4D68}"/>
            </c:ext>
          </c:extLst>
        </c:ser>
        <c:ser>
          <c:idx val="1"/>
          <c:order val="1"/>
          <c:tx>
            <c:strRef>
              <c:f>'Test 1 - MU'!$D$29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MU'!$D$30:$D$144</c:f>
              <c:numCache>
                <c:formatCode>General</c:formatCode>
                <c:ptCount val="115"/>
                <c:pt idx="0">
                  <c:v>-0.44</c:v>
                </c:pt>
                <c:pt idx="1">
                  <c:v>-0.54</c:v>
                </c:pt>
                <c:pt idx="2">
                  <c:v>-0.49</c:v>
                </c:pt>
                <c:pt idx="3">
                  <c:v>-0.46</c:v>
                </c:pt>
                <c:pt idx="4">
                  <c:v>-0.45</c:v>
                </c:pt>
                <c:pt idx="5">
                  <c:v>-0.38</c:v>
                </c:pt>
                <c:pt idx="6">
                  <c:v>-0.35</c:v>
                </c:pt>
                <c:pt idx="7">
                  <c:v>-0.43</c:v>
                </c:pt>
                <c:pt idx="8">
                  <c:v>-0.59</c:v>
                </c:pt>
                <c:pt idx="9">
                  <c:v>-0.52</c:v>
                </c:pt>
                <c:pt idx="10">
                  <c:v>-0.41</c:v>
                </c:pt>
                <c:pt idx="11">
                  <c:v>-0.19</c:v>
                </c:pt>
                <c:pt idx="12">
                  <c:v>-0.27</c:v>
                </c:pt>
                <c:pt idx="13">
                  <c:v>-0.21</c:v>
                </c:pt>
                <c:pt idx="14">
                  <c:v>-0.15</c:v>
                </c:pt>
                <c:pt idx="15">
                  <c:v>-0.02</c:v>
                </c:pt>
                <c:pt idx="16">
                  <c:v>0.16</c:v>
                </c:pt>
                <c:pt idx="17">
                  <c:v>0.11</c:v>
                </c:pt>
                <c:pt idx="18">
                  <c:v>0.1</c:v>
                </c:pt>
                <c:pt idx="19">
                  <c:v>0.06</c:v>
                </c:pt>
                <c:pt idx="20">
                  <c:v>0.08</c:v>
                </c:pt>
                <c:pt idx="21">
                  <c:v>-0.08</c:v>
                </c:pt>
                <c:pt idx="22">
                  <c:v>-0.1</c:v>
                </c:pt>
                <c:pt idx="23">
                  <c:v>-0.28999999999999998</c:v>
                </c:pt>
                <c:pt idx="24">
                  <c:v>-0.13</c:v>
                </c:pt>
                <c:pt idx="25">
                  <c:v>0.09</c:v>
                </c:pt>
                <c:pt idx="26">
                  <c:v>0.12</c:v>
                </c:pt>
                <c:pt idx="27">
                  <c:v>0.16</c:v>
                </c:pt>
                <c:pt idx="28">
                  <c:v>0.23</c:v>
                </c:pt>
                <c:pt idx="29">
                  <c:v>0.08</c:v>
                </c:pt>
                <c:pt idx="30">
                  <c:v>0.09</c:v>
                </c:pt>
                <c:pt idx="31">
                  <c:v>0.22</c:v>
                </c:pt>
                <c:pt idx="32">
                  <c:v>0.09</c:v>
                </c:pt>
                <c:pt idx="33">
                  <c:v>-0.11</c:v>
                </c:pt>
                <c:pt idx="34">
                  <c:v>0.04</c:v>
                </c:pt>
                <c:pt idx="35">
                  <c:v>0</c:v>
                </c:pt>
                <c:pt idx="36">
                  <c:v>0.06</c:v>
                </c:pt>
                <c:pt idx="37">
                  <c:v>0.04</c:v>
                </c:pt>
                <c:pt idx="38">
                  <c:v>0.1</c:v>
                </c:pt>
                <c:pt idx="39">
                  <c:v>0.06</c:v>
                </c:pt>
                <c:pt idx="40">
                  <c:v>-7.0000000000000007E-2</c:v>
                </c:pt>
                <c:pt idx="41">
                  <c:v>-0.15</c:v>
                </c:pt>
                <c:pt idx="42">
                  <c:v>-0.11</c:v>
                </c:pt>
                <c:pt idx="43">
                  <c:v>-0.24</c:v>
                </c:pt>
                <c:pt idx="44">
                  <c:v>-0.4</c:v>
                </c:pt>
                <c:pt idx="45">
                  <c:v>-0.41</c:v>
                </c:pt>
                <c:pt idx="46">
                  <c:v>-0.25</c:v>
                </c:pt>
                <c:pt idx="47">
                  <c:v>-0.26</c:v>
                </c:pt>
                <c:pt idx="48">
                  <c:v>-0.36</c:v>
                </c:pt>
                <c:pt idx="49">
                  <c:v>-0.3</c:v>
                </c:pt>
                <c:pt idx="50">
                  <c:v>-0.23</c:v>
                </c:pt>
                <c:pt idx="51">
                  <c:v>-0.02</c:v>
                </c:pt>
                <c:pt idx="52">
                  <c:v>-0.21</c:v>
                </c:pt>
                <c:pt idx="53">
                  <c:v>-0.12</c:v>
                </c:pt>
                <c:pt idx="54">
                  <c:v>-0.08</c:v>
                </c:pt>
                <c:pt idx="55">
                  <c:v>-0.17</c:v>
                </c:pt>
                <c:pt idx="56">
                  <c:v>-0.27</c:v>
                </c:pt>
                <c:pt idx="57">
                  <c:v>-0.36</c:v>
                </c:pt>
                <c:pt idx="58">
                  <c:v>-0.48</c:v>
                </c:pt>
                <c:pt idx="59">
                  <c:v>-0.36</c:v>
                </c:pt>
                <c:pt idx="60">
                  <c:v>-0.45</c:v>
                </c:pt>
                <c:pt idx="61">
                  <c:v>-0.25</c:v>
                </c:pt>
                <c:pt idx="62">
                  <c:v>-0.27</c:v>
                </c:pt>
                <c:pt idx="63">
                  <c:v>-0.32</c:v>
                </c:pt>
                <c:pt idx="64">
                  <c:v>-0.22</c:v>
                </c:pt>
                <c:pt idx="65">
                  <c:v>-0.21</c:v>
                </c:pt>
                <c:pt idx="66">
                  <c:v>-7.0000000000000007E-2</c:v>
                </c:pt>
                <c:pt idx="67">
                  <c:v>0.02</c:v>
                </c:pt>
                <c:pt idx="68">
                  <c:v>-0.04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0.02</c:v>
                </c:pt>
                <c:pt idx="73">
                  <c:v>-0.18</c:v>
                </c:pt>
                <c:pt idx="74">
                  <c:v>-0.14000000000000001</c:v>
                </c:pt>
                <c:pt idx="75">
                  <c:v>-0.24</c:v>
                </c:pt>
                <c:pt idx="76">
                  <c:v>-0.47</c:v>
                </c:pt>
                <c:pt idx="77">
                  <c:v>-0.26</c:v>
                </c:pt>
                <c:pt idx="78">
                  <c:v>-0.18</c:v>
                </c:pt>
                <c:pt idx="79">
                  <c:v>-0.06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0.17</c:v>
                </c:pt>
                <c:pt idx="83">
                  <c:v>0.28999999999999998</c:v>
                </c:pt>
                <c:pt idx="84">
                  <c:v>0.15</c:v>
                </c:pt>
                <c:pt idx="85">
                  <c:v>0.21</c:v>
                </c:pt>
                <c:pt idx="86">
                  <c:v>0.34</c:v>
                </c:pt>
                <c:pt idx="87">
                  <c:v>0.19</c:v>
                </c:pt>
                <c:pt idx="88">
                  <c:v>0.09</c:v>
                </c:pt>
                <c:pt idx="89">
                  <c:v>0.16</c:v>
                </c:pt>
                <c:pt idx="90">
                  <c:v>0.25</c:v>
                </c:pt>
                <c:pt idx="91">
                  <c:v>0.33</c:v>
                </c:pt>
                <c:pt idx="92">
                  <c:v>0.3</c:v>
                </c:pt>
                <c:pt idx="93">
                  <c:v>0.05</c:v>
                </c:pt>
                <c:pt idx="94">
                  <c:v>7.0000000000000007E-2</c:v>
                </c:pt>
                <c:pt idx="95">
                  <c:v>0.24</c:v>
                </c:pt>
                <c:pt idx="96">
                  <c:v>0</c:v>
                </c:pt>
                <c:pt idx="97">
                  <c:v>0</c:v>
                </c:pt>
                <c:pt idx="98">
                  <c:v>0.13</c:v>
                </c:pt>
                <c:pt idx="99">
                  <c:v>0.1</c:v>
                </c:pt>
                <c:pt idx="100">
                  <c:v>0</c:v>
                </c:pt>
                <c:pt idx="101">
                  <c:v>-0.14000000000000001</c:v>
                </c:pt>
                <c:pt idx="102">
                  <c:v>-0.34</c:v>
                </c:pt>
                <c:pt idx="103">
                  <c:v>-0.31</c:v>
                </c:pt>
                <c:pt idx="104">
                  <c:v>-0.2</c:v>
                </c:pt>
                <c:pt idx="105">
                  <c:v>-0.27</c:v>
                </c:pt>
                <c:pt idx="106">
                  <c:v>-0.37</c:v>
                </c:pt>
                <c:pt idx="107">
                  <c:v>-0.59</c:v>
                </c:pt>
                <c:pt idx="108">
                  <c:v>-0.54</c:v>
                </c:pt>
                <c:pt idx="109">
                  <c:v>-0.48</c:v>
                </c:pt>
                <c:pt idx="110">
                  <c:v>-0.43</c:v>
                </c:pt>
                <c:pt idx="111">
                  <c:v>-0.35</c:v>
                </c:pt>
                <c:pt idx="112">
                  <c:v>-0.3</c:v>
                </c:pt>
                <c:pt idx="113">
                  <c:v>-0.31</c:v>
                </c:pt>
                <c:pt idx="114">
                  <c:v>-0.26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F-4629-A3BF-0181229C4D68}"/>
            </c:ext>
          </c:extLst>
        </c:ser>
        <c:ser>
          <c:idx val="2"/>
          <c:order val="2"/>
          <c:tx>
            <c:strRef>
              <c:f>'Test 1 - MU'!$E$29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MU'!$E$30:$E$144</c:f>
              <c:numCache>
                <c:formatCode>General</c:formatCode>
                <c:ptCount val="115"/>
                <c:pt idx="0">
                  <c:v>105.34</c:v>
                </c:pt>
                <c:pt idx="1">
                  <c:v>105.49</c:v>
                </c:pt>
                <c:pt idx="2">
                  <c:v>105.6</c:v>
                </c:pt>
                <c:pt idx="3">
                  <c:v>105.6</c:v>
                </c:pt>
                <c:pt idx="4">
                  <c:v>105.46</c:v>
                </c:pt>
                <c:pt idx="5">
                  <c:v>105.46</c:v>
                </c:pt>
                <c:pt idx="6">
                  <c:v>105.34</c:v>
                </c:pt>
                <c:pt idx="7">
                  <c:v>105.42</c:v>
                </c:pt>
                <c:pt idx="8">
                  <c:v>105.34</c:v>
                </c:pt>
                <c:pt idx="9">
                  <c:v>105.26</c:v>
                </c:pt>
                <c:pt idx="10">
                  <c:v>105.27</c:v>
                </c:pt>
                <c:pt idx="11">
                  <c:v>105.26</c:v>
                </c:pt>
                <c:pt idx="12">
                  <c:v>105.36</c:v>
                </c:pt>
                <c:pt idx="13">
                  <c:v>105.34</c:v>
                </c:pt>
                <c:pt idx="14">
                  <c:v>105.25</c:v>
                </c:pt>
                <c:pt idx="15">
                  <c:v>105.31</c:v>
                </c:pt>
                <c:pt idx="16">
                  <c:v>105.25</c:v>
                </c:pt>
                <c:pt idx="17">
                  <c:v>104.95</c:v>
                </c:pt>
                <c:pt idx="18">
                  <c:v>104.91</c:v>
                </c:pt>
                <c:pt idx="19">
                  <c:v>105.18</c:v>
                </c:pt>
                <c:pt idx="20">
                  <c:v>104.95</c:v>
                </c:pt>
                <c:pt idx="21">
                  <c:v>104.93</c:v>
                </c:pt>
                <c:pt idx="22">
                  <c:v>104.87</c:v>
                </c:pt>
                <c:pt idx="23">
                  <c:v>104.85</c:v>
                </c:pt>
                <c:pt idx="24">
                  <c:v>104.96</c:v>
                </c:pt>
                <c:pt idx="25">
                  <c:v>104.91</c:v>
                </c:pt>
                <c:pt idx="26">
                  <c:v>104.78</c:v>
                </c:pt>
                <c:pt idx="27">
                  <c:v>104.66</c:v>
                </c:pt>
                <c:pt idx="28">
                  <c:v>104.77</c:v>
                </c:pt>
                <c:pt idx="29">
                  <c:v>104.67</c:v>
                </c:pt>
                <c:pt idx="30">
                  <c:v>104.34</c:v>
                </c:pt>
                <c:pt idx="31">
                  <c:v>104.23</c:v>
                </c:pt>
                <c:pt idx="32">
                  <c:v>104.25</c:v>
                </c:pt>
                <c:pt idx="33">
                  <c:v>104.24</c:v>
                </c:pt>
                <c:pt idx="34">
                  <c:v>104.31</c:v>
                </c:pt>
                <c:pt idx="35">
                  <c:v>104.19</c:v>
                </c:pt>
                <c:pt idx="36">
                  <c:v>104.27</c:v>
                </c:pt>
                <c:pt idx="37">
                  <c:v>103.58</c:v>
                </c:pt>
                <c:pt idx="38">
                  <c:v>103.78</c:v>
                </c:pt>
                <c:pt idx="39">
                  <c:v>103.89</c:v>
                </c:pt>
                <c:pt idx="40">
                  <c:v>104.05</c:v>
                </c:pt>
                <c:pt idx="41">
                  <c:v>104.24</c:v>
                </c:pt>
                <c:pt idx="42">
                  <c:v>104.19</c:v>
                </c:pt>
                <c:pt idx="43">
                  <c:v>104.39</c:v>
                </c:pt>
                <c:pt idx="44">
                  <c:v>104.39</c:v>
                </c:pt>
                <c:pt idx="45">
                  <c:v>104.94</c:v>
                </c:pt>
                <c:pt idx="46">
                  <c:v>105.22</c:v>
                </c:pt>
                <c:pt idx="47">
                  <c:v>105.24</c:v>
                </c:pt>
                <c:pt idx="48">
                  <c:v>105.18</c:v>
                </c:pt>
                <c:pt idx="49">
                  <c:v>105.19</c:v>
                </c:pt>
                <c:pt idx="50">
                  <c:v>105.13</c:v>
                </c:pt>
                <c:pt idx="51">
                  <c:v>104.95</c:v>
                </c:pt>
                <c:pt idx="52">
                  <c:v>104.73</c:v>
                </c:pt>
                <c:pt idx="53">
                  <c:v>104.42</c:v>
                </c:pt>
                <c:pt idx="54">
                  <c:v>104.24</c:v>
                </c:pt>
                <c:pt idx="55">
                  <c:v>104.54</c:v>
                </c:pt>
                <c:pt idx="56">
                  <c:v>104.19</c:v>
                </c:pt>
                <c:pt idx="57">
                  <c:v>104.93</c:v>
                </c:pt>
                <c:pt idx="58">
                  <c:v>105.33</c:v>
                </c:pt>
                <c:pt idx="59">
                  <c:v>105.14</c:v>
                </c:pt>
                <c:pt idx="60">
                  <c:v>105.76</c:v>
                </c:pt>
                <c:pt idx="61">
                  <c:v>106.08</c:v>
                </c:pt>
                <c:pt idx="62">
                  <c:v>105.93</c:v>
                </c:pt>
                <c:pt idx="63">
                  <c:v>105.14</c:v>
                </c:pt>
                <c:pt idx="64">
                  <c:v>105.02</c:v>
                </c:pt>
                <c:pt idx="65">
                  <c:v>105.13</c:v>
                </c:pt>
                <c:pt idx="66">
                  <c:v>105.44</c:v>
                </c:pt>
                <c:pt idx="67">
                  <c:v>105.45</c:v>
                </c:pt>
                <c:pt idx="68">
                  <c:v>105.66</c:v>
                </c:pt>
                <c:pt idx="69">
                  <c:v>105.69</c:v>
                </c:pt>
                <c:pt idx="70">
                  <c:v>105.45</c:v>
                </c:pt>
                <c:pt idx="71">
                  <c:v>105.13</c:v>
                </c:pt>
                <c:pt idx="72">
                  <c:v>104.42</c:v>
                </c:pt>
                <c:pt idx="73">
                  <c:v>104.19</c:v>
                </c:pt>
                <c:pt idx="74">
                  <c:v>103.99</c:v>
                </c:pt>
                <c:pt idx="75">
                  <c:v>103.92</c:v>
                </c:pt>
                <c:pt idx="76">
                  <c:v>103.89</c:v>
                </c:pt>
                <c:pt idx="77">
                  <c:v>103.96</c:v>
                </c:pt>
                <c:pt idx="78">
                  <c:v>103.76</c:v>
                </c:pt>
                <c:pt idx="79">
                  <c:v>103.37</c:v>
                </c:pt>
                <c:pt idx="80">
                  <c:v>103.35</c:v>
                </c:pt>
                <c:pt idx="81">
                  <c:v>103.79</c:v>
                </c:pt>
                <c:pt idx="82">
                  <c:v>103.86</c:v>
                </c:pt>
                <c:pt idx="83">
                  <c:v>103.46</c:v>
                </c:pt>
                <c:pt idx="84">
                  <c:v>103.59</c:v>
                </c:pt>
                <c:pt idx="85">
                  <c:v>103.51</c:v>
                </c:pt>
                <c:pt idx="86">
                  <c:v>103.65</c:v>
                </c:pt>
                <c:pt idx="87">
                  <c:v>104.03</c:v>
                </c:pt>
                <c:pt idx="88">
                  <c:v>104.15</c:v>
                </c:pt>
                <c:pt idx="89">
                  <c:v>104.38</c:v>
                </c:pt>
                <c:pt idx="90">
                  <c:v>104.12</c:v>
                </c:pt>
                <c:pt idx="91">
                  <c:v>104.05</c:v>
                </c:pt>
                <c:pt idx="92">
                  <c:v>104.38</c:v>
                </c:pt>
                <c:pt idx="93">
                  <c:v>104.4</c:v>
                </c:pt>
                <c:pt idx="94">
                  <c:v>104.57</c:v>
                </c:pt>
                <c:pt idx="95">
                  <c:v>104.69</c:v>
                </c:pt>
                <c:pt idx="96">
                  <c:v>104.54</c:v>
                </c:pt>
                <c:pt idx="97">
                  <c:v>104.23</c:v>
                </c:pt>
                <c:pt idx="98">
                  <c:v>104.01</c:v>
                </c:pt>
                <c:pt idx="99">
                  <c:v>103.37</c:v>
                </c:pt>
                <c:pt idx="100">
                  <c:v>104.05</c:v>
                </c:pt>
                <c:pt idx="101">
                  <c:v>104.18</c:v>
                </c:pt>
                <c:pt idx="102">
                  <c:v>103.53</c:v>
                </c:pt>
                <c:pt idx="103">
                  <c:v>103.69</c:v>
                </c:pt>
                <c:pt idx="104">
                  <c:v>103.73</c:v>
                </c:pt>
                <c:pt idx="105">
                  <c:v>103.33</c:v>
                </c:pt>
                <c:pt idx="106">
                  <c:v>103.5</c:v>
                </c:pt>
                <c:pt idx="107">
                  <c:v>103.74</c:v>
                </c:pt>
                <c:pt idx="108">
                  <c:v>104.11</c:v>
                </c:pt>
                <c:pt idx="109">
                  <c:v>104.11</c:v>
                </c:pt>
                <c:pt idx="110">
                  <c:v>104.37</c:v>
                </c:pt>
                <c:pt idx="111">
                  <c:v>104.01</c:v>
                </c:pt>
                <c:pt idx="112">
                  <c:v>104.03</c:v>
                </c:pt>
                <c:pt idx="113">
                  <c:v>104.11</c:v>
                </c:pt>
                <c:pt idx="114">
                  <c:v>104.24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F-4629-A3BF-0181229C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Acceleration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MU'!$G$29</c:f>
              <c:strCache>
                <c:ptCount val="1"/>
                <c:pt idx="0">
                  <c:v>Raw AccX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MU'!$G$30:$G$180</c:f>
              <c:numCache>
                <c:formatCode>General</c:formatCode>
                <c:ptCount val="151"/>
                <c:pt idx="0">
                  <c:v>48.64</c:v>
                </c:pt>
                <c:pt idx="1">
                  <c:v>-79.36</c:v>
                </c:pt>
                <c:pt idx="2">
                  <c:v>-39.36</c:v>
                </c:pt>
                <c:pt idx="3">
                  <c:v>-79.36</c:v>
                </c:pt>
                <c:pt idx="4">
                  <c:v>120.64</c:v>
                </c:pt>
                <c:pt idx="5">
                  <c:v>-55.36</c:v>
                </c:pt>
                <c:pt idx="6">
                  <c:v>248.64</c:v>
                </c:pt>
                <c:pt idx="7">
                  <c:v>-255.36</c:v>
                </c:pt>
                <c:pt idx="8">
                  <c:v>8.64</c:v>
                </c:pt>
                <c:pt idx="9">
                  <c:v>-79.36</c:v>
                </c:pt>
                <c:pt idx="10">
                  <c:v>-39.36</c:v>
                </c:pt>
                <c:pt idx="11">
                  <c:v>8.64</c:v>
                </c:pt>
                <c:pt idx="12">
                  <c:v>-79.36</c:v>
                </c:pt>
                <c:pt idx="13">
                  <c:v>-95.36</c:v>
                </c:pt>
                <c:pt idx="14">
                  <c:v>-23.36</c:v>
                </c:pt>
                <c:pt idx="15">
                  <c:v>-199.36</c:v>
                </c:pt>
                <c:pt idx="16">
                  <c:v>-47.36</c:v>
                </c:pt>
                <c:pt idx="17">
                  <c:v>32.64</c:v>
                </c:pt>
                <c:pt idx="18">
                  <c:v>-111.36</c:v>
                </c:pt>
                <c:pt idx="19">
                  <c:v>-55.36</c:v>
                </c:pt>
                <c:pt idx="20">
                  <c:v>-95.36</c:v>
                </c:pt>
                <c:pt idx="21">
                  <c:v>-71.36</c:v>
                </c:pt>
                <c:pt idx="22">
                  <c:v>96.64</c:v>
                </c:pt>
                <c:pt idx="23">
                  <c:v>-31.36</c:v>
                </c:pt>
                <c:pt idx="24">
                  <c:v>-15.36</c:v>
                </c:pt>
                <c:pt idx="25">
                  <c:v>-111.36</c:v>
                </c:pt>
                <c:pt idx="26">
                  <c:v>-47.36</c:v>
                </c:pt>
                <c:pt idx="27">
                  <c:v>96.64</c:v>
                </c:pt>
                <c:pt idx="28">
                  <c:v>-95.36</c:v>
                </c:pt>
                <c:pt idx="29">
                  <c:v>24.64</c:v>
                </c:pt>
                <c:pt idx="30">
                  <c:v>40.64</c:v>
                </c:pt>
                <c:pt idx="31">
                  <c:v>0.64</c:v>
                </c:pt>
                <c:pt idx="32">
                  <c:v>-79.36</c:v>
                </c:pt>
                <c:pt idx="33">
                  <c:v>88.64</c:v>
                </c:pt>
                <c:pt idx="34">
                  <c:v>-55.36</c:v>
                </c:pt>
                <c:pt idx="35">
                  <c:v>24.64</c:v>
                </c:pt>
                <c:pt idx="36">
                  <c:v>-95.36</c:v>
                </c:pt>
                <c:pt idx="37">
                  <c:v>-55.36</c:v>
                </c:pt>
                <c:pt idx="38">
                  <c:v>40.64</c:v>
                </c:pt>
                <c:pt idx="39">
                  <c:v>0.64</c:v>
                </c:pt>
                <c:pt idx="40">
                  <c:v>-23.36</c:v>
                </c:pt>
                <c:pt idx="41">
                  <c:v>-39.36</c:v>
                </c:pt>
                <c:pt idx="42">
                  <c:v>-119.36</c:v>
                </c:pt>
                <c:pt idx="43">
                  <c:v>-271.36</c:v>
                </c:pt>
                <c:pt idx="44">
                  <c:v>-39.36</c:v>
                </c:pt>
                <c:pt idx="45">
                  <c:v>-63.36</c:v>
                </c:pt>
                <c:pt idx="46">
                  <c:v>-151.36000000000001</c:v>
                </c:pt>
                <c:pt idx="47">
                  <c:v>-7.36</c:v>
                </c:pt>
                <c:pt idx="48">
                  <c:v>8.64</c:v>
                </c:pt>
                <c:pt idx="49">
                  <c:v>-127.36</c:v>
                </c:pt>
                <c:pt idx="50">
                  <c:v>-111.36</c:v>
                </c:pt>
                <c:pt idx="51">
                  <c:v>0.64</c:v>
                </c:pt>
                <c:pt idx="52">
                  <c:v>-95.36</c:v>
                </c:pt>
                <c:pt idx="53">
                  <c:v>104.64</c:v>
                </c:pt>
                <c:pt idx="54">
                  <c:v>24.64</c:v>
                </c:pt>
                <c:pt idx="55">
                  <c:v>-95.36</c:v>
                </c:pt>
                <c:pt idx="56">
                  <c:v>56.64</c:v>
                </c:pt>
                <c:pt idx="57">
                  <c:v>-167.36</c:v>
                </c:pt>
                <c:pt idx="58">
                  <c:v>-87.36</c:v>
                </c:pt>
                <c:pt idx="59">
                  <c:v>32.64</c:v>
                </c:pt>
                <c:pt idx="60">
                  <c:v>-71.36</c:v>
                </c:pt>
                <c:pt idx="61">
                  <c:v>-7.36</c:v>
                </c:pt>
                <c:pt idx="62">
                  <c:v>-7.36</c:v>
                </c:pt>
                <c:pt idx="63">
                  <c:v>-167.36</c:v>
                </c:pt>
                <c:pt idx="64">
                  <c:v>-295.36</c:v>
                </c:pt>
                <c:pt idx="65">
                  <c:v>-135.36000000000001</c:v>
                </c:pt>
                <c:pt idx="66">
                  <c:v>8.64</c:v>
                </c:pt>
                <c:pt idx="67">
                  <c:v>112.64</c:v>
                </c:pt>
                <c:pt idx="68">
                  <c:v>80.64</c:v>
                </c:pt>
                <c:pt idx="69">
                  <c:v>-15.36</c:v>
                </c:pt>
                <c:pt idx="70">
                  <c:v>-15.36</c:v>
                </c:pt>
                <c:pt idx="71">
                  <c:v>-111.36</c:v>
                </c:pt>
                <c:pt idx="72">
                  <c:v>0.64</c:v>
                </c:pt>
                <c:pt idx="73">
                  <c:v>72.64</c:v>
                </c:pt>
                <c:pt idx="74">
                  <c:v>16.64</c:v>
                </c:pt>
                <c:pt idx="75">
                  <c:v>16.64</c:v>
                </c:pt>
                <c:pt idx="76">
                  <c:v>112.64</c:v>
                </c:pt>
                <c:pt idx="77">
                  <c:v>-7.36</c:v>
                </c:pt>
                <c:pt idx="78">
                  <c:v>112.64</c:v>
                </c:pt>
                <c:pt idx="79">
                  <c:v>40.64</c:v>
                </c:pt>
                <c:pt idx="80">
                  <c:v>64.64</c:v>
                </c:pt>
                <c:pt idx="81">
                  <c:v>8.64</c:v>
                </c:pt>
                <c:pt idx="82">
                  <c:v>-95.36</c:v>
                </c:pt>
                <c:pt idx="83">
                  <c:v>8.64</c:v>
                </c:pt>
                <c:pt idx="84">
                  <c:v>16.64</c:v>
                </c:pt>
                <c:pt idx="85">
                  <c:v>64.64</c:v>
                </c:pt>
                <c:pt idx="86">
                  <c:v>184.64</c:v>
                </c:pt>
                <c:pt idx="87">
                  <c:v>40.64</c:v>
                </c:pt>
                <c:pt idx="88">
                  <c:v>-71.36</c:v>
                </c:pt>
                <c:pt idx="89">
                  <c:v>96.64</c:v>
                </c:pt>
                <c:pt idx="90">
                  <c:v>168.64</c:v>
                </c:pt>
                <c:pt idx="91">
                  <c:v>120.64</c:v>
                </c:pt>
                <c:pt idx="92">
                  <c:v>-95.36</c:v>
                </c:pt>
                <c:pt idx="93">
                  <c:v>136.63999999999999</c:v>
                </c:pt>
                <c:pt idx="94">
                  <c:v>32.64</c:v>
                </c:pt>
                <c:pt idx="95">
                  <c:v>16.64</c:v>
                </c:pt>
                <c:pt idx="96">
                  <c:v>-175.36</c:v>
                </c:pt>
                <c:pt idx="97">
                  <c:v>-111.36</c:v>
                </c:pt>
                <c:pt idx="98">
                  <c:v>-47.36</c:v>
                </c:pt>
                <c:pt idx="99">
                  <c:v>136.63999999999999</c:v>
                </c:pt>
                <c:pt idx="100">
                  <c:v>24.64</c:v>
                </c:pt>
                <c:pt idx="101">
                  <c:v>80.64</c:v>
                </c:pt>
                <c:pt idx="102">
                  <c:v>-23.36</c:v>
                </c:pt>
                <c:pt idx="103">
                  <c:v>-39.36</c:v>
                </c:pt>
                <c:pt idx="104">
                  <c:v>112.64</c:v>
                </c:pt>
                <c:pt idx="105">
                  <c:v>32.64</c:v>
                </c:pt>
                <c:pt idx="106">
                  <c:v>48.64</c:v>
                </c:pt>
                <c:pt idx="107">
                  <c:v>-151.36000000000001</c:v>
                </c:pt>
                <c:pt idx="108">
                  <c:v>32.64</c:v>
                </c:pt>
                <c:pt idx="109">
                  <c:v>-215.36</c:v>
                </c:pt>
                <c:pt idx="110">
                  <c:v>-39.36</c:v>
                </c:pt>
                <c:pt idx="111">
                  <c:v>96.64</c:v>
                </c:pt>
                <c:pt idx="112">
                  <c:v>-7.36</c:v>
                </c:pt>
                <c:pt idx="113">
                  <c:v>-15.36</c:v>
                </c:pt>
                <c:pt idx="114">
                  <c:v>-31.36</c:v>
                </c:pt>
                <c:pt idx="115">
                  <c:v>-31.36</c:v>
                </c:pt>
                <c:pt idx="116">
                  <c:v>56.64</c:v>
                </c:pt>
                <c:pt idx="117">
                  <c:v>8.64</c:v>
                </c:pt>
                <c:pt idx="118">
                  <c:v>104.64</c:v>
                </c:pt>
                <c:pt idx="119">
                  <c:v>200.64</c:v>
                </c:pt>
                <c:pt idx="120">
                  <c:v>48.64</c:v>
                </c:pt>
                <c:pt idx="121">
                  <c:v>80.64</c:v>
                </c:pt>
                <c:pt idx="122">
                  <c:v>72.64</c:v>
                </c:pt>
                <c:pt idx="123">
                  <c:v>184.64</c:v>
                </c:pt>
                <c:pt idx="124">
                  <c:v>88.64</c:v>
                </c:pt>
                <c:pt idx="125">
                  <c:v>56.64</c:v>
                </c:pt>
                <c:pt idx="126">
                  <c:v>-103.36</c:v>
                </c:pt>
                <c:pt idx="127">
                  <c:v>-87.36</c:v>
                </c:pt>
                <c:pt idx="128">
                  <c:v>-7.36</c:v>
                </c:pt>
                <c:pt idx="129">
                  <c:v>64.64</c:v>
                </c:pt>
                <c:pt idx="130">
                  <c:v>-95.36</c:v>
                </c:pt>
                <c:pt idx="131">
                  <c:v>-159.36000000000001</c:v>
                </c:pt>
                <c:pt idx="132">
                  <c:v>-31.36</c:v>
                </c:pt>
                <c:pt idx="133">
                  <c:v>-15.36</c:v>
                </c:pt>
                <c:pt idx="134">
                  <c:v>-15.36</c:v>
                </c:pt>
                <c:pt idx="135">
                  <c:v>-143.36000000000001</c:v>
                </c:pt>
                <c:pt idx="136">
                  <c:v>224.64</c:v>
                </c:pt>
                <c:pt idx="137">
                  <c:v>-95.36</c:v>
                </c:pt>
                <c:pt idx="138">
                  <c:v>56.64</c:v>
                </c:pt>
                <c:pt idx="139">
                  <c:v>-143.36000000000001</c:v>
                </c:pt>
                <c:pt idx="140">
                  <c:v>-135.36000000000001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F3A-B284-B74D72C41F90}"/>
            </c:ext>
          </c:extLst>
        </c:ser>
        <c:ser>
          <c:idx val="1"/>
          <c:order val="1"/>
          <c:tx>
            <c:strRef>
              <c:f>'Test 2 - MU'!$H$29</c:f>
              <c:strCache>
                <c:ptCount val="1"/>
                <c:pt idx="0">
                  <c:v>Raw AccY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MU'!$H$30:$H$180</c:f>
              <c:numCache>
                <c:formatCode>General</c:formatCode>
                <c:ptCount val="151"/>
                <c:pt idx="0">
                  <c:v>-34.56</c:v>
                </c:pt>
                <c:pt idx="1">
                  <c:v>-82.56</c:v>
                </c:pt>
                <c:pt idx="2">
                  <c:v>-2.56</c:v>
                </c:pt>
                <c:pt idx="3">
                  <c:v>-170.56</c:v>
                </c:pt>
                <c:pt idx="4">
                  <c:v>-114.56</c:v>
                </c:pt>
                <c:pt idx="5">
                  <c:v>-50.56</c:v>
                </c:pt>
                <c:pt idx="6">
                  <c:v>-82.56</c:v>
                </c:pt>
                <c:pt idx="7">
                  <c:v>-114.56</c:v>
                </c:pt>
                <c:pt idx="8">
                  <c:v>117.44</c:v>
                </c:pt>
                <c:pt idx="9">
                  <c:v>-34.56</c:v>
                </c:pt>
                <c:pt idx="10">
                  <c:v>-74.56</c:v>
                </c:pt>
                <c:pt idx="11">
                  <c:v>-18.559999999999999</c:v>
                </c:pt>
                <c:pt idx="12">
                  <c:v>-50.56</c:v>
                </c:pt>
                <c:pt idx="13">
                  <c:v>-66.56</c:v>
                </c:pt>
                <c:pt idx="14">
                  <c:v>-34.56</c:v>
                </c:pt>
                <c:pt idx="15">
                  <c:v>-34.56</c:v>
                </c:pt>
                <c:pt idx="16">
                  <c:v>-114.56</c:v>
                </c:pt>
                <c:pt idx="17">
                  <c:v>-2.56</c:v>
                </c:pt>
                <c:pt idx="18">
                  <c:v>53.44</c:v>
                </c:pt>
                <c:pt idx="19">
                  <c:v>13.44</c:v>
                </c:pt>
                <c:pt idx="20">
                  <c:v>77.44</c:v>
                </c:pt>
                <c:pt idx="21">
                  <c:v>21.44</c:v>
                </c:pt>
                <c:pt idx="22">
                  <c:v>-66.56</c:v>
                </c:pt>
                <c:pt idx="23">
                  <c:v>-90.56</c:v>
                </c:pt>
                <c:pt idx="24">
                  <c:v>101.44</c:v>
                </c:pt>
                <c:pt idx="25">
                  <c:v>37.44</c:v>
                </c:pt>
                <c:pt idx="26">
                  <c:v>-130.56</c:v>
                </c:pt>
                <c:pt idx="27">
                  <c:v>45.44</c:v>
                </c:pt>
                <c:pt idx="28">
                  <c:v>-218.56</c:v>
                </c:pt>
                <c:pt idx="29">
                  <c:v>205.44</c:v>
                </c:pt>
                <c:pt idx="30">
                  <c:v>21.44</c:v>
                </c:pt>
                <c:pt idx="31">
                  <c:v>85.44</c:v>
                </c:pt>
                <c:pt idx="32">
                  <c:v>237.44</c:v>
                </c:pt>
                <c:pt idx="33">
                  <c:v>141.44</c:v>
                </c:pt>
                <c:pt idx="34">
                  <c:v>-258.56</c:v>
                </c:pt>
                <c:pt idx="35">
                  <c:v>-202.56</c:v>
                </c:pt>
                <c:pt idx="36">
                  <c:v>-58.56</c:v>
                </c:pt>
                <c:pt idx="37">
                  <c:v>-74.56</c:v>
                </c:pt>
                <c:pt idx="38">
                  <c:v>-26.56</c:v>
                </c:pt>
                <c:pt idx="39">
                  <c:v>-34.56</c:v>
                </c:pt>
                <c:pt idx="40">
                  <c:v>-82.56</c:v>
                </c:pt>
                <c:pt idx="41">
                  <c:v>109.44</c:v>
                </c:pt>
                <c:pt idx="42">
                  <c:v>117.44</c:v>
                </c:pt>
                <c:pt idx="43">
                  <c:v>-90.56</c:v>
                </c:pt>
                <c:pt idx="44">
                  <c:v>69.44</c:v>
                </c:pt>
                <c:pt idx="45">
                  <c:v>61.44</c:v>
                </c:pt>
                <c:pt idx="46">
                  <c:v>61.44</c:v>
                </c:pt>
                <c:pt idx="47">
                  <c:v>-98.56</c:v>
                </c:pt>
                <c:pt idx="48">
                  <c:v>37.44</c:v>
                </c:pt>
                <c:pt idx="49">
                  <c:v>69.44</c:v>
                </c:pt>
                <c:pt idx="50">
                  <c:v>45.44</c:v>
                </c:pt>
                <c:pt idx="51">
                  <c:v>-50.56</c:v>
                </c:pt>
                <c:pt idx="52">
                  <c:v>77.44</c:v>
                </c:pt>
                <c:pt idx="53">
                  <c:v>-42.56</c:v>
                </c:pt>
                <c:pt idx="54">
                  <c:v>5.44</c:v>
                </c:pt>
                <c:pt idx="55">
                  <c:v>-82.56</c:v>
                </c:pt>
                <c:pt idx="56">
                  <c:v>77.44</c:v>
                </c:pt>
                <c:pt idx="57">
                  <c:v>293.44</c:v>
                </c:pt>
                <c:pt idx="58">
                  <c:v>69.44</c:v>
                </c:pt>
                <c:pt idx="59">
                  <c:v>-10.56</c:v>
                </c:pt>
                <c:pt idx="60">
                  <c:v>77.44</c:v>
                </c:pt>
                <c:pt idx="61">
                  <c:v>-146.56</c:v>
                </c:pt>
                <c:pt idx="62">
                  <c:v>-34.56</c:v>
                </c:pt>
                <c:pt idx="63">
                  <c:v>-162.56</c:v>
                </c:pt>
                <c:pt idx="64">
                  <c:v>-2.56</c:v>
                </c:pt>
                <c:pt idx="65">
                  <c:v>-42.56</c:v>
                </c:pt>
                <c:pt idx="66">
                  <c:v>61.44</c:v>
                </c:pt>
                <c:pt idx="67">
                  <c:v>-34.56</c:v>
                </c:pt>
                <c:pt idx="68">
                  <c:v>-82.56</c:v>
                </c:pt>
                <c:pt idx="69">
                  <c:v>69.44</c:v>
                </c:pt>
                <c:pt idx="70">
                  <c:v>-210.56</c:v>
                </c:pt>
                <c:pt idx="71">
                  <c:v>-66.56</c:v>
                </c:pt>
                <c:pt idx="72">
                  <c:v>-106.56</c:v>
                </c:pt>
                <c:pt idx="73">
                  <c:v>165.44</c:v>
                </c:pt>
                <c:pt idx="74">
                  <c:v>-42.56</c:v>
                </c:pt>
                <c:pt idx="75">
                  <c:v>5.44</c:v>
                </c:pt>
                <c:pt idx="76">
                  <c:v>45.44</c:v>
                </c:pt>
                <c:pt idx="77">
                  <c:v>197.44</c:v>
                </c:pt>
                <c:pt idx="78">
                  <c:v>45.44</c:v>
                </c:pt>
                <c:pt idx="79">
                  <c:v>85.44</c:v>
                </c:pt>
                <c:pt idx="80">
                  <c:v>293.44</c:v>
                </c:pt>
                <c:pt idx="81">
                  <c:v>-34.56</c:v>
                </c:pt>
                <c:pt idx="82">
                  <c:v>-66.56</c:v>
                </c:pt>
                <c:pt idx="83">
                  <c:v>-90.56</c:v>
                </c:pt>
                <c:pt idx="84">
                  <c:v>181.44</c:v>
                </c:pt>
                <c:pt idx="85">
                  <c:v>101.44</c:v>
                </c:pt>
                <c:pt idx="86">
                  <c:v>-34.56</c:v>
                </c:pt>
                <c:pt idx="87">
                  <c:v>-74.56</c:v>
                </c:pt>
                <c:pt idx="88">
                  <c:v>93.44</c:v>
                </c:pt>
                <c:pt idx="89">
                  <c:v>37.44</c:v>
                </c:pt>
                <c:pt idx="90">
                  <c:v>-2.56</c:v>
                </c:pt>
                <c:pt idx="91">
                  <c:v>-170.56</c:v>
                </c:pt>
                <c:pt idx="92">
                  <c:v>-10.56</c:v>
                </c:pt>
                <c:pt idx="93">
                  <c:v>-50.56</c:v>
                </c:pt>
                <c:pt idx="94">
                  <c:v>5.44</c:v>
                </c:pt>
                <c:pt idx="95">
                  <c:v>-18.559999999999999</c:v>
                </c:pt>
                <c:pt idx="96">
                  <c:v>61.44</c:v>
                </c:pt>
                <c:pt idx="97">
                  <c:v>-114.56</c:v>
                </c:pt>
                <c:pt idx="98">
                  <c:v>-98.56</c:v>
                </c:pt>
                <c:pt idx="99">
                  <c:v>205.44</c:v>
                </c:pt>
                <c:pt idx="100">
                  <c:v>149.44</c:v>
                </c:pt>
                <c:pt idx="101">
                  <c:v>5.44</c:v>
                </c:pt>
                <c:pt idx="102">
                  <c:v>-202.56</c:v>
                </c:pt>
                <c:pt idx="103">
                  <c:v>-90.56</c:v>
                </c:pt>
                <c:pt idx="104">
                  <c:v>-42.56</c:v>
                </c:pt>
                <c:pt idx="105">
                  <c:v>-50.56</c:v>
                </c:pt>
                <c:pt idx="106">
                  <c:v>-2.56</c:v>
                </c:pt>
                <c:pt idx="107">
                  <c:v>109.44</c:v>
                </c:pt>
                <c:pt idx="108">
                  <c:v>-130.56</c:v>
                </c:pt>
                <c:pt idx="109">
                  <c:v>117.44</c:v>
                </c:pt>
                <c:pt idx="110">
                  <c:v>13.44</c:v>
                </c:pt>
                <c:pt idx="111">
                  <c:v>-58.56</c:v>
                </c:pt>
                <c:pt idx="112">
                  <c:v>5.44</c:v>
                </c:pt>
                <c:pt idx="113">
                  <c:v>-82.56</c:v>
                </c:pt>
                <c:pt idx="114">
                  <c:v>-210.56</c:v>
                </c:pt>
                <c:pt idx="115">
                  <c:v>85.44</c:v>
                </c:pt>
                <c:pt idx="116">
                  <c:v>69.44</c:v>
                </c:pt>
                <c:pt idx="117">
                  <c:v>-34.56</c:v>
                </c:pt>
                <c:pt idx="118">
                  <c:v>-114.56</c:v>
                </c:pt>
                <c:pt idx="119">
                  <c:v>-18.559999999999999</c:v>
                </c:pt>
                <c:pt idx="120">
                  <c:v>141.44</c:v>
                </c:pt>
                <c:pt idx="121">
                  <c:v>21.44</c:v>
                </c:pt>
                <c:pt idx="122">
                  <c:v>-66.56</c:v>
                </c:pt>
                <c:pt idx="123">
                  <c:v>77.44</c:v>
                </c:pt>
                <c:pt idx="124">
                  <c:v>309.44</c:v>
                </c:pt>
                <c:pt idx="125">
                  <c:v>-186.56</c:v>
                </c:pt>
                <c:pt idx="126">
                  <c:v>13.44</c:v>
                </c:pt>
                <c:pt idx="127">
                  <c:v>-74.56</c:v>
                </c:pt>
                <c:pt idx="128">
                  <c:v>-10.56</c:v>
                </c:pt>
                <c:pt idx="129">
                  <c:v>-42.56</c:v>
                </c:pt>
                <c:pt idx="130">
                  <c:v>-34.56</c:v>
                </c:pt>
                <c:pt idx="131">
                  <c:v>85.44</c:v>
                </c:pt>
                <c:pt idx="132">
                  <c:v>277.44</c:v>
                </c:pt>
                <c:pt idx="133">
                  <c:v>21.44</c:v>
                </c:pt>
                <c:pt idx="134">
                  <c:v>-2.56</c:v>
                </c:pt>
                <c:pt idx="135">
                  <c:v>-130.56</c:v>
                </c:pt>
                <c:pt idx="136">
                  <c:v>205.44</c:v>
                </c:pt>
                <c:pt idx="137">
                  <c:v>85.44</c:v>
                </c:pt>
                <c:pt idx="138">
                  <c:v>5.44</c:v>
                </c:pt>
                <c:pt idx="139">
                  <c:v>85.44</c:v>
                </c:pt>
                <c:pt idx="140">
                  <c:v>53.44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0-4F3A-B284-B74D72C41F90}"/>
            </c:ext>
          </c:extLst>
        </c:ser>
        <c:ser>
          <c:idx val="2"/>
          <c:order val="2"/>
          <c:tx>
            <c:strRef>
              <c:f>'Test 2 - MU'!$I$29</c:f>
              <c:strCache>
                <c:ptCount val="1"/>
                <c:pt idx="0">
                  <c:v>Raw AccZ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MU'!$I$30:$I$180</c:f>
              <c:numCache>
                <c:formatCode>General</c:formatCode>
                <c:ptCount val="151"/>
                <c:pt idx="0">
                  <c:v>16457.919999999998</c:v>
                </c:pt>
                <c:pt idx="1">
                  <c:v>16529.919999999998</c:v>
                </c:pt>
                <c:pt idx="2">
                  <c:v>16457.919999999998</c:v>
                </c:pt>
                <c:pt idx="3">
                  <c:v>16457.919999999998</c:v>
                </c:pt>
                <c:pt idx="4">
                  <c:v>16289.92</c:v>
                </c:pt>
                <c:pt idx="5">
                  <c:v>16537.919999999998</c:v>
                </c:pt>
                <c:pt idx="6">
                  <c:v>16665.919999999998</c:v>
                </c:pt>
                <c:pt idx="7">
                  <c:v>16417.919999999998</c:v>
                </c:pt>
                <c:pt idx="8">
                  <c:v>16385.919999999998</c:v>
                </c:pt>
                <c:pt idx="9">
                  <c:v>16361.92</c:v>
                </c:pt>
                <c:pt idx="10">
                  <c:v>16201.92</c:v>
                </c:pt>
                <c:pt idx="11">
                  <c:v>16409.919999999998</c:v>
                </c:pt>
                <c:pt idx="12">
                  <c:v>16409.919999999998</c:v>
                </c:pt>
                <c:pt idx="13">
                  <c:v>16641.919999999998</c:v>
                </c:pt>
                <c:pt idx="14">
                  <c:v>16505.919999999998</c:v>
                </c:pt>
                <c:pt idx="15">
                  <c:v>16393.919999999998</c:v>
                </c:pt>
                <c:pt idx="16">
                  <c:v>16433.919999999998</c:v>
                </c:pt>
                <c:pt idx="17">
                  <c:v>16281.92</c:v>
                </c:pt>
                <c:pt idx="18">
                  <c:v>16649.919999999998</c:v>
                </c:pt>
                <c:pt idx="19">
                  <c:v>16281.92</c:v>
                </c:pt>
                <c:pt idx="20">
                  <c:v>16401.919999999998</c:v>
                </c:pt>
                <c:pt idx="21">
                  <c:v>16201.92</c:v>
                </c:pt>
                <c:pt idx="22">
                  <c:v>16369.92</c:v>
                </c:pt>
                <c:pt idx="23">
                  <c:v>16465.919999999998</c:v>
                </c:pt>
                <c:pt idx="24">
                  <c:v>16457.919999999998</c:v>
                </c:pt>
                <c:pt idx="25">
                  <c:v>16481.919999999998</c:v>
                </c:pt>
                <c:pt idx="26">
                  <c:v>16521.919999999998</c:v>
                </c:pt>
                <c:pt idx="27">
                  <c:v>16513.919999999998</c:v>
                </c:pt>
                <c:pt idx="28">
                  <c:v>16545.919999999998</c:v>
                </c:pt>
                <c:pt idx="29">
                  <c:v>16537.919999999998</c:v>
                </c:pt>
                <c:pt idx="30">
                  <c:v>16393.919999999998</c:v>
                </c:pt>
                <c:pt idx="31">
                  <c:v>16393.919999999998</c:v>
                </c:pt>
                <c:pt idx="32">
                  <c:v>16313.92</c:v>
                </c:pt>
                <c:pt idx="33">
                  <c:v>16417.919999999998</c:v>
                </c:pt>
                <c:pt idx="34">
                  <c:v>16329.92</c:v>
                </c:pt>
                <c:pt idx="35">
                  <c:v>16337.92</c:v>
                </c:pt>
                <c:pt idx="36">
                  <c:v>16433.919999999998</c:v>
                </c:pt>
                <c:pt idx="37">
                  <c:v>16465.919999999998</c:v>
                </c:pt>
                <c:pt idx="38">
                  <c:v>16553.919999999998</c:v>
                </c:pt>
                <c:pt idx="39">
                  <c:v>16249.92</c:v>
                </c:pt>
                <c:pt idx="40">
                  <c:v>16449.919999999998</c:v>
                </c:pt>
                <c:pt idx="41">
                  <c:v>16433.919999999998</c:v>
                </c:pt>
                <c:pt idx="42">
                  <c:v>16433.919999999998</c:v>
                </c:pt>
                <c:pt idx="43">
                  <c:v>16433.919999999998</c:v>
                </c:pt>
                <c:pt idx="44">
                  <c:v>16369.92</c:v>
                </c:pt>
                <c:pt idx="45">
                  <c:v>16577.919999999998</c:v>
                </c:pt>
                <c:pt idx="46">
                  <c:v>16457.919999999998</c:v>
                </c:pt>
                <c:pt idx="47">
                  <c:v>16441.919999999998</c:v>
                </c:pt>
                <c:pt idx="48">
                  <c:v>16257.92</c:v>
                </c:pt>
                <c:pt idx="49">
                  <c:v>16561.919999999998</c:v>
                </c:pt>
                <c:pt idx="50">
                  <c:v>16601.919999999998</c:v>
                </c:pt>
                <c:pt idx="51">
                  <c:v>16537.919999999998</c:v>
                </c:pt>
                <c:pt idx="52">
                  <c:v>16257.92</c:v>
                </c:pt>
                <c:pt idx="53">
                  <c:v>16449.919999999998</c:v>
                </c:pt>
                <c:pt idx="54">
                  <c:v>16601.919999999998</c:v>
                </c:pt>
                <c:pt idx="55">
                  <c:v>16281.92</c:v>
                </c:pt>
                <c:pt idx="56">
                  <c:v>16513.919999999998</c:v>
                </c:pt>
                <c:pt idx="57">
                  <c:v>16369.92</c:v>
                </c:pt>
                <c:pt idx="58">
                  <c:v>16321.92</c:v>
                </c:pt>
                <c:pt idx="59">
                  <c:v>16553.919999999998</c:v>
                </c:pt>
                <c:pt idx="60">
                  <c:v>16425.919999999998</c:v>
                </c:pt>
                <c:pt idx="61">
                  <c:v>16281.92</c:v>
                </c:pt>
                <c:pt idx="62">
                  <c:v>16257.92</c:v>
                </c:pt>
                <c:pt idx="63">
                  <c:v>16505.919999999998</c:v>
                </c:pt>
                <c:pt idx="64">
                  <c:v>16265.92</c:v>
                </c:pt>
                <c:pt idx="65">
                  <c:v>16233.92</c:v>
                </c:pt>
                <c:pt idx="66">
                  <c:v>16353.92</c:v>
                </c:pt>
                <c:pt idx="67">
                  <c:v>16433.919999999998</c:v>
                </c:pt>
                <c:pt idx="68">
                  <c:v>16281.92</c:v>
                </c:pt>
                <c:pt idx="69">
                  <c:v>16193.92</c:v>
                </c:pt>
                <c:pt idx="70">
                  <c:v>16369.92</c:v>
                </c:pt>
                <c:pt idx="71">
                  <c:v>16209.92</c:v>
                </c:pt>
                <c:pt idx="72">
                  <c:v>16505.919999999998</c:v>
                </c:pt>
                <c:pt idx="73">
                  <c:v>16465.919999999998</c:v>
                </c:pt>
                <c:pt idx="74">
                  <c:v>16409.919999999998</c:v>
                </c:pt>
                <c:pt idx="75">
                  <c:v>16545.919999999998</c:v>
                </c:pt>
                <c:pt idx="76">
                  <c:v>16513.919999999998</c:v>
                </c:pt>
                <c:pt idx="77">
                  <c:v>16409.919999999998</c:v>
                </c:pt>
                <c:pt idx="78">
                  <c:v>16377.92</c:v>
                </c:pt>
                <c:pt idx="79">
                  <c:v>16369.92</c:v>
                </c:pt>
                <c:pt idx="80">
                  <c:v>16353.92</c:v>
                </c:pt>
                <c:pt idx="81">
                  <c:v>16433.919999999998</c:v>
                </c:pt>
                <c:pt idx="82">
                  <c:v>16401.919999999998</c:v>
                </c:pt>
                <c:pt idx="83">
                  <c:v>16337.92</c:v>
                </c:pt>
                <c:pt idx="84">
                  <c:v>16393.919999999998</c:v>
                </c:pt>
                <c:pt idx="85">
                  <c:v>16361.92</c:v>
                </c:pt>
                <c:pt idx="86">
                  <c:v>16497.919999999998</c:v>
                </c:pt>
                <c:pt idx="87">
                  <c:v>16305.92</c:v>
                </c:pt>
                <c:pt idx="88">
                  <c:v>16441.919999999998</c:v>
                </c:pt>
                <c:pt idx="89">
                  <c:v>16577.919999999998</c:v>
                </c:pt>
                <c:pt idx="90">
                  <c:v>16537.919999999998</c:v>
                </c:pt>
                <c:pt idx="91">
                  <c:v>16449.919999999998</c:v>
                </c:pt>
                <c:pt idx="92">
                  <c:v>16313.92</c:v>
                </c:pt>
                <c:pt idx="93">
                  <c:v>16433.919999999998</c:v>
                </c:pt>
                <c:pt idx="94">
                  <c:v>16361.92</c:v>
                </c:pt>
                <c:pt idx="95">
                  <c:v>16369.92</c:v>
                </c:pt>
                <c:pt idx="96">
                  <c:v>16529.919999999998</c:v>
                </c:pt>
                <c:pt idx="97">
                  <c:v>16433.919999999998</c:v>
                </c:pt>
                <c:pt idx="98">
                  <c:v>16377.92</c:v>
                </c:pt>
                <c:pt idx="99">
                  <c:v>16489.919999999998</c:v>
                </c:pt>
                <c:pt idx="100">
                  <c:v>16385.919999999998</c:v>
                </c:pt>
                <c:pt idx="101">
                  <c:v>16457.919999999998</c:v>
                </c:pt>
                <c:pt idx="102">
                  <c:v>16281.92</c:v>
                </c:pt>
                <c:pt idx="103">
                  <c:v>16313.92</c:v>
                </c:pt>
                <c:pt idx="104">
                  <c:v>16465.919999999998</c:v>
                </c:pt>
                <c:pt idx="105">
                  <c:v>16577.919999999998</c:v>
                </c:pt>
                <c:pt idx="106">
                  <c:v>16217.92</c:v>
                </c:pt>
                <c:pt idx="107">
                  <c:v>16385.919999999998</c:v>
                </c:pt>
                <c:pt idx="108">
                  <c:v>16305.92</c:v>
                </c:pt>
                <c:pt idx="109">
                  <c:v>16489.919999999998</c:v>
                </c:pt>
                <c:pt idx="110">
                  <c:v>16497.919999999998</c:v>
                </c:pt>
                <c:pt idx="111">
                  <c:v>16553.919999999998</c:v>
                </c:pt>
                <c:pt idx="112">
                  <c:v>16425.919999999998</c:v>
                </c:pt>
                <c:pt idx="113">
                  <c:v>16569.919999999998</c:v>
                </c:pt>
                <c:pt idx="114">
                  <c:v>16385.919999999998</c:v>
                </c:pt>
                <c:pt idx="115">
                  <c:v>16617.919999999998</c:v>
                </c:pt>
                <c:pt idx="116">
                  <c:v>16369.92</c:v>
                </c:pt>
                <c:pt idx="117">
                  <c:v>16489.919999999998</c:v>
                </c:pt>
                <c:pt idx="118">
                  <c:v>16297.92</c:v>
                </c:pt>
                <c:pt idx="119">
                  <c:v>16505.919999999998</c:v>
                </c:pt>
                <c:pt idx="120">
                  <c:v>16497.919999999998</c:v>
                </c:pt>
                <c:pt idx="121">
                  <c:v>16289.92</c:v>
                </c:pt>
                <c:pt idx="122">
                  <c:v>16513.919999999998</c:v>
                </c:pt>
                <c:pt idx="123">
                  <c:v>16481.919999999998</c:v>
                </c:pt>
                <c:pt idx="124">
                  <c:v>16425.919999999998</c:v>
                </c:pt>
                <c:pt idx="125">
                  <c:v>16489.919999999998</c:v>
                </c:pt>
                <c:pt idx="126">
                  <c:v>16105.92</c:v>
                </c:pt>
                <c:pt idx="127">
                  <c:v>16561.919999999998</c:v>
                </c:pt>
                <c:pt idx="128">
                  <c:v>16361.92</c:v>
                </c:pt>
                <c:pt idx="129">
                  <c:v>16321.92</c:v>
                </c:pt>
                <c:pt idx="130">
                  <c:v>16489.919999999998</c:v>
                </c:pt>
                <c:pt idx="131">
                  <c:v>16417.919999999998</c:v>
                </c:pt>
                <c:pt idx="132">
                  <c:v>16329.92</c:v>
                </c:pt>
                <c:pt idx="133">
                  <c:v>16377.92</c:v>
                </c:pt>
                <c:pt idx="134">
                  <c:v>16497.919999999998</c:v>
                </c:pt>
                <c:pt idx="135">
                  <c:v>16417.919999999998</c:v>
                </c:pt>
                <c:pt idx="136">
                  <c:v>16521.919999999998</c:v>
                </c:pt>
                <c:pt idx="137">
                  <c:v>16473.919999999998</c:v>
                </c:pt>
                <c:pt idx="138">
                  <c:v>16665.919999999998</c:v>
                </c:pt>
                <c:pt idx="139">
                  <c:v>16497.919999999998</c:v>
                </c:pt>
                <c:pt idx="140">
                  <c:v>16361.92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0-4F3A-B284-B74D72C4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582527919304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Angular</a:t>
            </a:r>
            <a:r>
              <a:rPr lang="en-US" baseline="0"/>
              <a:t> Velocity </a:t>
            </a:r>
            <a:r>
              <a:rPr lang="en-US"/>
              <a:t>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MU'!$K$29</c:f>
              <c:strCache>
                <c:ptCount val="1"/>
                <c:pt idx="0">
                  <c:v>Raw GyrX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MU'!$K$30:$K$180</c:f>
              <c:numCache>
                <c:formatCode>General</c:formatCode>
                <c:ptCount val="151"/>
                <c:pt idx="0">
                  <c:v>32.880000000000003</c:v>
                </c:pt>
                <c:pt idx="1">
                  <c:v>-223.12</c:v>
                </c:pt>
                <c:pt idx="2">
                  <c:v>61.88</c:v>
                </c:pt>
                <c:pt idx="3">
                  <c:v>54.88</c:v>
                </c:pt>
                <c:pt idx="4">
                  <c:v>-286.12</c:v>
                </c:pt>
                <c:pt idx="5">
                  <c:v>-221.12</c:v>
                </c:pt>
                <c:pt idx="6">
                  <c:v>-424.12</c:v>
                </c:pt>
                <c:pt idx="7">
                  <c:v>-211.12</c:v>
                </c:pt>
                <c:pt idx="8">
                  <c:v>70.88</c:v>
                </c:pt>
                <c:pt idx="9">
                  <c:v>-65.12</c:v>
                </c:pt>
                <c:pt idx="10">
                  <c:v>-570.12</c:v>
                </c:pt>
                <c:pt idx="11">
                  <c:v>-398.12</c:v>
                </c:pt>
                <c:pt idx="12">
                  <c:v>-81.12</c:v>
                </c:pt>
                <c:pt idx="13">
                  <c:v>-18.12</c:v>
                </c:pt>
                <c:pt idx="14">
                  <c:v>-32.119999999999997</c:v>
                </c:pt>
                <c:pt idx="15">
                  <c:v>-82.12</c:v>
                </c:pt>
                <c:pt idx="16">
                  <c:v>34.880000000000003</c:v>
                </c:pt>
                <c:pt idx="17">
                  <c:v>138.88</c:v>
                </c:pt>
                <c:pt idx="18">
                  <c:v>-32.119999999999997</c:v>
                </c:pt>
                <c:pt idx="19">
                  <c:v>140.88</c:v>
                </c:pt>
                <c:pt idx="20">
                  <c:v>-450.12</c:v>
                </c:pt>
                <c:pt idx="21">
                  <c:v>273.88</c:v>
                </c:pt>
                <c:pt idx="22">
                  <c:v>-49.12</c:v>
                </c:pt>
                <c:pt idx="23">
                  <c:v>-124.12</c:v>
                </c:pt>
                <c:pt idx="24">
                  <c:v>50.88</c:v>
                </c:pt>
                <c:pt idx="25">
                  <c:v>305.88</c:v>
                </c:pt>
                <c:pt idx="26">
                  <c:v>128.88</c:v>
                </c:pt>
                <c:pt idx="27">
                  <c:v>-262.12</c:v>
                </c:pt>
                <c:pt idx="28">
                  <c:v>93.88</c:v>
                </c:pt>
                <c:pt idx="29">
                  <c:v>-31.12</c:v>
                </c:pt>
                <c:pt idx="30">
                  <c:v>107.88</c:v>
                </c:pt>
                <c:pt idx="31">
                  <c:v>253.88</c:v>
                </c:pt>
                <c:pt idx="32">
                  <c:v>-118.12</c:v>
                </c:pt>
                <c:pt idx="33">
                  <c:v>34.880000000000003</c:v>
                </c:pt>
                <c:pt idx="34">
                  <c:v>-99.12</c:v>
                </c:pt>
                <c:pt idx="35">
                  <c:v>75.88</c:v>
                </c:pt>
                <c:pt idx="36">
                  <c:v>282.88</c:v>
                </c:pt>
                <c:pt idx="37">
                  <c:v>218.88</c:v>
                </c:pt>
                <c:pt idx="38">
                  <c:v>-115.12</c:v>
                </c:pt>
                <c:pt idx="39">
                  <c:v>68.88</c:v>
                </c:pt>
                <c:pt idx="40">
                  <c:v>-103.12</c:v>
                </c:pt>
                <c:pt idx="41">
                  <c:v>-50.12</c:v>
                </c:pt>
                <c:pt idx="42">
                  <c:v>-264.12</c:v>
                </c:pt>
                <c:pt idx="43">
                  <c:v>14.88</c:v>
                </c:pt>
                <c:pt idx="44">
                  <c:v>-103.12</c:v>
                </c:pt>
                <c:pt idx="45">
                  <c:v>96.88</c:v>
                </c:pt>
                <c:pt idx="46">
                  <c:v>170.88</c:v>
                </c:pt>
                <c:pt idx="47">
                  <c:v>-215.12</c:v>
                </c:pt>
                <c:pt idx="48">
                  <c:v>208.88</c:v>
                </c:pt>
                <c:pt idx="49">
                  <c:v>-115.12</c:v>
                </c:pt>
                <c:pt idx="50">
                  <c:v>182.88</c:v>
                </c:pt>
                <c:pt idx="51">
                  <c:v>106.88</c:v>
                </c:pt>
                <c:pt idx="52">
                  <c:v>-239.12</c:v>
                </c:pt>
                <c:pt idx="53">
                  <c:v>142.88</c:v>
                </c:pt>
                <c:pt idx="54">
                  <c:v>45.88</c:v>
                </c:pt>
                <c:pt idx="55">
                  <c:v>-218.12</c:v>
                </c:pt>
                <c:pt idx="56">
                  <c:v>-91.12</c:v>
                </c:pt>
                <c:pt idx="57">
                  <c:v>205.88</c:v>
                </c:pt>
                <c:pt idx="58">
                  <c:v>169.88</c:v>
                </c:pt>
                <c:pt idx="59">
                  <c:v>266.88</c:v>
                </c:pt>
                <c:pt idx="60">
                  <c:v>148.88</c:v>
                </c:pt>
                <c:pt idx="61">
                  <c:v>306.88</c:v>
                </c:pt>
                <c:pt idx="62">
                  <c:v>-351.12</c:v>
                </c:pt>
                <c:pt idx="63">
                  <c:v>-244.12</c:v>
                </c:pt>
                <c:pt idx="64">
                  <c:v>66.88</c:v>
                </c:pt>
                <c:pt idx="65">
                  <c:v>4.88</c:v>
                </c:pt>
                <c:pt idx="66">
                  <c:v>-159.12</c:v>
                </c:pt>
                <c:pt idx="67">
                  <c:v>200.88</c:v>
                </c:pt>
                <c:pt idx="68">
                  <c:v>129.88</c:v>
                </c:pt>
                <c:pt idx="69">
                  <c:v>86.88</c:v>
                </c:pt>
                <c:pt idx="70">
                  <c:v>37.880000000000003</c:v>
                </c:pt>
                <c:pt idx="71">
                  <c:v>-221.12</c:v>
                </c:pt>
                <c:pt idx="72">
                  <c:v>269.88</c:v>
                </c:pt>
                <c:pt idx="73">
                  <c:v>-69.12</c:v>
                </c:pt>
                <c:pt idx="74">
                  <c:v>-48.12</c:v>
                </c:pt>
                <c:pt idx="75">
                  <c:v>179.88</c:v>
                </c:pt>
                <c:pt idx="76">
                  <c:v>-31.12</c:v>
                </c:pt>
                <c:pt idx="77">
                  <c:v>-331.12</c:v>
                </c:pt>
                <c:pt idx="78">
                  <c:v>101.88</c:v>
                </c:pt>
                <c:pt idx="79">
                  <c:v>-17.12</c:v>
                </c:pt>
                <c:pt idx="80">
                  <c:v>-122.12</c:v>
                </c:pt>
                <c:pt idx="81">
                  <c:v>-219.12</c:v>
                </c:pt>
                <c:pt idx="82">
                  <c:v>-56.12</c:v>
                </c:pt>
                <c:pt idx="83">
                  <c:v>49.88</c:v>
                </c:pt>
                <c:pt idx="84">
                  <c:v>403.88</c:v>
                </c:pt>
                <c:pt idx="85">
                  <c:v>-138.12</c:v>
                </c:pt>
                <c:pt idx="86">
                  <c:v>75.88</c:v>
                </c:pt>
                <c:pt idx="87">
                  <c:v>-320.12</c:v>
                </c:pt>
                <c:pt idx="88">
                  <c:v>-64.12</c:v>
                </c:pt>
                <c:pt idx="89">
                  <c:v>-81.12</c:v>
                </c:pt>
                <c:pt idx="90">
                  <c:v>-102.12</c:v>
                </c:pt>
                <c:pt idx="91">
                  <c:v>-95.12</c:v>
                </c:pt>
                <c:pt idx="92">
                  <c:v>186.88</c:v>
                </c:pt>
                <c:pt idx="93">
                  <c:v>96.88</c:v>
                </c:pt>
                <c:pt idx="94">
                  <c:v>138.88</c:v>
                </c:pt>
                <c:pt idx="95">
                  <c:v>129.88</c:v>
                </c:pt>
                <c:pt idx="96">
                  <c:v>133.88</c:v>
                </c:pt>
                <c:pt idx="97">
                  <c:v>-180.12</c:v>
                </c:pt>
                <c:pt idx="98">
                  <c:v>68.88</c:v>
                </c:pt>
                <c:pt idx="99">
                  <c:v>26.88</c:v>
                </c:pt>
                <c:pt idx="100">
                  <c:v>-71.12</c:v>
                </c:pt>
                <c:pt idx="101">
                  <c:v>35.880000000000003</c:v>
                </c:pt>
                <c:pt idx="102">
                  <c:v>-146.12</c:v>
                </c:pt>
                <c:pt idx="103">
                  <c:v>-235.12</c:v>
                </c:pt>
                <c:pt idx="104">
                  <c:v>416.88</c:v>
                </c:pt>
                <c:pt idx="105">
                  <c:v>24.88</c:v>
                </c:pt>
                <c:pt idx="106">
                  <c:v>295.88</c:v>
                </c:pt>
                <c:pt idx="107">
                  <c:v>309.88</c:v>
                </c:pt>
                <c:pt idx="108">
                  <c:v>82.88</c:v>
                </c:pt>
                <c:pt idx="109">
                  <c:v>-85.12</c:v>
                </c:pt>
                <c:pt idx="110">
                  <c:v>-53.12</c:v>
                </c:pt>
                <c:pt idx="111">
                  <c:v>416.88</c:v>
                </c:pt>
                <c:pt idx="112">
                  <c:v>0.88</c:v>
                </c:pt>
                <c:pt idx="113">
                  <c:v>-142.12</c:v>
                </c:pt>
                <c:pt idx="114">
                  <c:v>65.88</c:v>
                </c:pt>
                <c:pt idx="115">
                  <c:v>5.88</c:v>
                </c:pt>
                <c:pt idx="116">
                  <c:v>-216.12</c:v>
                </c:pt>
                <c:pt idx="117">
                  <c:v>34.880000000000003</c:v>
                </c:pt>
                <c:pt idx="118">
                  <c:v>-204.12</c:v>
                </c:pt>
                <c:pt idx="119">
                  <c:v>81.88</c:v>
                </c:pt>
                <c:pt idx="120">
                  <c:v>-178.12</c:v>
                </c:pt>
                <c:pt idx="121">
                  <c:v>63.88</c:v>
                </c:pt>
                <c:pt idx="122">
                  <c:v>8.8800000000000008</c:v>
                </c:pt>
                <c:pt idx="123">
                  <c:v>48.88</c:v>
                </c:pt>
                <c:pt idx="124">
                  <c:v>-89.12</c:v>
                </c:pt>
                <c:pt idx="125">
                  <c:v>253.88</c:v>
                </c:pt>
                <c:pt idx="126">
                  <c:v>39.880000000000003</c:v>
                </c:pt>
                <c:pt idx="127">
                  <c:v>36.880000000000003</c:v>
                </c:pt>
                <c:pt idx="128">
                  <c:v>-227.12</c:v>
                </c:pt>
                <c:pt idx="129">
                  <c:v>-32.119999999999997</c:v>
                </c:pt>
                <c:pt idx="130">
                  <c:v>138.88</c:v>
                </c:pt>
                <c:pt idx="131">
                  <c:v>-87.12</c:v>
                </c:pt>
                <c:pt idx="132">
                  <c:v>-157.12</c:v>
                </c:pt>
                <c:pt idx="133">
                  <c:v>-33.119999999999997</c:v>
                </c:pt>
                <c:pt idx="134">
                  <c:v>-40.119999999999997</c:v>
                </c:pt>
                <c:pt idx="135">
                  <c:v>186.88</c:v>
                </c:pt>
                <c:pt idx="136">
                  <c:v>56.88</c:v>
                </c:pt>
                <c:pt idx="137">
                  <c:v>1.88</c:v>
                </c:pt>
                <c:pt idx="138">
                  <c:v>-96.12</c:v>
                </c:pt>
                <c:pt idx="139">
                  <c:v>-47.12</c:v>
                </c:pt>
                <c:pt idx="140">
                  <c:v>-238.12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3-460E-91C1-62C3486035C1}"/>
            </c:ext>
          </c:extLst>
        </c:ser>
        <c:ser>
          <c:idx val="1"/>
          <c:order val="1"/>
          <c:tx>
            <c:strRef>
              <c:f>'Test 2 - MU'!$L$29</c:f>
              <c:strCache>
                <c:ptCount val="1"/>
                <c:pt idx="0">
                  <c:v>Raw GyrY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MU'!$L$30:$L$220</c:f>
              <c:numCache>
                <c:formatCode>General</c:formatCode>
                <c:ptCount val="191"/>
                <c:pt idx="0">
                  <c:v>173.96</c:v>
                </c:pt>
                <c:pt idx="1">
                  <c:v>202.96</c:v>
                </c:pt>
                <c:pt idx="2">
                  <c:v>-407.04</c:v>
                </c:pt>
                <c:pt idx="3">
                  <c:v>107.96</c:v>
                </c:pt>
                <c:pt idx="4">
                  <c:v>326.95999999999998</c:v>
                </c:pt>
                <c:pt idx="5">
                  <c:v>-8.0399999999999991</c:v>
                </c:pt>
                <c:pt idx="6">
                  <c:v>249.96</c:v>
                </c:pt>
                <c:pt idx="7">
                  <c:v>48.96</c:v>
                </c:pt>
                <c:pt idx="8">
                  <c:v>-180.04</c:v>
                </c:pt>
                <c:pt idx="9">
                  <c:v>14.96</c:v>
                </c:pt>
                <c:pt idx="10">
                  <c:v>-32.04</c:v>
                </c:pt>
                <c:pt idx="11">
                  <c:v>56.96</c:v>
                </c:pt>
                <c:pt idx="12">
                  <c:v>154.96</c:v>
                </c:pt>
                <c:pt idx="13">
                  <c:v>95.96</c:v>
                </c:pt>
                <c:pt idx="14">
                  <c:v>-334.04</c:v>
                </c:pt>
                <c:pt idx="15">
                  <c:v>-189.04</c:v>
                </c:pt>
                <c:pt idx="16">
                  <c:v>44.96</c:v>
                </c:pt>
                <c:pt idx="17">
                  <c:v>-116.04</c:v>
                </c:pt>
                <c:pt idx="18">
                  <c:v>347.96</c:v>
                </c:pt>
                <c:pt idx="19">
                  <c:v>173.96</c:v>
                </c:pt>
                <c:pt idx="20">
                  <c:v>240.96</c:v>
                </c:pt>
                <c:pt idx="21">
                  <c:v>-230.04</c:v>
                </c:pt>
                <c:pt idx="22">
                  <c:v>276.95999999999998</c:v>
                </c:pt>
                <c:pt idx="23">
                  <c:v>230.96</c:v>
                </c:pt>
                <c:pt idx="24">
                  <c:v>-86.04</c:v>
                </c:pt>
                <c:pt idx="25">
                  <c:v>-134.04</c:v>
                </c:pt>
                <c:pt idx="26">
                  <c:v>-176.04</c:v>
                </c:pt>
                <c:pt idx="27">
                  <c:v>78.959999999999994</c:v>
                </c:pt>
                <c:pt idx="28">
                  <c:v>-522.04</c:v>
                </c:pt>
                <c:pt idx="29">
                  <c:v>16.96</c:v>
                </c:pt>
                <c:pt idx="30">
                  <c:v>-88.04</c:v>
                </c:pt>
                <c:pt idx="31">
                  <c:v>-198.04</c:v>
                </c:pt>
                <c:pt idx="32">
                  <c:v>233.96</c:v>
                </c:pt>
                <c:pt idx="33">
                  <c:v>-281.04000000000002</c:v>
                </c:pt>
                <c:pt idx="34">
                  <c:v>110.96</c:v>
                </c:pt>
                <c:pt idx="35">
                  <c:v>122.96</c:v>
                </c:pt>
                <c:pt idx="36">
                  <c:v>54.96</c:v>
                </c:pt>
                <c:pt idx="37">
                  <c:v>-195.04</c:v>
                </c:pt>
                <c:pt idx="38">
                  <c:v>82.96</c:v>
                </c:pt>
                <c:pt idx="39">
                  <c:v>21.96</c:v>
                </c:pt>
                <c:pt idx="40">
                  <c:v>324.95999999999998</c:v>
                </c:pt>
                <c:pt idx="41">
                  <c:v>-170.04</c:v>
                </c:pt>
                <c:pt idx="42">
                  <c:v>103.96</c:v>
                </c:pt>
                <c:pt idx="43">
                  <c:v>62.96</c:v>
                </c:pt>
                <c:pt idx="44">
                  <c:v>-123.04</c:v>
                </c:pt>
                <c:pt idx="45">
                  <c:v>-349.04</c:v>
                </c:pt>
                <c:pt idx="46">
                  <c:v>126.96</c:v>
                </c:pt>
                <c:pt idx="47">
                  <c:v>82.96</c:v>
                </c:pt>
                <c:pt idx="48">
                  <c:v>-59.04</c:v>
                </c:pt>
                <c:pt idx="49">
                  <c:v>339.96</c:v>
                </c:pt>
                <c:pt idx="50">
                  <c:v>272.95999999999998</c:v>
                </c:pt>
                <c:pt idx="51">
                  <c:v>-243.04</c:v>
                </c:pt>
                <c:pt idx="52">
                  <c:v>199.96</c:v>
                </c:pt>
                <c:pt idx="53">
                  <c:v>25.96</c:v>
                </c:pt>
                <c:pt idx="54">
                  <c:v>315.95999999999998</c:v>
                </c:pt>
                <c:pt idx="55">
                  <c:v>21.96</c:v>
                </c:pt>
                <c:pt idx="56">
                  <c:v>132.96</c:v>
                </c:pt>
                <c:pt idx="57">
                  <c:v>-387.04</c:v>
                </c:pt>
                <c:pt idx="58">
                  <c:v>-94.04</c:v>
                </c:pt>
                <c:pt idx="59">
                  <c:v>-6.04</c:v>
                </c:pt>
                <c:pt idx="60">
                  <c:v>22.96</c:v>
                </c:pt>
                <c:pt idx="61">
                  <c:v>-78.040000000000006</c:v>
                </c:pt>
                <c:pt idx="62">
                  <c:v>-51.04</c:v>
                </c:pt>
                <c:pt idx="63">
                  <c:v>165.96</c:v>
                </c:pt>
                <c:pt idx="64">
                  <c:v>-76.040000000000006</c:v>
                </c:pt>
                <c:pt idx="65">
                  <c:v>416.96</c:v>
                </c:pt>
                <c:pt idx="66">
                  <c:v>-123.04</c:v>
                </c:pt>
                <c:pt idx="67">
                  <c:v>-185.04</c:v>
                </c:pt>
                <c:pt idx="68">
                  <c:v>-40.04</c:v>
                </c:pt>
                <c:pt idx="69">
                  <c:v>-138.04</c:v>
                </c:pt>
                <c:pt idx="70">
                  <c:v>-220.04</c:v>
                </c:pt>
                <c:pt idx="71">
                  <c:v>70.959999999999994</c:v>
                </c:pt>
                <c:pt idx="72">
                  <c:v>-28.04</c:v>
                </c:pt>
                <c:pt idx="73">
                  <c:v>-417.04</c:v>
                </c:pt>
                <c:pt idx="74">
                  <c:v>211.96</c:v>
                </c:pt>
                <c:pt idx="75">
                  <c:v>-289.04000000000002</c:v>
                </c:pt>
                <c:pt idx="76">
                  <c:v>399.96</c:v>
                </c:pt>
                <c:pt idx="77">
                  <c:v>-91.04</c:v>
                </c:pt>
                <c:pt idx="78">
                  <c:v>-3.04</c:v>
                </c:pt>
                <c:pt idx="79">
                  <c:v>36.96</c:v>
                </c:pt>
                <c:pt idx="80">
                  <c:v>15.96</c:v>
                </c:pt>
                <c:pt idx="81">
                  <c:v>230.96</c:v>
                </c:pt>
                <c:pt idx="82">
                  <c:v>206.96</c:v>
                </c:pt>
                <c:pt idx="83">
                  <c:v>-95.04</c:v>
                </c:pt>
                <c:pt idx="84">
                  <c:v>158.96</c:v>
                </c:pt>
                <c:pt idx="85">
                  <c:v>101.96</c:v>
                </c:pt>
                <c:pt idx="86">
                  <c:v>-100.04</c:v>
                </c:pt>
                <c:pt idx="87">
                  <c:v>108.96</c:v>
                </c:pt>
                <c:pt idx="88">
                  <c:v>-285.04000000000002</c:v>
                </c:pt>
                <c:pt idx="89">
                  <c:v>57.96</c:v>
                </c:pt>
                <c:pt idx="90">
                  <c:v>17.96</c:v>
                </c:pt>
                <c:pt idx="91">
                  <c:v>-6.04</c:v>
                </c:pt>
                <c:pt idx="92">
                  <c:v>-42.04</c:v>
                </c:pt>
                <c:pt idx="93">
                  <c:v>-47.04</c:v>
                </c:pt>
                <c:pt idx="94">
                  <c:v>81.96</c:v>
                </c:pt>
                <c:pt idx="95">
                  <c:v>260.95999999999998</c:v>
                </c:pt>
                <c:pt idx="96">
                  <c:v>-98.04</c:v>
                </c:pt>
                <c:pt idx="97">
                  <c:v>100.96</c:v>
                </c:pt>
                <c:pt idx="98">
                  <c:v>-64.040000000000006</c:v>
                </c:pt>
                <c:pt idx="99">
                  <c:v>277.95999999999998</c:v>
                </c:pt>
                <c:pt idx="100">
                  <c:v>-191.04</c:v>
                </c:pt>
                <c:pt idx="101">
                  <c:v>45.96</c:v>
                </c:pt>
                <c:pt idx="102">
                  <c:v>-137.04</c:v>
                </c:pt>
                <c:pt idx="103">
                  <c:v>-163.04</c:v>
                </c:pt>
                <c:pt idx="104">
                  <c:v>-96.04</c:v>
                </c:pt>
                <c:pt idx="105">
                  <c:v>99.96</c:v>
                </c:pt>
                <c:pt idx="106">
                  <c:v>-69.040000000000006</c:v>
                </c:pt>
                <c:pt idx="107">
                  <c:v>-171.04</c:v>
                </c:pt>
                <c:pt idx="108">
                  <c:v>19.96</c:v>
                </c:pt>
                <c:pt idx="109">
                  <c:v>-195.04</c:v>
                </c:pt>
                <c:pt idx="110">
                  <c:v>-152.04</c:v>
                </c:pt>
                <c:pt idx="111">
                  <c:v>-81.040000000000006</c:v>
                </c:pt>
                <c:pt idx="112">
                  <c:v>149.96</c:v>
                </c:pt>
                <c:pt idx="113">
                  <c:v>-74.040000000000006</c:v>
                </c:pt>
                <c:pt idx="114">
                  <c:v>-341.04</c:v>
                </c:pt>
                <c:pt idx="115">
                  <c:v>173.96</c:v>
                </c:pt>
                <c:pt idx="116">
                  <c:v>-65.040000000000006</c:v>
                </c:pt>
                <c:pt idx="117">
                  <c:v>53.96</c:v>
                </c:pt>
                <c:pt idx="118">
                  <c:v>388.96</c:v>
                </c:pt>
                <c:pt idx="119">
                  <c:v>-71.040000000000006</c:v>
                </c:pt>
                <c:pt idx="120">
                  <c:v>188.96</c:v>
                </c:pt>
                <c:pt idx="121">
                  <c:v>-181.04</c:v>
                </c:pt>
                <c:pt idx="122">
                  <c:v>-217.04</c:v>
                </c:pt>
                <c:pt idx="123">
                  <c:v>14.96</c:v>
                </c:pt>
                <c:pt idx="124">
                  <c:v>-167.04</c:v>
                </c:pt>
                <c:pt idx="125">
                  <c:v>86.96</c:v>
                </c:pt>
                <c:pt idx="126">
                  <c:v>126.96</c:v>
                </c:pt>
                <c:pt idx="127">
                  <c:v>-115.04</c:v>
                </c:pt>
                <c:pt idx="128">
                  <c:v>418.96</c:v>
                </c:pt>
                <c:pt idx="129">
                  <c:v>151.96</c:v>
                </c:pt>
                <c:pt idx="130">
                  <c:v>-62.04</c:v>
                </c:pt>
                <c:pt idx="131">
                  <c:v>78.959999999999994</c:v>
                </c:pt>
                <c:pt idx="132">
                  <c:v>354.96</c:v>
                </c:pt>
                <c:pt idx="133">
                  <c:v>111.96</c:v>
                </c:pt>
                <c:pt idx="134">
                  <c:v>205.96</c:v>
                </c:pt>
                <c:pt idx="135">
                  <c:v>118.96</c:v>
                </c:pt>
                <c:pt idx="136">
                  <c:v>-152.04</c:v>
                </c:pt>
                <c:pt idx="137">
                  <c:v>-125.04</c:v>
                </c:pt>
                <c:pt idx="138">
                  <c:v>183.96</c:v>
                </c:pt>
                <c:pt idx="139">
                  <c:v>47.96</c:v>
                </c:pt>
                <c:pt idx="140">
                  <c:v>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3-460E-91C1-62C3486035C1}"/>
            </c:ext>
          </c:extLst>
        </c:ser>
        <c:ser>
          <c:idx val="2"/>
          <c:order val="2"/>
          <c:tx>
            <c:strRef>
              <c:f>'Test 2 - MU'!$M$29</c:f>
              <c:strCache>
                <c:ptCount val="1"/>
                <c:pt idx="0">
                  <c:v>Raw GryZ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MU'!$M$30:$M$220</c:f>
              <c:numCache>
                <c:formatCode>General</c:formatCode>
                <c:ptCount val="191"/>
                <c:pt idx="0">
                  <c:v>76.540000000000006</c:v>
                </c:pt>
                <c:pt idx="1">
                  <c:v>-181.46</c:v>
                </c:pt>
                <c:pt idx="2">
                  <c:v>-258.45999999999998</c:v>
                </c:pt>
                <c:pt idx="3">
                  <c:v>-176.46</c:v>
                </c:pt>
                <c:pt idx="4">
                  <c:v>-218.46</c:v>
                </c:pt>
                <c:pt idx="5">
                  <c:v>109.54</c:v>
                </c:pt>
                <c:pt idx="6">
                  <c:v>-483.46</c:v>
                </c:pt>
                <c:pt idx="7">
                  <c:v>198.54</c:v>
                </c:pt>
                <c:pt idx="8">
                  <c:v>-114.46</c:v>
                </c:pt>
                <c:pt idx="9">
                  <c:v>285.54000000000002</c:v>
                </c:pt>
                <c:pt idx="10">
                  <c:v>-452.46</c:v>
                </c:pt>
                <c:pt idx="11">
                  <c:v>23.54</c:v>
                </c:pt>
                <c:pt idx="12">
                  <c:v>297.54000000000002</c:v>
                </c:pt>
                <c:pt idx="13">
                  <c:v>249.54</c:v>
                </c:pt>
                <c:pt idx="14">
                  <c:v>42.54</c:v>
                </c:pt>
                <c:pt idx="15">
                  <c:v>-169.46</c:v>
                </c:pt>
                <c:pt idx="16">
                  <c:v>-62.46</c:v>
                </c:pt>
                <c:pt idx="17">
                  <c:v>-251.46</c:v>
                </c:pt>
                <c:pt idx="18">
                  <c:v>141.54</c:v>
                </c:pt>
                <c:pt idx="19">
                  <c:v>257.54000000000002</c:v>
                </c:pt>
                <c:pt idx="20">
                  <c:v>-254.46</c:v>
                </c:pt>
                <c:pt idx="21">
                  <c:v>344.54</c:v>
                </c:pt>
                <c:pt idx="22">
                  <c:v>155.54</c:v>
                </c:pt>
                <c:pt idx="23">
                  <c:v>8.5399999999999991</c:v>
                </c:pt>
                <c:pt idx="24">
                  <c:v>362.54</c:v>
                </c:pt>
                <c:pt idx="25">
                  <c:v>575.54</c:v>
                </c:pt>
                <c:pt idx="26">
                  <c:v>-203.46</c:v>
                </c:pt>
                <c:pt idx="27">
                  <c:v>-146.46</c:v>
                </c:pt>
                <c:pt idx="28">
                  <c:v>158.54</c:v>
                </c:pt>
                <c:pt idx="29">
                  <c:v>-141.46</c:v>
                </c:pt>
                <c:pt idx="30">
                  <c:v>-200.46</c:v>
                </c:pt>
                <c:pt idx="31">
                  <c:v>-337.46</c:v>
                </c:pt>
                <c:pt idx="32">
                  <c:v>111.54</c:v>
                </c:pt>
                <c:pt idx="33">
                  <c:v>-495.46</c:v>
                </c:pt>
                <c:pt idx="34">
                  <c:v>-411.46</c:v>
                </c:pt>
                <c:pt idx="35">
                  <c:v>-410.46</c:v>
                </c:pt>
                <c:pt idx="36">
                  <c:v>-66.459999999999994</c:v>
                </c:pt>
                <c:pt idx="37">
                  <c:v>-12.46</c:v>
                </c:pt>
                <c:pt idx="38">
                  <c:v>115.54</c:v>
                </c:pt>
                <c:pt idx="39">
                  <c:v>-73.459999999999994</c:v>
                </c:pt>
                <c:pt idx="40">
                  <c:v>-244.46</c:v>
                </c:pt>
                <c:pt idx="41">
                  <c:v>279.54000000000002</c:v>
                </c:pt>
                <c:pt idx="42">
                  <c:v>-109.46</c:v>
                </c:pt>
                <c:pt idx="43">
                  <c:v>240.54</c:v>
                </c:pt>
                <c:pt idx="44">
                  <c:v>181.54</c:v>
                </c:pt>
                <c:pt idx="45">
                  <c:v>-376.46</c:v>
                </c:pt>
                <c:pt idx="46">
                  <c:v>61.54</c:v>
                </c:pt>
                <c:pt idx="47">
                  <c:v>-201.46</c:v>
                </c:pt>
                <c:pt idx="48">
                  <c:v>173.54</c:v>
                </c:pt>
                <c:pt idx="49">
                  <c:v>115.54</c:v>
                </c:pt>
                <c:pt idx="50">
                  <c:v>-122.46</c:v>
                </c:pt>
                <c:pt idx="51">
                  <c:v>-284.45999999999998</c:v>
                </c:pt>
                <c:pt idx="52">
                  <c:v>-347.46</c:v>
                </c:pt>
                <c:pt idx="53">
                  <c:v>85.54</c:v>
                </c:pt>
                <c:pt idx="54">
                  <c:v>-167.46</c:v>
                </c:pt>
                <c:pt idx="55">
                  <c:v>-229.46</c:v>
                </c:pt>
                <c:pt idx="56">
                  <c:v>-65.459999999999994</c:v>
                </c:pt>
                <c:pt idx="57">
                  <c:v>-172.46</c:v>
                </c:pt>
                <c:pt idx="58">
                  <c:v>38.54</c:v>
                </c:pt>
                <c:pt idx="59">
                  <c:v>119.54</c:v>
                </c:pt>
                <c:pt idx="60">
                  <c:v>73.540000000000006</c:v>
                </c:pt>
                <c:pt idx="61">
                  <c:v>695.54</c:v>
                </c:pt>
                <c:pt idx="62">
                  <c:v>-166.46</c:v>
                </c:pt>
                <c:pt idx="63">
                  <c:v>-296.45999999999998</c:v>
                </c:pt>
                <c:pt idx="64">
                  <c:v>140.54</c:v>
                </c:pt>
                <c:pt idx="65">
                  <c:v>-198.46</c:v>
                </c:pt>
                <c:pt idx="66">
                  <c:v>-290.45999999999998</c:v>
                </c:pt>
                <c:pt idx="67">
                  <c:v>110.54</c:v>
                </c:pt>
                <c:pt idx="68">
                  <c:v>313.54000000000002</c:v>
                </c:pt>
                <c:pt idx="69">
                  <c:v>-65.459999999999994</c:v>
                </c:pt>
                <c:pt idx="70">
                  <c:v>299.54000000000002</c:v>
                </c:pt>
                <c:pt idx="71">
                  <c:v>47.54</c:v>
                </c:pt>
                <c:pt idx="72">
                  <c:v>84.54</c:v>
                </c:pt>
                <c:pt idx="73">
                  <c:v>160.54</c:v>
                </c:pt>
                <c:pt idx="74">
                  <c:v>-126.46</c:v>
                </c:pt>
                <c:pt idx="75">
                  <c:v>-413.46</c:v>
                </c:pt>
                <c:pt idx="76">
                  <c:v>-7.46</c:v>
                </c:pt>
                <c:pt idx="77">
                  <c:v>-174.46</c:v>
                </c:pt>
                <c:pt idx="78">
                  <c:v>389.54</c:v>
                </c:pt>
                <c:pt idx="79">
                  <c:v>-206.46</c:v>
                </c:pt>
                <c:pt idx="80">
                  <c:v>-20.46</c:v>
                </c:pt>
                <c:pt idx="81">
                  <c:v>46.54</c:v>
                </c:pt>
                <c:pt idx="82">
                  <c:v>-245.46</c:v>
                </c:pt>
                <c:pt idx="83">
                  <c:v>249.54</c:v>
                </c:pt>
                <c:pt idx="84">
                  <c:v>-31.46</c:v>
                </c:pt>
                <c:pt idx="85">
                  <c:v>-210.46</c:v>
                </c:pt>
                <c:pt idx="86">
                  <c:v>458.54</c:v>
                </c:pt>
                <c:pt idx="87">
                  <c:v>-241.46</c:v>
                </c:pt>
                <c:pt idx="88">
                  <c:v>-197.46</c:v>
                </c:pt>
                <c:pt idx="89">
                  <c:v>-304.45999999999998</c:v>
                </c:pt>
                <c:pt idx="90">
                  <c:v>346.54</c:v>
                </c:pt>
                <c:pt idx="91">
                  <c:v>-12.46</c:v>
                </c:pt>
                <c:pt idx="92">
                  <c:v>347.54</c:v>
                </c:pt>
                <c:pt idx="93">
                  <c:v>-152.46</c:v>
                </c:pt>
                <c:pt idx="94">
                  <c:v>90.54</c:v>
                </c:pt>
                <c:pt idx="95">
                  <c:v>-326.45999999999998</c:v>
                </c:pt>
                <c:pt idx="96">
                  <c:v>122.54</c:v>
                </c:pt>
                <c:pt idx="97">
                  <c:v>87.54</c:v>
                </c:pt>
                <c:pt idx="98">
                  <c:v>382.54</c:v>
                </c:pt>
                <c:pt idx="99">
                  <c:v>-37.46</c:v>
                </c:pt>
                <c:pt idx="100">
                  <c:v>-300.45999999999998</c:v>
                </c:pt>
                <c:pt idx="101">
                  <c:v>-64.459999999999994</c:v>
                </c:pt>
                <c:pt idx="102">
                  <c:v>374.54</c:v>
                </c:pt>
                <c:pt idx="103">
                  <c:v>-28.46</c:v>
                </c:pt>
                <c:pt idx="104">
                  <c:v>85.54</c:v>
                </c:pt>
                <c:pt idx="105">
                  <c:v>-25.46</c:v>
                </c:pt>
                <c:pt idx="106">
                  <c:v>-254.46</c:v>
                </c:pt>
                <c:pt idx="107">
                  <c:v>-41.46</c:v>
                </c:pt>
                <c:pt idx="108">
                  <c:v>151.54</c:v>
                </c:pt>
                <c:pt idx="109">
                  <c:v>-62.46</c:v>
                </c:pt>
                <c:pt idx="110">
                  <c:v>-145.46</c:v>
                </c:pt>
                <c:pt idx="111">
                  <c:v>-248.46</c:v>
                </c:pt>
                <c:pt idx="112">
                  <c:v>-201.46</c:v>
                </c:pt>
                <c:pt idx="113">
                  <c:v>0.54</c:v>
                </c:pt>
                <c:pt idx="114">
                  <c:v>195.54</c:v>
                </c:pt>
                <c:pt idx="115">
                  <c:v>-255.46</c:v>
                </c:pt>
                <c:pt idx="116">
                  <c:v>-89.46</c:v>
                </c:pt>
                <c:pt idx="117">
                  <c:v>263.54000000000002</c:v>
                </c:pt>
                <c:pt idx="118">
                  <c:v>85.54</c:v>
                </c:pt>
                <c:pt idx="119">
                  <c:v>134.54</c:v>
                </c:pt>
                <c:pt idx="120">
                  <c:v>-80.459999999999994</c:v>
                </c:pt>
                <c:pt idx="121">
                  <c:v>-73.459999999999994</c:v>
                </c:pt>
                <c:pt idx="122">
                  <c:v>-271.45999999999998</c:v>
                </c:pt>
                <c:pt idx="123">
                  <c:v>175.54</c:v>
                </c:pt>
                <c:pt idx="124">
                  <c:v>-88.46</c:v>
                </c:pt>
                <c:pt idx="125">
                  <c:v>-101.46</c:v>
                </c:pt>
                <c:pt idx="126">
                  <c:v>30.54</c:v>
                </c:pt>
                <c:pt idx="127">
                  <c:v>-48.46</c:v>
                </c:pt>
                <c:pt idx="128">
                  <c:v>268.54000000000002</c:v>
                </c:pt>
                <c:pt idx="129">
                  <c:v>-215.46</c:v>
                </c:pt>
                <c:pt idx="130">
                  <c:v>46.54</c:v>
                </c:pt>
                <c:pt idx="131">
                  <c:v>-119.46</c:v>
                </c:pt>
                <c:pt idx="132">
                  <c:v>197.54</c:v>
                </c:pt>
                <c:pt idx="133">
                  <c:v>83.54</c:v>
                </c:pt>
                <c:pt idx="134">
                  <c:v>62.54</c:v>
                </c:pt>
                <c:pt idx="135">
                  <c:v>342.54</c:v>
                </c:pt>
                <c:pt idx="136">
                  <c:v>240.54</c:v>
                </c:pt>
                <c:pt idx="137">
                  <c:v>80.540000000000006</c:v>
                </c:pt>
                <c:pt idx="138">
                  <c:v>60.54</c:v>
                </c:pt>
                <c:pt idx="139">
                  <c:v>-321.45999999999998</c:v>
                </c:pt>
                <c:pt idx="140">
                  <c:v>-156.46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3-460E-91C1-62C34860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35376974936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Magnetometer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MU'!$O$29</c:f>
              <c:strCache>
                <c:ptCount val="1"/>
                <c:pt idx="0">
                  <c:v>Raw MagX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MU'!$O$30:$O$220</c:f>
              <c:numCache>
                <c:formatCode>General</c:formatCode>
                <c:ptCount val="191"/>
                <c:pt idx="0">
                  <c:v>-7.5</c:v>
                </c:pt>
                <c:pt idx="1">
                  <c:v>1.5</c:v>
                </c:pt>
                <c:pt idx="2">
                  <c:v>1.5</c:v>
                </c:pt>
                <c:pt idx="3">
                  <c:v>-0.5</c:v>
                </c:pt>
                <c:pt idx="4">
                  <c:v>7.5</c:v>
                </c:pt>
                <c:pt idx="5">
                  <c:v>-1.5</c:v>
                </c:pt>
                <c:pt idx="6">
                  <c:v>-6.5</c:v>
                </c:pt>
                <c:pt idx="7">
                  <c:v>3.5</c:v>
                </c:pt>
                <c:pt idx="8">
                  <c:v>1.5</c:v>
                </c:pt>
                <c:pt idx="9">
                  <c:v>1.5</c:v>
                </c:pt>
                <c:pt idx="10">
                  <c:v>0.5</c:v>
                </c:pt>
                <c:pt idx="11">
                  <c:v>-7.5</c:v>
                </c:pt>
                <c:pt idx="12">
                  <c:v>0.5</c:v>
                </c:pt>
                <c:pt idx="13">
                  <c:v>0.5</c:v>
                </c:pt>
                <c:pt idx="14">
                  <c:v>-11.5</c:v>
                </c:pt>
                <c:pt idx="15">
                  <c:v>4.5</c:v>
                </c:pt>
                <c:pt idx="16">
                  <c:v>-4.5</c:v>
                </c:pt>
                <c:pt idx="17">
                  <c:v>-2.5</c:v>
                </c:pt>
                <c:pt idx="18">
                  <c:v>1.5</c:v>
                </c:pt>
                <c:pt idx="19">
                  <c:v>-4.5</c:v>
                </c:pt>
                <c:pt idx="20">
                  <c:v>-7.5</c:v>
                </c:pt>
                <c:pt idx="21">
                  <c:v>4.5</c:v>
                </c:pt>
                <c:pt idx="22">
                  <c:v>-6.5</c:v>
                </c:pt>
                <c:pt idx="23">
                  <c:v>-1.5</c:v>
                </c:pt>
                <c:pt idx="24">
                  <c:v>-5.5</c:v>
                </c:pt>
                <c:pt idx="25">
                  <c:v>3.5</c:v>
                </c:pt>
                <c:pt idx="26">
                  <c:v>-5.5</c:v>
                </c:pt>
                <c:pt idx="27">
                  <c:v>-10.5</c:v>
                </c:pt>
                <c:pt idx="28">
                  <c:v>-6.5</c:v>
                </c:pt>
                <c:pt idx="29">
                  <c:v>0.5</c:v>
                </c:pt>
                <c:pt idx="30">
                  <c:v>0.5</c:v>
                </c:pt>
                <c:pt idx="31">
                  <c:v>-2.5</c:v>
                </c:pt>
                <c:pt idx="32">
                  <c:v>-5.5</c:v>
                </c:pt>
                <c:pt idx="33">
                  <c:v>0.5</c:v>
                </c:pt>
                <c:pt idx="34">
                  <c:v>-4.5</c:v>
                </c:pt>
                <c:pt idx="35">
                  <c:v>-7.5</c:v>
                </c:pt>
                <c:pt idx="36">
                  <c:v>4.5</c:v>
                </c:pt>
                <c:pt idx="37">
                  <c:v>-1.5</c:v>
                </c:pt>
                <c:pt idx="38">
                  <c:v>4.5</c:v>
                </c:pt>
                <c:pt idx="39">
                  <c:v>0.5</c:v>
                </c:pt>
                <c:pt idx="40">
                  <c:v>-1.5</c:v>
                </c:pt>
                <c:pt idx="41">
                  <c:v>-1.5</c:v>
                </c:pt>
                <c:pt idx="42">
                  <c:v>0.5</c:v>
                </c:pt>
                <c:pt idx="43">
                  <c:v>-4.5</c:v>
                </c:pt>
                <c:pt idx="44">
                  <c:v>-4.5</c:v>
                </c:pt>
                <c:pt idx="45">
                  <c:v>5.5</c:v>
                </c:pt>
                <c:pt idx="46">
                  <c:v>-0.5</c:v>
                </c:pt>
                <c:pt idx="47">
                  <c:v>-11.5</c:v>
                </c:pt>
                <c:pt idx="48">
                  <c:v>-0.5</c:v>
                </c:pt>
                <c:pt idx="49">
                  <c:v>-4.5</c:v>
                </c:pt>
                <c:pt idx="50">
                  <c:v>-7.5</c:v>
                </c:pt>
                <c:pt idx="51">
                  <c:v>-5.5</c:v>
                </c:pt>
                <c:pt idx="52">
                  <c:v>-1.5</c:v>
                </c:pt>
                <c:pt idx="53">
                  <c:v>-0.5</c:v>
                </c:pt>
                <c:pt idx="54">
                  <c:v>6.5</c:v>
                </c:pt>
                <c:pt idx="55">
                  <c:v>-7.5</c:v>
                </c:pt>
                <c:pt idx="56">
                  <c:v>-5.5</c:v>
                </c:pt>
                <c:pt idx="57">
                  <c:v>-2.5</c:v>
                </c:pt>
                <c:pt idx="58">
                  <c:v>1.5</c:v>
                </c:pt>
                <c:pt idx="59">
                  <c:v>-1.5</c:v>
                </c:pt>
                <c:pt idx="60">
                  <c:v>-6.5</c:v>
                </c:pt>
                <c:pt idx="61">
                  <c:v>0.5</c:v>
                </c:pt>
                <c:pt idx="62">
                  <c:v>3.5</c:v>
                </c:pt>
                <c:pt idx="63">
                  <c:v>4.5</c:v>
                </c:pt>
                <c:pt idx="64">
                  <c:v>-0.5</c:v>
                </c:pt>
                <c:pt idx="65">
                  <c:v>-2.5</c:v>
                </c:pt>
                <c:pt idx="66">
                  <c:v>-4.5</c:v>
                </c:pt>
                <c:pt idx="67">
                  <c:v>-1.5</c:v>
                </c:pt>
                <c:pt idx="68">
                  <c:v>5.5</c:v>
                </c:pt>
                <c:pt idx="69">
                  <c:v>-2.5</c:v>
                </c:pt>
                <c:pt idx="70">
                  <c:v>-0.5</c:v>
                </c:pt>
                <c:pt idx="71">
                  <c:v>-1.5</c:v>
                </c:pt>
                <c:pt idx="72">
                  <c:v>-0.5</c:v>
                </c:pt>
                <c:pt idx="73">
                  <c:v>-0.5</c:v>
                </c:pt>
                <c:pt idx="74">
                  <c:v>-4.5</c:v>
                </c:pt>
                <c:pt idx="75">
                  <c:v>0.5</c:v>
                </c:pt>
                <c:pt idx="76">
                  <c:v>-2.5</c:v>
                </c:pt>
                <c:pt idx="77">
                  <c:v>-5.5</c:v>
                </c:pt>
                <c:pt idx="78">
                  <c:v>0.5</c:v>
                </c:pt>
                <c:pt idx="79">
                  <c:v>-0.5</c:v>
                </c:pt>
                <c:pt idx="80">
                  <c:v>-4.5</c:v>
                </c:pt>
                <c:pt idx="81">
                  <c:v>-1.5</c:v>
                </c:pt>
                <c:pt idx="82">
                  <c:v>-4.5</c:v>
                </c:pt>
                <c:pt idx="83">
                  <c:v>-4.5</c:v>
                </c:pt>
                <c:pt idx="84">
                  <c:v>-4.5</c:v>
                </c:pt>
                <c:pt idx="85">
                  <c:v>0.5</c:v>
                </c:pt>
                <c:pt idx="86">
                  <c:v>-0.5</c:v>
                </c:pt>
                <c:pt idx="87">
                  <c:v>-2.5</c:v>
                </c:pt>
                <c:pt idx="88">
                  <c:v>-2.5</c:v>
                </c:pt>
                <c:pt idx="89">
                  <c:v>-2.5</c:v>
                </c:pt>
                <c:pt idx="90">
                  <c:v>-0.5</c:v>
                </c:pt>
                <c:pt idx="91">
                  <c:v>5.5</c:v>
                </c:pt>
                <c:pt idx="92">
                  <c:v>-4.5</c:v>
                </c:pt>
                <c:pt idx="93">
                  <c:v>-4.5</c:v>
                </c:pt>
                <c:pt idx="94">
                  <c:v>3.5</c:v>
                </c:pt>
                <c:pt idx="95">
                  <c:v>1.5</c:v>
                </c:pt>
                <c:pt idx="96">
                  <c:v>8.5</c:v>
                </c:pt>
                <c:pt idx="97">
                  <c:v>0.5</c:v>
                </c:pt>
                <c:pt idx="98">
                  <c:v>10.5</c:v>
                </c:pt>
                <c:pt idx="99">
                  <c:v>1.5</c:v>
                </c:pt>
                <c:pt idx="100">
                  <c:v>5.5</c:v>
                </c:pt>
                <c:pt idx="101">
                  <c:v>4.5</c:v>
                </c:pt>
                <c:pt idx="102">
                  <c:v>-0.5</c:v>
                </c:pt>
                <c:pt idx="103">
                  <c:v>-1.5</c:v>
                </c:pt>
                <c:pt idx="104">
                  <c:v>0.5</c:v>
                </c:pt>
                <c:pt idx="105">
                  <c:v>1.5</c:v>
                </c:pt>
                <c:pt idx="106">
                  <c:v>4.5</c:v>
                </c:pt>
                <c:pt idx="107">
                  <c:v>7.5</c:v>
                </c:pt>
                <c:pt idx="108">
                  <c:v>-2.5</c:v>
                </c:pt>
                <c:pt idx="109">
                  <c:v>-0.5</c:v>
                </c:pt>
                <c:pt idx="110">
                  <c:v>-5.5</c:v>
                </c:pt>
                <c:pt idx="111">
                  <c:v>-5.5</c:v>
                </c:pt>
                <c:pt idx="112">
                  <c:v>-4.5</c:v>
                </c:pt>
                <c:pt idx="113">
                  <c:v>-8.5</c:v>
                </c:pt>
                <c:pt idx="114">
                  <c:v>0.5</c:v>
                </c:pt>
                <c:pt idx="115">
                  <c:v>-1.5</c:v>
                </c:pt>
                <c:pt idx="116">
                  <c:v>1.5</c:v>
                </c:pt>
                <c:pt idx="117">
                  <c:v>0.5</c:v>
                </c:pt>
                <c:pt idx="118">
                  <c:v>-5.5</c:v>
                </c:pt>
                <c:pt idx="119">
                  <c:v>-0.5</c:v>
                </c:pt>
                <c:pt idx="120">
                  <c:v>-0.5</c:v>
                </c:pt>
                <c:pt idx="121">
                  <c:v>-1.5</c:v>
                </c:pt>
                <c:pt idx="122">
                  <c:v>-1.5</c:v>
                </c:pt>
                <c:pt idx="123">
                  <c:v>-2.5</c:v>
                </c:pt>
                <c:pt idx="124">
                  <c:v>0.5</c:v>
                </c:pt>
                <c:pt idx="125">
                  <c:v>4.5</c:v>
                </c:pt>
                <c:pt idx="126">
                  <c:v>0.5</c:v>
                </c:pt>
                <c:pt idx="127">
                  <c:v>4.5</c:v>
                </c:pt>
                <c:pt idx="128">
                  <c:v>-8.5</c:v>
                </c:pt>
                <c:pt idx="129">
                  <c:v>-1.5</c:v>
                </c:pt>
                <c:pt idx="130">
                  <c:v>-10.5</c:v>
                </c:pt>
                <c:pt idx="131">
                  <c:v>-6.5</c:v>
                </c:pt>
                <c:pt idx="132">
                  <c:v>-0.5</c:v>
                </c:pt>
                <c:pt idx="133">
                  <c:v>5.5</c:v>
                </c:pt>
                <c:pt idx="134">
                  <c:v>-0.5</c:v>
                </c:pt>
                <c:pt idx="135">
                  <c:v>3.5</c:v>
                </c:pt>
                <c:pt idx="136">
                  <c:v>-0.5</c:v>
                </c:pt>
                <c:pt idx="137">
                  <c:v>-1.5</c:v>
                </c:pt>
                <c:pt idx="138">
                  <c:v>6.5</c:v>
                </c:pt>
                <c:pt idx="139">
                  <c:v>1.5</c:v>
                </c:pt>
                <c:pt idx="14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4-48FE-96A7-7E951A79D93C}"/>
            </c:ext>
          </c:extLst>
        </c:ser>
        <c:ser>
          <c:idx val="1"/>
          <c:order val="1"/>
          <c:tx>
            <c:strRef>
              <c:f>'Test 2 - MU'!$P$29</c:f>
              <c:strCache>
                <c:ptCount val="1"/>
                <c:pt idx="0">
                  <c:v>Raw MagY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MU'!$P$30:$P$220</c:f>
              <c:numCache>
                <c:formatCode>General</c:formatCode>
                <c:ptCount val="191"/>
                <c:pt idx="0">
                  <c:v>-10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-2</c:v>
                </c:pt>
                <c:pt idx="6">
                  <c:v>-2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-3</c:v>
                </c:pt>
                <c:pt idx="12">
                  <c:v>-4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-8</c:v>
                </c:pt>
                <c:pt idx="18">
                  <c:v>2</c:v>
                </c:pt>
                <c:pt idx="19">
                  <c:v>3</c:v>
                </c:pt>
                <c:pt idx="20">
                  <c:v>-1</c:v>
                </c:pt>
                <c:pt idx="21">
                  <c:v>4</c:v>
                </c:pt>
                <c:pt idx="22">
                  <c:v>8</c:v>
                </c:pt>
                <c:pt idx="23">
                  <c:v>-2</c:v>
                </c:pt>
                <c:pt idx="24">
                  <c:v>4</c:v>
                </c:pt>
                <c:pt idx="25">
                  <c:v>8</c:v>
                </c:pt>
                <c:pt idx="26">
                  <c:v>-1</c:v>
                </c:pt>
                <c:pt idx="27">
                  <c:v>-8</c:v>
                </c:pt>
                <c:pt idx="28">
                  <c:v>1</c:v>
                </c:pt>
                <c:pt idx="29">
                  <c:v>6</c:v>
                </c:pt>
                <c:pt idx="30">
                  <c:v>-9</c:v>
                </c:pt>
                <c:pt idx="31">
                  <c:v>-6</c:v>
                </c:pt>
                <c:pt idx="32">
                  <c:v>-1</c:v>
                </c:pt>
                <c:pt idx="33">
                  <c:v>1</c:v>
                </c:pt>
                <c:pt idx="34">
                  <c:v>11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12</c:v>
                </c:pt>
                <c:pt idx="39">
                  <c:v>3</c:v>
                </c:pt>
                <c:pt idx="40">
                  <c:v>1</c:v>
                </c:pt>
                <c:pt idx="41">
                  <c:v>8</c:v>
                </c:pt>
                <c:pt idx="42">
                  <c:v>-9</c:v>
                </c:pt>
                <c:pt idx="43">
                  <c:v>11</c:v>
                </c:pt>
                <c:pt idx="44">
                  <c:v>-2</c:v>
                </c:pt>
                <c:pt idx="45">
                  <c:v>-9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-3</c:v>
                </c:pt>
                <c:pt idx="54">
                  <c:v>2</c:v>
                </c:pt>
                <c:pt idx="55">
                  <c:v>7</c:v>
                </c:pt>
                <c:pt idx="56">
                  <c:v>12</c:v>
                </c:pt>
                <c:pt idx="57">
                  <c:v>7</c:v>
                </c:pt>
                <c:pt idx="58">
                  <c:v>-3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-1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-10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14</c:v>
                </c:pt>
                <c:pt idx="77">
                  <c:v>2</c:v>
                </c:pt>
                <c:pt idx="78">
                  <c:v>-2</c:v>
                </c:pt>
                <c:pt idx="79">
                  <c:v>-3</c:v>
                </c:pt>
                <c:pt idx="80">
                  <c:v>-4</c:v>
                </c:pt>
                <c:pt idx="81">
                  <c:v>6</c:v>
                </c:pt>
                <c:pt idx="82">
                  <c:v>-2</c:v>
                </c:pt>
                <c:pt idx="83">
                  <c:v>-4</c:v>
                </c:pt>
                <c:pt idx="84">
                  <c:v>1</c:v>
                </c:pt>
                <c:pt idx="85">
                  <c:v>6</c:v>
                </c:pt>
                <c:pt idx="86">
                  <c:v>9</c:v>
                </c:pt>
                <c:pt idx="87">
                  <c:v>-3</c:v>
                </c:pt>
                <c:pt idx="88">
                  <c:v>-8</c:v>
                </c:pt>
                <c:pt idx="89">
                  <c:v>-3</c:v>
                </c:pt>
                <c:pt idx="90">
                  <c:v>-1</c:v>
                </c:pt>
                <c:pt idx="91">
                  <c:v>-7</c:v>
                </c:pt>
                <c:pt idx="92">
                  <c:v>3</c:v>
                </c:pt>
                <c:pt idx="93">
                  <c:v>-4</c:v>
                </c:pt>
                <c:pt idx="94">
                  <c:v>1</c:v>
                </c:pt>
                <c:pt idx="95">
                  <c:v>-3</c:v>
                </c:pt>
                <c:pt idx="96">
                  <c:v>7</c:v>
                </c:pt>
                <c:pt idx="97">
                  <c:v>3</c:v>
                </c:pt>
                <c:pt idx="98">
                  <c:v>2</c:v>
                </c:pt>
                <c:pt idx="99">
                  <c:v>-6</c:v>
                </c:pt>
                <c:pt idx="100">
                  <c:v>-4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-3</c:v>
                </c:pt>
                <c:pt idx="106">
                  <c:v>2</c:v>
                </c:pt>
                <c:pt idx="107">
                  <c:v>8</c:v>
                </c:pt>
                <c:pt idx="108">
                  <c:v>-1</c:v>
                </c:pt>
                <c:pt idx="109">
                  <c:v>-1</c:v>
                </c:pt>
                <c:pt idx="110">
                  <c:v>4</c:v>
                </c:pt>
                <c:pt idx="111">
                  <c:v>7</c:v>
                </c:pt>
                <c:pt idx="112">
                  <c:v>-7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-3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-4</c:v>
                </c:pt>
                <c:pt idx="125">
                  <c:v>-10</c:v>
                </c:pt>
                <c:pt idx="126">
                  <c:v>1</c:v>
                </c:pt>
                <c:pt idx="127">
                  <c:v>-3</c:v>
                </c:pt>
                <c:pt idx="128">
                  <c:v>3</c:v>
                </c:pt>
                <c:pt idx="129">
                  <c:v>6</c:v>
                </c:pt>
                <c:pt idx="130">
                  <c:v>-1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-1</c:v>
                </c:pt>
                <c:pt idx="135">
                  <c:v>3</c:v>
                </c:pt>
                <c:pt idx="136">
                  <c:v>4</c:v>
                </c:pt>
                <c:pt idx="137">
                  <c:v>1</c:v>
                </c:pt>
                <c:pt idx="138">
                  <c:v>-6</c:v>
                </c:pt>
                <c:pt idx="139">
                  <c:v>7</c:v>
                </c:pt>
                <c:pt idx="14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4-48FE-96A7-7E951A79D93C}"/>
            </c:ext>
          </c:extLst>
        </c:ser>
        <c:ser>
          <c:idx val="2"/>
          <c:order val="2"/>
          <c:tx>
            <c:strRef>
              <c:f>'Test 2 - MU'!$Q$29</c:f>
              <c:strCache>
                <c:ptCount val="1"/>
                <c:pt idx="0">
                  <c:v>Raw MagZ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MU'!$Q$30:$Q$220</c:f>
              <c:numCache>
                <c:formatCode>General</c:formatCode>
                <c:ptCount val="191"/>
                <c:pt idx="0">
                  <c:v>164</c:v>
                </c:pt>
                <c:pt idx="1">
                  <c:v>174</c:v>
                </c:pt>
                <c:pt idx="2">
                  <c:v>167</c:v>
                </c:pt>
                <c:pt idx="3">
                  <c:v>167</c:v>
                </c:pt>
                <c:pt idx="4">
                  <c:v>170</c:v>
                </c:pt>
                <c:pt idx="5">
                  <c:v>173</c:v>
                </c:pt>
                <c:pt idx="6">
                  <c:v>170</c:v>
                </c:pt>
                <c:pt idx="7">
                  <c:v>173</c:v>
                </c:pt>
                <c:pt idx="8">
                  <c:v>164</c:v>
                </c:pt>
                <c:pt idx="9">
                  <c:v>164</c:v>
                </c:pt>
                <c:pt idx="10">
                  <c:v>170</c:v>
                </c:pt>
                <c:pt idx="11">
                  <c:v>176</c:v>
                </c:pt>
                <c:pt idx="12">
                  <c:v>175</c:v>
                </c:pt>
                <c:pt idx="13">
                  <c:v>177</c:v>
                </c:pt>
                <c:pt idx="14">
                  <c:v>161</c:v>
                </c:pt>
                <c:pt idx="15">
                  <c:v>167</c:v>
                </c:pt>
                <c:pt idx="16">
                  <c:v>180</c:v>
                </c:pt>
                <c:pt idx="17">
                  <c:v>171</c:v>
                </c:pt>
                <c:pt idx="18">
                  <c:v>176</c:v>
                </c:pt>
                <c:pt idx="19">
                  <c:v>170</c:v>
                </c:pt>
                <c:pt idx="20">
                  <c:v>169</c:v>
                </c:pt>
                <c:pt idx="21">
                  <c:v>174</c:v>
                </c:pt>
                <c:pt idx="22">
                  <c:v>175</c:v>
                </c:pt>
                <c:pt idx="23">
                  <c:v>173</c:v>
                </c:pt>
                <c:pt idx="24">
                  <c:v>171</c:v>
                </c:pt>
                <c:pt idx="25">
                  <c:v>175</c:v>
                </c:pt>
                <c:pt idx="26">
                  <c:v>169</c:v>
                </c:pt>
                <c:pt idx="27">
                  <c:v>162</c:v>
                </c:pt>
                <c:pt idx="28">
                  <c:v>166</c:v>
                </c:pt>
                <c:pt idx="29">
                  <c:v>175</c:v>
                </c:pt>
                <c:pt idx="30">
                  <c:v>168</c:v>
                </c:pt>
                <c:pt idx="31">
                  <c:v>176</c:v>
                </c:pt>
                <c:pt idx="32">
                  <c:v>174</c:v>
                </c:pt>
                <c:pt idx="33">
                  <c:v>170</c:v>
                </c:pt>
                <c:pt idx="34">
                  <c:v>168</c:v>
                </c:pt>
                <c:pt idx="35">
                  <c:v>169</c:v>
                </c:pt>
                <c:pt idx="36">
                  <c:v>164</c:v>
                </c:pt>
                <c:pt idx="37">
                  <c:v>173</c:v>
                </c:pt>
                <c:pt idx="38">
                  <c:v>162</c:v>
                </c:pt>
                <c:pt idx="39">
                  <c:v>177</c:v>
                </c:pt>
                <c:pt idx="40">
                  <c:v>170</c:v>
                </c:pt>
                <c:pt idx="41">
                  <c:v>170</c:v>
                </c:pt>
                <c:pt idx="42">
                  <c:v>173</c:v>
                </c:pt>
                <c:pt idx="43">
                  <c:v>175</c:v>
                </c:pt>
                <c:pt idx="44">
                  <c:v>170</c:v>
                </c:pt>
                <c:pt idx="45">
                  <c:v>173</c:v>
                </c:pt>
                <c:pt idx="46">
                  <c:v>169</c:v>
                </c:pt>
                <c:pt idx="47">
                  <c:v>170</c:v>
                </c:pt>
                <c:pt idx="48">
                  <c:v>167</c:v>
                </c:pt>
                <c:pt idx="49">
                  <c:v>173</c:v>
                </c:pt>
                <c:pt idx="50">
                  <c:v>179</c:v>
                </c:pt>
                <c:pt idx="51">
                  <c:v>171</c:v>
                </c:pt>
                <c:pt idx="52">
                  <c:v>173</c:v>
                </c:pt>
                <c:pt idx="53">
                  <c:v>169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174</c:v>
                </c:pt>
                <c:pt idx="58">
                  <c:v>174</c:v>
                </c:pt>
                <c:pt idx="59">
                  <c:v>166</c:v>
                </c:pt>
                <c:pt idx="60">
                  <c:v>163</c:v>
                </c:pt>
                <c:pt idx="61">
                  <c:v>175</c:v>
                </c:pt>
                <c:pt idx="62">
                  <c:v>166</c:v>
                </c:pt>
                <c:pt idx="63">
                  <c:v>174</c:v>
                </c:pt>
                <c:pt idx="64">
                  <c:v>171</c:v>
                </c:pt>
                <c:pt idx="65">
                  <c:v>181</c:v>
                </c:pt>
                <c:pt idx="66">
                  <c:v>175</c:v>
                </c:pt>
                <c:pt idx="67">
                  <c:v>180</c:v>
                </c:pt>
                <c:pt idx="68">
                  <c:v>182</c:v>
                </c:pt>
                <c:pt idx="69">
                  <c:v>174</c:v>
                </c:pt>
                <c:pt idx="70">
                  <c:v>169</c:v>
                </c:pt>
                <c:pt idx="71">
                  <c:v>170</c:v>
                </c:pt>
                <c:pt idx="72">
                  <c:v>174</c:v>
                </c:pt>
                <c:pt idx="73">
                  <c:v>179</c:v>
                </c:pt>
                <c:pt idx="74">
                  <c:v>180</c:v>
                </c:pt>
                <c:pt idx="75">
                  <c:v>177</c:v>
                </c:pt>
                <c:pt idx="76">
                  <c:v>174</c:v>
                </c:pt>
                <c:pt idx="77">
                  <c:v>171</c:v>
                </c:pt>
                <c:pt idx="78">
                  <c:v>175</c:v>
                </c:pt>
                <c:pt idx="79">
                  <c:v>176</c:v>
                </c:pt>
                <c:pt idx="80">
                  <c:v>180</c:v>
                </c:pt>
                <c:pt idx="81">
                  <c:v>180</c:v>
                </c:pt>
                <c:pt idx="82">
                  <c:v>185</c:v>
                </c:pt>
                <c:pt idx="83">
                  <c:v>175</c:v>
                </c:pt>
                <c:pt idx="84">
                  <c:v>177</c:v>
                </c:pt>
                <c:pt idx="85">
                  <c:v>177</c:v>
                </c:pt>
                <c:pt idx="86">
                  <c:v>179</c:v>
                </c:pt>
                <c:pt idx="87">
                  <c:v>176</c:v>
                </c:pt>
                <c:pt idx="88">
                  <c:v>174</c:v>
                </c:pt>
                <c:pt idx="89">
                  <c:v>183</c:v>
                </c:pt>
                <c:pt idx="90">
                  <c:v>171</c:v>
                </c:pt>
                <c:pt idx="91">
                  <c:v>177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174</c:v>
                </c:pt>
                <c:pt idx="96">
                  <c:v>179</c:v>
                </c:pt>
                <c:pt idx="97">
                  <c:v>180</c:v>
                </c:pt>
                <c:pt idx="98">
                  <c:v>171</c:v>
                </c:pt>
                <c:pt idx="99">
                  <c:v>174</c:v>
                </c:pt>
                <c:pt idx="100">
                  <c:v>175</c:v>
                </c:pt>
                <c:pt idx="101">
                  <c:v>167</c:v>
                </c:pt>
                <c:pt idx="102">
                  <c:v>171</c:v>
                </c:pt>
                <c:pt idx="103">
                  <c:v>177</c:v>
                </c:pt>
                <c:pt idx="104">
                  <c:v>173</c:v>
                </c:pt>
                <c:pt idx="105">
                  <c:v>171</c:v>
                </c:pt>
                <c:pt idx="106">
                  <c:v>183</c:v>
                </c:pt>
                <c:pt idx="107">
                  <c:v>180</c:v>
                </c:pt>
                <c:pt idx="108">
                  <c:v>169</c:v>
                </c:pt>
                <c:pt idx="109">
                  <c:v>179</c:v>
                </c:pt>
                <c:pt idx="110">
                  <c:v>174</c:v>
                </c:pt>
                <c:pt idx="111">
                  <c:v>188</c:v>
                </c:pt>
                <c:pt idx="112">
                  <c:v>175</c:v>
                </c:pt>
                <c:pt idx="113">
                  <c:v>182</c:v>
                </c:pt>
                <c:pt idx="114">
                  <c:v>180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188</c:v>
                </c:pt>
                <c:pt idx="119">
                  <c:v>176</c:v>
                </c:pt>
                <c:pt idx="120">
                  <c:v>179</c:v>
                </c:pt>
                <c:pt idx="121">
                  <c:v>175</c:v>
                </c:pt>
                <c:pt idx="122">
                  <c:v>173</c:v>
                </c:pt>
                <c:pt idx="123">
                  <c:v>179</c:v>
                </c:pt>
                <c:pt idx="124">
                  <c:v>180</c:v>
                </c:pt>
                <c:pt idx="125">
                  <c:v>186</c:v>
                </c:pt>
                <c:pt idx="126">
                  <c:v>175</c:v>
                </c:pt>
                <c:pt idx="127">
                  <c:v>183</c:v>
                </c:pt>
                <c:pt idx="128">
                  <c:v>187</c:v>
                </c:pt>
                <c:pt idx="129">
                  <c:v>182</c:v>
                </c:pt>
                <c:pt idx="130">
                  <c:v>183</c:v>
                </c:pt>
                <c:pt idx="131">
                  <c:v>175</c:v>
                </c:pt>
                <c:pt idx="132">
                  <c:v>183</c:v>
                </c:pt>
                <c:pt idx="133">
                  <c:v>185</c:v>
                </c:pt>
                <c:pt idx="134">
                  <c:v>176</c:v>
                </c:pt>
                <c:pt idx="135">
                  <c:v>187</c:v>
                </c:pt>
                <c:pt idx="136">
                  <c:v>176</c:v>
                </c:pt>
                <c:pt idx="137">
                  <c:v>177</c:v>
                </c:pt>
                <c:pt idx="138">
                  <c:v>171</c:v>
                </c:pt>
                <c:pt idx="139">
                  <c:v>190</c:v>
                </c:pt>
                <c:pt idx="140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24-48FE-96A7-7E951A79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05965210231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Metric'!$C$29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Metric'!$C$30:$C$300</c:f>
              <c:numCache>
                <c:formatCode>General</c:formatCode>
                <c:ptCount val="271"/>
                <c:pt idx="0">
                  <c:v>0</c:v>
                </c:pt>
                <c:pt idx="1">
                  <c:v>-6.123366595419847E-2</c:v>
                </c:pt>
                <c:pt idx="2">
                  <c:v>-4.4220917251908395E-2</c:v>
                </c:pt>
                <c:pt idx="3">
                  <c:v>-2.9174580763358778E-2</c:v>
                </c:pt>
                <c:pt idx="4">
                  <c:v>-0.10780297770992364</c:v>
                </c:pt>
                <c:pt idx="5">
                  <c:v>-0.16875107664122135</c:v>
                </c:pt>
                <c:pt idx="6">
                  <c:v>-0.28505708335877861</c:v>
                </c:pt>
                <c:pt idx="7">
                  <c:v>-0.34321016793893128</c:v>
                </c:pt>
                <c:pt idx="8">
                  <c:v>-0.32370788763358777</c:v>
                </c:pt>
                <c:pt idx="9">
                  <c:v>-0.34156766900763358</c:v>
                </c:pt>
                <c:pt idx="10">
                  <c:v>-0.49784147786259536</c:v>
                </c:pt>
                <c:pt idx="11">
                  <c:v>-0.60717556274809159</c:v>
                </c:pt>
                <c:pt idx="12">
                  <c:v>-0.62938634259541981</c:v>
                </c:pt>
                <c:pt idx="13">
                  <c:v>-0.63436311816793889</c:v>
                </c:pt>
                <c:pt idx="14">
                  <c:v>-0.64316546931297702</c:v>
                </c:pt>
                <c:pt idx="15">
                  <c:v>-0.66571524519083958</c:v>
                </c:pt>
                <c:pt idx="16">
                  <c:v>-0.65612457648854949</c:v>
                </c:pt>
                <c:pt idx="17">
                  <c:v>-0.61804813312977092</c:v>
                </c:pt>
                <c:pt idx="18">
                  <c:v>-0.62686519572519073</c:v>
                </c:pt>
                <c:pt idx="19">
                  <c:v>-0.58815008122137391</c:v>
                </c:pt>
                <c:pt idx="20">
                  <c:v>-0.71184718045801509</c:v>
                </c:pt>
                <c:pt idx="21">
                  <c:v>-0.63650718290076314</c:v>
                </c:pt>
                <c:pt idx="22">
                  <c:v>-0.6500043090076334</c:v>
                </c:pt>
                <c:pt idx="23">
                  <c:v>-0.68408709251908373</c:v>
                </c:pt>
                <c:pt idx="24">
                  <c:v>-0.67013587419847309</c:v>
                </c:pt>
                <c:pt idx="25">
                  <c:v>-0.58618932641221355</c:v>
                </c:pt>
                <c:pt idx="26">
                  <c:v>-0.55073256916030511</c:v>
                </c:pt>
                <c:pt idx="27">
                  <c:v>-0.62290961221374019</c:v>
                </c:pt>
                <c:pt idx="28">
                  <c:v>-0.59709619541984704</c:v>
                </c:pt>
                <c:pt idx="29">
                  <c:v>-0.60565015694656466</c:v>
                </c:pt>
                <c:pt idx="30">
                  <c:v>-0.57604986137404557</c:v>
                </c:pt>
                <c:pt idx="31">
                  <c:v>-0.5064130967938929</c:v>
                </c:pt>
                <c:pt idx="32">
                  <c:v>-0.53883027419847307</c:v>
                </c:pt>
                <c:pt idx="33">
                  <c:v>-0.52922682503816776</c:v>
                </c:pt>
                <c:pt idx="34">
                  <c:v>-0.55646288244274789</c:v>
                </c:pt>
                <c:pt idx="35">
                  <c:v>-0.53556634137404557</c:v>
                </c:pt>
                <c:pt idx="36">
                  <c:v>-0.45783696366412191</c:v>
                </c:pt>
                <c:pt idx="37">
                  <c:v>-0.39784713526717536</c:v>
                </c:pt>
                <c:pt idx="38">
                  <c:v>-0.42944801465648835</c:v>
                </c:pt>
                <c:pt idx="39">
                  <c:v>-0.41052336610687001</c:v>
                </c:pt>
                <c:pt idx="40">
                  <c:v>-0.43869165679389294</c:v>
                </c:pt>
                <c:pt idx="41">
                  <c:v>-0.45248192610687005</c:v>
                </c:pt>
                <c:pt idx="42">
                  <c:v>-0.52508871572519067</c:v>
                </c:pt>
                <c:pt idx="43">
                  <c:v>-0.52098910534351128</c:v>
                </c:pt>
                <c:pt idx="44">
                  <c:v>-0.54932112854961812</c:v>
                </c:pt>
                <c:pt idx="45">
                  <c:v>-0.52267099358778601</c:v>
                </c:pt>
                <c:pt idx="46">
                  <c:v>-0.47574812824427459</c:v>
                </c:pt>
                <c:pt idx="47">
                  <c:v>-0.53484536916030512</c:v>
                </c:pt>
                <c:pt idx="48">
                  <c:v>-0.47746874381679366</c:v>
                </c:pt>
                <c:pt idx="49">
                  <c:v>-0.50900635114503789</c:v>
                </c:pt>
                <c:pt idx="50">
                  <c:v>-0.45867665832061044</c:v>
                </c:pt>
                <c:pt idx="51">
                  <c:v>-0.42926589312977076</c:v>
                </c:pt>
                <c:pt idx="52">
                  <c:v>-0.49490524580152651</c:v>
                </c:pt>
                <c:pt idx="53">
                  <c:v>-0.45560997374045781</c:v>
                </c:pt>
                <c:pt idx="54">
                  <c:v>-0.44302274320610668</c:v>
                </c:pt>
                <c:pt idx="55">
                  <c:v>-0.50277763297709899</c:v>
                </c:pt>
                <c:pt idx="56">
                  <c:v>-0.52779876763358757</c:v>
                </c:pt>
                <c:pt idx="57">
                  <c:v>-0.4712713490076334</c:v>
                </c:pt>
                <c:pt idx="58">
                  <c:v>-0.4244467151145036</c:v>
                </c:pt>
                <c:pt idx="59">
                  <c:v>-0.35131752061068683</c:v>
                </c:pt>
                <c:pt idx="60">
                  <c:v>-0.31051303572519062</c:v>
                </c:pt>
                <c:pt idx="61">
                  <c:v>-0.22642323053435093</c:v>
                </c:pt>
                <c:pt idx="62">
                  <c:v>-0.32282845312977076</c:v>
                </c:pt>
                <c:pt idx="63">
                  <c:v>-0.38980305465648835</c:v>
                </c:pt>
                <c:pt idx="64">
                  <c:v>-0.37136255389312955</c:v>
                </c:pt>
                <c:pt idx="65">
                  <c:v>-0.37002506137404556</c:v>
                </c:pt>
                <c:pt idx="66">
                  <c:v>-0.41369925007633562</c:v>
                </c:pt>
                <c:pt idx="67">
                  <c:v>-0.35856919083969441</c:v>
                </c:pt>
                <c:pt idx="68">
                  <c:v>-0.32284128488549596</c:v>
                </c:pt>
                <c:pt idx="69">
                  <c:v>-0.29899504610687</c:v>
                </c:pt>
                <c:pt idx="70">
                  <c:v>-0.28861303450381659</c:v>
                </c:pt>
                <c:pt idx="71">
                  <c:v>-0.34938558778625933</c:v>
                </c:pt>
                <c:pt idx="72">
                  <c:v>-0.27531073832061048</c:v>
                </c:pt>
                <c:pt idx="73">
                  <c:v>-0.29428233160305323</c:v>
                </c:pt>
                <c:pt idx="74">
                  <c:v>-0.30750761770992346</c:v>
                </c:pt>
                <c:pt idx="75">
                  <c:v>-0.258124378625954</c:v>
                </c:pt>
                <c:pt idx="76">
                  <c:v>-0.26666598717557233</c:v>
                </c:pt>
                <c:pt idx="77">
                  <c:v>-0.35754958045801505</c:v>
                </c:pt>
                <c:pt idx="78">
                  <c:v>-0.32957379908396928</c:v>
                </c:pt>
                <c:pt idx="79">
                  <c:v>-0.33427016793893111</c:v>
                </c:pt>
                <c:pt idx="80">
                  <c:v>-0.3677403700763357</c:v>
                </c:pt>
                <c:pt idx="81">
                  <c:v>-0.42791640916030516</c:v>
                </c:pt>
                <c:pt idx="82">
                  <c:v>-0.44329757312977081</c:v>
                </c:pt>
                <c:pt idx="83">
                  <c:v>-0.42959923053435095</c:v>
                </c:pt>
                <c:pt idx="84">
                  <c:v>-0.31904093435114489</c:v>
                </c:pt>
                <c:pt idx="85">
                  <c:v>-0.35698914076335864</c:v>
                </c:pt>
                <c:pt idx="86">
                  <c:v>-0.33610650137404569</c:v>
                </c:pt>
                <c:pt idx="87">
                  <c:v>-0.42405886045801516</c:v>
                </c:pt>
                <c:pt idx="88">
                  <c:v>-0.44169920244274796</c:v>
                </c:pt>
                <c:pt idx="89">
                  <c:v>-0.46398181374045788</c:v>
                </c:pt>
                <c:pt idx="90">
                  <c:v>-0.49199543450381666</c:v>
                </c:pt>
                <c:pt idx="91">
                  <c:v>-0.51810914198473268</c:v>
                </c:pt>
                <c:pt idx="92">
                  <c:v>-0.46686693129770979</c:v>
                </c:pt>
                <c:pt idx="93">
                  <c:v>-0.44027004335877851</c:v>
                </c:pt>
                <c:pt idx="94">
                  <c:v>-0.40215119389312964</c:v>
                </c:pt>
                <c:pt idx="95">
                  <c:v>-0.3666334754198472</c:v>
                </c:pt>
                <c:pt idx="96">
                  <c:v>-0.32982976122137392</c:v>
                </c:pt>
                <c:pt idx="97">
                  <c:v>-0.37931188763358764</c:v>
                </c:pt>
                <c:pt idx="98">
                  <c:v>-0.36036200061068691</c:v>
                </c:pt>
                <c:pt idx="99">
                  <c:v>-0.3529849795419846</c:v>
                </c:pt>
                <c:pt idx="100">
                  <c:v>-0.3725294070229006</c:v>
                </c:pt>
                <c:pt idx="101">
                  <c:v>-0.36266268091603038</c:v>
                </c:pt>
                <c:pt idx="102">
                  <c:v>-0.40258132641221356</c:v>
                </c:pt>
                <c:pt idx="103">
                  <c:v>-0.46731650320610668</c:v>
                </c:pt>
                <c:pt idx="104">
                  <c:v>-0.35283043541984715</c:v>
                </c:pt>
                <c:pt idx="105">
                  <c:v>-0.34600609832061052</c:v>
                </c:pt>
                <c:pt idx="106">
                  <c:v>-0.26503887511450364</c:v>
                </c:pt>
                <c:pt idx="107">
                  <c:v>-0.18011756213740437</c:v>
                </c:pt>
                <c:pt idx="108">
                  <c:v>-0.15731607206106851</c:v>
                </c:pt>
                <c:pt idx="109">
                  <c:v>-0.1806818369465647</c:v>
                </c:pt>
                <c:pt idx="110">
                  <c:v>-0.19528780946564867</c:v>
                </c:pt>
                <c:pt idx="111">
                  <c:v>-8.081447083969448E-2</c:v>
                </c:pt>
                <c:pt idx="112">
                  <c:v>-8.0572826870228834E-2</c:v>
                </c:pt>
                <c:pt idx="113">
                  <c:v>-0.11942908580152654</c:v>
                </c:pt>
                <c:pt idx="114">
                  <c:v>-0.10139104122137388</c:v>
                </c:pt>
                <c:pt idx="115">
                  <c:v>-9.9775342900763189E-2</c:v>
                </c:pt>
                <c:pt idx="116">
                  <c:v>-0.15900212152671739</c:v>
                </c:pt>
                <c:pt idx="117">
                  <c:v>-0.14944127389312961</c:v>
                </c:pt>
                <c:pt idx="118">
                  <c:v>-0.20528601282442732</c:v>
                </c:pt>
                <c:pt idx="119">
                  <c:v>-0.18274713648854946</c:v>
                </c:pt>
                <c:pt idx="120">
                  <c:v>-0.23162543999999985</c:v>
                </c:pt>
                <c:pt idx="121">
                  <c:v>-0.21406868030534337</c:v>
                </c:pt>
                <c:pt idx="122">
                  <c:v>-0.21163542473282429</c:v>
                </c:pt>
                <c:pt idx="123">
                  <c:v>-0.19823409587786245</c:v>
                </c:pt>
                <c:pt idx="124">
                  <c:v>-0.22267882748091589</c:v>
                </c:pt>
                <c:pt idx="125">
                  <c:v>-0.15298779847328231</c:v>
                </c:pt>
                <c:pt idx="126">
                  <c:v>-0.14201257893129757</c:v>
                </c:pt>
                <c:pt idx="127">
                  <c:v>-0.13189901312977084</c:v>
                </c:pt>
                <c:pt idx="128">
                  <c:v>-0.19416803541984717</c:v>
                </c:pt>
                <c:pt idx="129">
                  <c:v>-0.20298902106870215</c:v>
                </c:pt>
                <c:pt idx="130">
                  <c:v>-0.16486169038167925</c:v>
                </c:pt>
                <c:pt idx="131">
                  <c:v>-0.18877114259541972</c:v>
                </c:pt>
                <c:pt idx="132">
                  <c:v>-0.2319011822900762</c:v>
                </c:pt>
                <c:pt idx="133">
                  <c:v>-0.24101803114503803</c:v>
                </c:pt>
                <c:pt idx="134">
                  <c:v>-0.25201152366412199</c:v>
                </c:pt>
                <c:pt idx="135">
                  <c:v>-0.2008492006106869</c:v>
                </c:pt>
                <c:pt idx="136">
                  <c:v>-0.18517637251908384</c:v>
                </c:pt>
                <c:pt idx="137">
                  <c:v>-0.18465932946564872</c:v>
                </c:pt>
                <c:pt idx="138">
                  <c:v>-0.21095658748091589</c:v>
                </c:pt>
                <c:pt idx="139">
                  <c:v>-0.22385236030534336</c:v>
                </c:pt>
                <c:pt idx="140">
                  <c:v>-0.28920993832061054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1-4BF0-A84F-EFA156E50122}"/>
            </c:ext>
          </c:extLst>
        </c:ser>
        <c:ser>
          <c:idx val="1"/>
          <c:order val="1"/>
          <c:tx>
            <c:strRef>
              <c:f>'Test 2 - Metric'!$D$29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Metric'!$D$30:$D$300</c:f>
              <c:numCache>
                <c:formatCode>General</c:formatCode>
                <c:ptCount val="271"/>
                <c:pt idx="0">
                  <c:v>0</c:v>
                </c:pt>
                <c:pt idx="1">
                  <c:v>5.5700900152671755E-2</c:v>
                </c:pt>
                <c:pt idx="2">
                  <c:v>-5.6207135267175572E-2</c:v>
                </c:pt>
                <c:pt idx="3">
                  <c:v>-2.6607964580152677E-2</c:v>
                </c:pt>
                <c:pt idx="4">
                  <c:v>6.3243638473282432E-2</c:v>
                </c:pt>
                <c:pt idx="5">
                  <c:v>6.1027544427480908E-2</c:v>
                </c:pt>
                <c:pt idx="6">
                  <c:v>0.1295738271755725</c:v>
                </c:pt>
                <c:pt idx="7">
                  <c:v>0.14305987786259541</c:v>
                </c:pt>
                <c:pt idx="8">
                  <c:v>9.3522765190839685E-2</c:v>
                </c:pt>
                <c:pt idx="9">
                  <c:v>9.7625687938931283E-2</c:v>
                </c:pt>
                <c:pt idx="10">
                  <c:v>8.8843303816793881E-2</c:v>
                </c:pt>
                <c:pt idx="11">
                  <c:v>0.10448599816793892</c:v>
                </c:pt>
                <c:pt idx="12">
                  <c:v>0.1469142827480916</c:v>
                </c:pt>
                <c:pt idx="13">
                  <c:v>0.17327031938931298</c:v>
                </c:pt>
                <c:pt idx="14">
                  <c:v>8.1728059847328241E-2</c:v>
                </c:pt>
                <c:pt idx="15">
                  <c:v>2.981854167938932E-2</c:v>
                </c:pt>
                <c:pt idx="16">
                  <c:v>4.2180825648854968E-2</c:v>
                </c:pt>
                <c:pt idx="17">
                  <c:v>1.0366378015267186E-2</c:v>
                </c:pt>
                <c:pt idx="18">
                  <c:v>0.10588272610687023</c:v>
                </c:pt>
                <c:pt idx="19">
                  <c:v>0.15368852763358778</c:v>
                </c:pt>
                <c:pt idx="20">
                  <c:v>0.21990654290076334</c:v>
                </c:pt>
                <c:pt idx="21">
                  <c:v>0.15662622656488548</c:v>
                </c:pt>
                <c:pt idx="22">
                  <c:v>0.2327289148091603</c:v>
                </c:pt>
                <c:pt idx="23">
                  <c:v>0.29614947297709926</c:v>
                </c:pt>
                <c:pt idx="24">
                  <c:v>0.27255743633587787</c:v>
                </c:pt>
                <c:pt idx="25">
                  <c:v>0.23577113038167941</c:v>
                </c:pt>
                <c:pt idx="26">
                  <c:v>0.18733997312977102</c:v>
                </c:pt>
                <c:pt idx="27">
                  <c:v>0.20908230229007635</c:v>
                </c:pt>
                <c:pt idx="28">
                  <c:v>6.5541227480916064E-2</c:v>
                </c:pt>
                <c:pt idx="29">
                  <c:v>7.0203026564885529E-2</c:v>
                </c:pt>
                <c:pt idx="30">
                  <c:v>4.6046463511450419E-2</c:v>
                </c:pt>
                <c:pt idx="31">
                  <c:v>-8.2739432061068249E-3</c:v>
                </c:pt>
                <c:pt idx="32">
                  <c:v>5.5934682137404622E-2</c:v>
                </c:pt>
                <c:pt idx="33">
                  <c:v>-2.1443567633587755E-2</c:v>
                </c:pt>
                <c:pt idx="34">
                  <c:v>9.0458687022901066E-3</c:v>
                </c:pt>
                <c:pt idx="35">
                  <c:v>4.2907738625954227E-2</c:v>
                </c:pt>
                <c:pt idx="36">
                  <c:v>5.8009571908396979E-2</c:v>
                </c:pt>
                <c:pt idx="37">
                  <c:v>4.5537233587786621E-3</c:v>
                </c:pt>
                <c:pt idx="38">
                  <c:v>2.7326560000000034E-2</c:v>
                </c:pt>
                <c:pt idx="39">
                  <c:v>3.3360028091603086E-2</c:v>
                </c:pt>
                <c:pt idx="40">
                  <c:v>0.12212620091603056</c:v>
                </c:pt>
                <c:pt idx="41">
                  <c:v>7.5340538625954218E-2</c:v>
                </c:pt>
                <c:pt idx="42">
                  <c:v>0.10391922198473284</c:v>
                </c:pt>
                <c:pt idx="43">
                  <c:v>0.12126542290076338</c:v>
                </c:pt>
                <c:pt idx="44">
                  <c:v>8.7460417709923688E-2</c:v>
                </c:pt>
                <c:pt idx="45">
                  <c:v>-8.5548909923663929E-3</c:v>
                </c:pt>
                <c:pt idx="46">
                  <c:v>2.6307743511450397E-2</c:v>
                </c:pt>
                <c:pt idx="47">
                  <c:v>4.9098312061068711E-2</c:v>
                </c:pt>
                <c:pt idx="48">
                  <c:v>3.2880790229007646E-2</c:v>
                </c:pt>
                <c:pt idx="49">
                  <c:v>0.12601425954198472</c:v>
                </c:pt>
                <c:pt idx="50">
                  <c:v>0.20113451847328243</c:v>
                </c:pt>
                <c:pt idx="51">
                  <c:v>0.13425584732824425</c:v>
                </c:pt>
                <c:pt idx="52">
                  <c:v>0.18914563053435113</c:v>
                </c:pt>
                <c:pt idx="53">
                  <c:v>0.19628522503816792</c:v>
                </c:pt>
                <c:pt idx="54">
                  <c:v>0.28296921282442744</c:v>
                </c:pt>
                <c:pt idx="55">
                  <c:v>0.28898524702290074</c:v>
                </c:pt>
                <c:pt idx="56">
                  <c:v>0.32549545404580149</c:v>
                </c:pt>
                <c:pt idx="57">
                  <c:v>0.21922786076335873</c:v>
                </c:pt>
                <c:pt idx="58">
                  <c:v>0.19330727816793888</c:v>
                </c:pt>
                <c:pt idx="59">
                  <c:v>0.19165222595419842</c:v>
                </c:pt>
                <c:pt idx="60">
                  <c:v>0.19794501862595415</c:v>
                </c:pt>
                <c:pt idx="61">
                  <c:v>0.17656086717557248</c:v>
                </c:pt>
                <c:pt idx="62">
                  <c:v>0.16254707541984728</c:v>
                </c:pt>
                <c:pt idx="63">
                  <c:v>0.20807839145038165</c:v>
                </c:pt>
                <c:pt idx="64">
                  <c:v>0.18711224793893128</c:v>
                </c:pt>
                <c:pt idx="65">
                  <c:v>0.30139111694656484</c:v>
                </c:pt>
                <c:pt idx="66">
                  <c:v>0.26761992427480913</c:v>
                </c:pt>
                <c:pt idx="67">
                  <c:v>0.21683703816793889</c:v>
                </c:pt>
                <c:pt idx="68">
                  <c:v>0.20582267603053431</c:v>
                </c:pt>
                <c:pt idx="69">
                  <c:v>0.16793438412213738</c:v>
                </c:pt>
                <c:pt idx="70">
                  <c:v>0.1076266271755725</c:v>
                </c:pt>
                <c:pt idx="71">
                  <c:v>0.12712925190839694</c:v>
                </c:pt>
                <c:pt idx="72">
                  <c:v>0.11943302106870228</c:v>
                </c:pt>
                <c:pt idx="73">
                  <c:v>4.9666833587786174E-3</c:v>
                </c:pt>
                <c:pt idx="74">
                  <c:v>6.322170503816793E-2</c:v>
                </c:pt>
                <c:pt idx="75">
                  <c:v>-1.6129703816793892E-2</c:v>
                </c:pt>
                <c:pt idx="76">
                  <c:v>9.3648630229007615E-2</c:v>
                </c:pt>
                <c:pt idx="77">
                  <c:v>6.8660582595419822E-2</c:v>
                </c:pt>
                <c:pt idx="78">
                  <c:v>6.7825812519083942E-2</c:v>
                </c:pt>
                <c:pt idx="79">
                  <c:v>7.7964702290076307E-2</c:v>
                </c:pt>
                <c:pt idx="80">
                  <c:v>8.233896061068699E-2</c:v>
                </c:pt>
                <c:pt idx="81">
                  <c:v>0.1457665709923664</c:v>
                </c:pt>
                <c:pt idx="82">
                  <c:v>0.20248940946564883</c:v>
                </c:pt>
                <c:pt idx="83">
                  <c:v>0.17638895877862593</c:v>
                </c:pt>
                <c:pt idx="84">
                  <c:v>0.21990274198473281</c:v>
                </c:pt>
                <c:pt idx="85">
                  <c:v>0.24791605740458014</c:v>
                </c:pt>
                <c:pt idx="86">
                  <c:v>0.22038443847328243</c:v>
                </c:pt>
                <c:pt idx="87">
                  <c:v>0.25032099053435114</c:v>
                </c:pt>
                <c:pt idx="88">
                  <c:v>0.17190235236641221</c:v>
                </c:pt>
                <c:pt idx="89">
                  <c:v>0.18782321221374046</c:v>
                </c:pt>
                <c:pt idx="90">
                  <c:v>0.19275001038167938</c:v>
                </c:pt>
                <c:pt idx="91">
                  <c:v>0.19109182290076335</c:v>
                </c:pt>
                <c:pt idx="92">
                  <c:v>0.17956451908396945</c:v>
                </c:pt>
                <c:pt idx="93">
                  <c:v>0.16665042320610685</c:v>
                </c:pt>
                <c:pt idx="94">
                  <c:v>0.18914625343511449</c:v>
                </c:pt>
                <c:pt idx="95">
                  <c:v>0.26050984916030534</c:v>
                </c:pt>
                <c:pt idx="96">
                  <c:v>0.23355857832061069</c:v>
                </c:pt>
                <c:pt idx="97">
                  <c:v>0.26129406290076335</c:v>
                </c:pt>
                <c:pt idx="98">
                  <c:v>0.24367573007633586</c:v>
                </c:pt>
                <c:pt idx="99">
                  <c:v>0.31995983633587782</c:v>
                </c:pt>
                <c:pt idx="100">
                  <c:v>0.26746029435114499</c:v>
                </c:pt>
                <c:pt idx="101">
                  <c:v>0.28009894351145032</c:v>
                </c:pt>
                <c:pt idx="102">
                  <c:v>0.24266087083969459</c:v>
                </c:pt>
                <c:pt idx="103">
                  <c:v>0.19777135389312972</c:v>
                </c:pt>
                <c:pt idx="104">
                  <c:v>0.17139627725190834</c:v>
                </c:pt>
                <c:pt idx="105">
                  <c:v>0.1988143132824427</c:v>
                </c:pt>
                <c:pt idx="106">
                  <c:v>0.17992159633587781</c:v>
                </c:pt>
                <c:pt idx="107">
                  <c:v>0.13304880244274805</c:v>
                </c:pt>
                <c:pt idx="108">
                  <c:v>0.13854008793893127</c:v>
                </c:pt>
                <c:pt idx="109">
                  <c:v>8.5000863511450364E-2</c:v>
                </c:pt>
                <c:pt idx="110">
                  <c:v>4.3195666564885486E-2</c:v>
                </c:pt>
                <c:pt idx="111">
                  <c:v>2.0942453740458007E-2</c:v>
                </c:pt>
                <c:pt idx="112">
                  <c:v>6.2120782900763352E-2</c:v>
                </c:pt>
                <c:pt idx="113">
                  <c:v>4.1877907786259536E-2</c:v>
                </c:pt>
                <c:pt idx="114">
                  <c:v>-5.1499364885496196E-2</c:v>
                </c:pt>
                <c:pt idx="115">
                  <c:v>-3.6988751145038273E-3</c:v>
                </c:pt>
                <c:pt idx="116">
                  <c:v>-2.1522814045801541E-2</c:v>
                </c:pt>
                <c:pt idx="117">
                  <c:v>-6.732007328244291E-3</c:v>
                </c:pt>
                <c:pt idx="118">
                  <c:v>9.9682698015267149E-2</c:v>
                </c:pt>
                <c:pt idx="119">
                  <c:v>8.0127717862595399E-2</c:v>
                </c:pt>
                <c:pt idx="120">
                  <c:v>0.13198064977099236</c:v>
                </c:pt>
                <c:pt idx="121">
                  <c:v>8.2223671450381675E-2</c:v>
                </c:pt>
                <c:pt idx="122">
                  <c:v>2.2751397862595418E-2</c:v>
                </c:pt>
                <c:pt idx="123">
                  <c:v>2.6852950229007633E-2</c:v>
                </c:pt>
                <c:pt idx="124">
                  <c:v>-1.8964464122137405E-2</c:v>
                </c:pt>
                <c:pt idx="125">
                  <c:v>4.9063877862595418E-3</c:v>
                </c:pt>
                <c:pt idx="126">
                  <c:v>3.9846555114503815E-2</c:v>
                </c:pt>
                <c:pt idx="127">
                  <c:v>8.2992500763358762E-3</c:v>
                </c:pt>
                <c:pt idx="128">
                  <c:v>0.12316464977099234</c:v>
                </c:pt>
                <c:pt idx="129">
                  <c:v>0.16489680977099236</c:v>
                </c:pt>
                <c:pt idx="130">
                  <c:v>0.14786469862595419</c:v>
                </c:pt>
                <c:pt idx="131">
                  <c:v>0.16953469801526716</c:v>
                </c:pt>
                <c:pt idx="132">
                  <c:v>0.26697257282442743</c:v>
                </c:pt>
                <c:pt idx="133">
                  <c:v>0.29779148580152665</c:v>
                </c:pt>
                <c:pt idx="134">
                  <c:v>0.35422767022900759</c:v>
                </c:pt>
                <c:pt idx="135">
                  <c:v>0.38679546748091598</c:v>
                </c:pt>
                <c:pt idx="136">
                  <c:v>0.34490206412213736</c:v>
                </c:pt>
                <c:pt idx="137">
                  <c:v>0.31051320061068699</c:v>
                </c:pt>
                <c:pt idx="138">
                  <c:v>0.36084240977099236</c:v>
                </c:pt>
                <c:pt idx="139">
                  <c:v>0.37396807328244275</c:v>
                </c:pt>
                <c:pt idx="140">
                  <c:v>0.38411260580152673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1-4BF0-A84F-EFA156E50122}"/>
            </c:ext>
          </c:extLst>
        </c:ser>
        <c:ser>
          <c:idx val="2"/>
          <c:order val="2"/>
          <c:tx>
            <c:strRef>
              <c:f>'Test 2 - Metric'!$E$29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Metric'!$E$30:$E$300</c:f>
              <c:numCache>
                <c:formatCode>General</c:formatCode>
                <c:ptCount val="271"/>
                <c:pt idx="0">
                  <c:v>0</c:v>
                </c:pt>
                <c:pt idx="1">
                  <c:v>-4.9800381068702292E-2</c:v>
                </c:pt>
                <c:pt idx="2">
                  <c:v>-0.12085912427480916</c:v>
                </c:pt>
                <c:pt idx="3">
                  <c:v>-0.16923879877862594</c:v>
                </c:pt>
                <c:pt idx="4">
                  <c:v>-0.22927360793893128</c:v>
                </c:pt>
                <c:pt idx="5">
                  <c:v>-0.19908070473282441</c:v>
                </c:pt>
                <c:pt idx="6">
                  <c:v>-0.33165946076335873</c:v>
                </c:pt>
                <c:pt idx="7">
                  <c:v>-0.27697154198473278</c:v>
                </c:pt>
                <c:pt idx="8">
                  <c:v>-0.30846464305343507</c:v>
                </c:pt>
                <c:pt idx="9">
                  <c:v>-0.23015257343511447</c:v>
                </c:pt>
                <c:pt idx="10">
                  <c:v>-0.35417496793893122</c:v>
                </c:pt>
                <c:pt idx="11">
                  <c:v>-0.34771027297709917</c:v>
                </c:pt>
                <c:pt idx="12">
                  <c:v>-0.26624336671755716</c:v>
                </c:pt>
                <c:pt idx="13">
                  <c:v>-0.1977055865648854</c:v>
                </c:pt>
                <c:pt idx="14">
                  <c:v>-0.18604767816793885</c:v>
                </c:pt>
                <c:pt idx="15">
                  <c:v>-0.23258061801526708</c:v>
                </c:pt>
                <c:pt idx="16">
                  <c:v>-0.24975473404580142</c:v>
                </c:pt>
                <c:pt idx="17">
                  <c:v>-0.31869700396946554</c:v>
                </c:pt>
                <c:pt idx="18">
                  <c:v>-0.2798437337404579</c:v>
                </c:pt>
                <c:pt idx="19">
                  <c:v>-0.20906938259541974</c:v>
                </c:pt>
                <c:pt idx="20">
                  <c:v>-0.27899732152671741</c:v>
                </c:pt>
                <c:pt idx="21">
                  <c:v>-0.18421989068702277</c:v>
                </c:pt>
                <c:pt idx="22">
                  <c:v>-0.14148082320610672</c:v>
                </c:pt>
                <c:pt idx="23">
                  <c:v>-0.13913577832061053</c:v>
                </c:pt>
                <c:pt idx="24">
                  <c:v>-3.9727863816793732E-2</c:v>
                </c:pt>
                <c:pt idx="25">
                  <c:v>0.11822491541984746</c:v>
                </c:pt>
                <c:pt idx="26">
                  <c:v>6.2250118473282587E-2</c:v>
                </c:pt>
                <c:pt idx="27">
                  <c:v>2.1921071755725337E-2</c:v>
                </c:pt>
                <c:pt idx="28">
                  <c:v>6.5513520610687159E-2</c:v>
                </c:pt>
                <c:pt idx="29">
                  <c:v>2.6630378015267311E-2</c:v>
                </c:pt>
                <c:pt idx="30">
                  <c:v>-2.8372173435114362E-2</c:v>
                </c:pt>
                <c:pt idx="31">
                  <c:v>-0.1209341025954197</c:v>
                </c:pt>
                <c:pt idx="32">
                  <c:v>-9.0322758473282305E-2</c:v>
                </c:pt>
                <c:pt idx="33">
                  <c:v>-0.22673689038167924</c:v>
                </c:pt>
                <c:pt idx="34">
                  <c:v>-0.33979730381679374</c:v>
                </c:pt>
                <c:pt idx="35">
                  <c:v>-0.45283360122137389</c:v>
                </c:pt>
                <c:pt idx="36">
                  <c:v>-0.47109538870228995</c:v>
                </c:pt>
                <c:pt idx="37">
                  <c:v>-0.47451037984732813</c:v>
                </c:pt>
                <c:pt idx="38">
                  <c:v>-0.44279420885496173</c:v>
                </c:pt>
                <c:pt idx="39">
                  <c:v>-0.46297720366412204</c:v>
                </c:pt>
                <c:pt idx="40">
                  <c:v>-0.52975397190839679</c:v>
                </c:pt>
                <c:pt idx="41">
                  <c:v>-0.45283992793893113</c:v>
                </c:pt>
                <c:pt idx="42">
                  <c:v>-0.48293056549618302</c:v>
                </c:pt>
                <c:pt idx="43">
                  <c:v>-0.41665904122137387</c:v>
                </c:pt>
                <c:pt idx="44">
                  <c:v>-0.36678127267175553</c:v>
                </c:pt>
                <c:pt idx="45">
                  <c:v>-0.47033938381679369</c:v>
                </c:pt>
                <c:pt idx="46">
                  <c:v>-0.45344078167938912</c:v>
                </c:pt>
                <c:pt idx="47">
                  <c:v>-0.50878538076335855</c:v>
                </c:pt>
                <c:pt idx="48">
                  <c:v>-0.46111619480916011</c:v>
                </c:pt>
                <c:pt idx="49">
                  <c:v>-0.42946352671755705</c:v>
                </c:pt>
                <c:pt idx="50">
                  <c:v>-0.46316526656488533</c:v>
                </c:pt>
                <c:pt idx="51">
                  <c:v>-0.54144170992366392</c:v>
                </c:pt>
                <c:pt idx="52">
                  <c:v>-0.63682080610686997</c:v>
                </c:pt>
                <c:pt idx="53">
                  <c:v>-0.61329534717557221</c:v>
                </c:pt>
                <c:pt idx="54">
                  <c:v>-0.65923818992366379</c:v>
                </c:pt>
                <c:pt idx="55">
                  <c:v>-0.7220997203053432</c:v>
                </c:pt>
                <c:pt idx="56">
                  <c:v>-0.74007473648854927</c:v>
                </c:pt>
                <c:pt idx="57">
                  <c:v>-0.78742619664122104</c:v>
                </c:pt>
                <c:pt idx="58">
                  <c:v>-0.77680327816793859</c:v>
                </c:pt>
                <c:pt idx="59">
                  <c:v>-0.7440474931297707</c:v>
                </c:pt>
                <c:pt idx="60">
                  <c:v>-0.72389191938931263</c:v>
                </c:pt>
                <c:pt idx="61">
                  <c:v>-0.53330334045801497</c:v>
                </c:pt>
                <c:pt idx="62">
                  <c:v>-0.57900741129770961</c:v>
                </c:pt>
                <c:pt idx="63">
                  <c:v>-0.66034155175572484</c:v>
                </c:pt>
                <c:pt idx="64">
                  <c:v>-0.62159113343511418</c:v>
                </c:pt>
                <c:pt idx="65">
                  <c:v>-0.67598432305343481</c:v>
                </c:pt>
                <c:pt idx="66">
                  <c:v>-0.75570783267175545</c:v>
                </c:pt>
                <c:pt idx="67">
                  <c:v>-0.72537093129770969</c:v>
                </c:pt>
                <c:pt idx="68">
                  <c:v>-0.63912110351145013</c:v>
                </c:pt>
                <c:pt idx="69">
                  <c:v>-0.65708812458015242</c:v>
                </c:pt>
                <c:pt idx="70">
                  <c:v>-0.57499129893129741</c:v>
                </c:pt>
                <c:pt idx="71">
                  <c:v>-0.56192541984732791</c:v>
                </c:pt>
                <c:pt idx="72">
                  <c:v>-0.53872144854961801</c:v>
                </c:pt>
                <c:pt idx="73">
                  <c:v>-0.49465750778625922</c:v>
                </c:pt>
                <c:pt idx="74">
                  <c:v>-0.52941373557251881</c:v>
                </c:pt>
                <c:pt idx="75">
                  <c:v>-0.64292270839694632</c:v>
                </c:pt>
                <c:pt idx="76">
                  <c:v>-0.6449702790839692</c:v>
                </c:pt>
                <c:pt idx="77">
                  <c:v>-0.69285488793893102</c:v>
                </c:pt>
                <c:pt idx="78">
                  <c:v>-0.58588898809160272</c:v>
                </c:pt>
                <c:pt idx="79">
                  <c:v>-0.64252522137404544</c:v>
                </c:pt>
                <c:pt idx="80">
                  <c:v>-0.64813282320610655</c:v>
                </c:pt>
                <c:pt idx="81">
                  <c:v>-0.63535173129770961</c:v>
                </c:pt>
                <c:pt idx="82">
                  <c:v>-0.70262650870228982</c:v>
                </c:pt>
                <c:pt idx="83">
                  <c:v>-0.63409634809160276</c:v>
                </c:pt>
                <c:pt idx="84">
                  <c:v>-0.64270822290076302</c:v>
                </c:pt>
                <c:pt idx="85">
                  <c:v>-0.70053170625954164</c:v>
                </c:pt>
                <c:pt idx="86">
                  <c:v>-0.57433869801526682</c:v>
                </c:pt>
                <c:pt idx="87">
                  <c:v>-0.64067937221374005</c:v>
                </c:pt>
                <c:pt idx="88">
                  <c:v>-0.69500348213740415</c:v>
                </c:pt>
                <c:pt idx="89">
                  <c:v>-0.77863469312977052</c:v>
                </c:pt>
                <c:pt idx="90">
                  <c:v>-0.6835716287022896</c:v>
                </c:pt>
                <c:pt idx="91">
                  <c:v>-0.68699232671755672</c:v>
                </c:pt>
                <c:pt idx="92">
                  <c:v>-0.59169738931297655</c:v>
                </c:pt>
                <c:pt idx="93">
                  <c:v>-0.63355289648854907</c:v>
                </c:pt>
                <c:pt idx="94">
                  <c:v>-0.60870208549618265</c:v>
                </c:pt>
                <c:pt idx="95">
                  <c:v>-0.69797768122137349</c:v>
                </c:pt>
                <c:pt idx="96">
                  <c:v>-0.66429134167938875</c:v>
                </c:pt>
                <c:pt idx="97">
                  <c:v>-0.64024256671755664</c:v>
                </c:pt>
                <c:pt idx="98">
                  <c:v>-0.53500026442748028</c:v>
                </c:pt>
                <c:pt idx="99">
                  <c:v>-0.54528088977099176</c:v>
                </c:pt>
                <c:pt idx="100">
                  <c:v>-0.62785005007633532</c:v>
                </c:pt>
                <c:pt idx="101">
                  <c:v>-0.64557605801526663</c:v>
                </c:pt>
                <c:pt idx="102">
                  <c:v>-0.54325516091602999</c:v>
                </c:pt>
                <c:pt idx="103">
                  <c:v>-0.55109100274809109</c:v>
                </c:pt>
                <c:pt idx="104">
                  <c:v>-0.52759949862595368</c:v>
                </c:pt>
                <c:pt idx="105">
                  <c:v>-0.53458292396946516</c:v>
                </c:pt>
                <c:pt idx="106">
                  <c:v>-0.60421561160305293</c:v>
                </c:pt>
                <c:pt idx="107">
                  <c:v>-0.61557755053435059</c:v>
                </c:pt>
                <c:pt idx="108">
                  <c:v>-0.57388669862595365</c:v>
                </c:pt>
                <c:pt idx="109">
                  <c:v>-0.59103220702290027</c:v>
                </c:pt>
                <c:pt idx="110">
                  <c:v>-0.63102815511450328</c:v>
                </c:pt>
                <c:pt idx="111">
                  <c:v>-0.69925413312977047</c:v>
                </c:pt>
                <c:pt idx="112">
                  <c:v>-0.75457412641221322</c:v>
                </c:pt>
                <c:pt idx="113">
                  <c:v>-0.75442648793893075</c:v>
                </c:pt>
                <c:pt idx="114">
                  <c:v>-0.70088733740457965</c:v>
                </c:pt>
                <c:pt idx="115">
                  <c:v>-0.77108228519083921</c:v>
                </c:pt>
                <c:pt idx="116">
                  <c:v>-0.79559842259541935</c:v>
                </c:pt>
                <c:pt idx="117">
                  <c:v>-0.72336029801526669</c:v>
                </c:pt>
                <c:pt idx="118">
                  <c:v>-0.69995759877862551</c:v>
                </c:pt>
                <c:pt idx="119">
                  <c:v>-0.66292315297709881</c:v>
                </c:pt>
                <c:pt idx="120">
                  <c:v>-0.68500235969465606</c:v>
                </c:pt>
                <c:pt idx="121">
                  <c:v>-0.70519208366412167</c:v>
                </c:pt>
                <c:pt idx="122">
                  <c:v>-0.77957626809160252</c:v>
                </c:pt>
                <c:pt idx="123">
                  <c:v>-0.7314488280916025</c:v>
                </c:pt>
                <c:pt idx="124">
                  <c:v>-0.75571252824427426</c:v>
                </c:pt>
                <c:pt idx="125">
                  <c:v>-0.7835636854961826</c:v>
                </c:pt>
                <c:pt idx="126">
                  <c:v>-0.77515889099236579</c:v>
                </c:pt>
                <c:pt idx="127">
                  <c:v>-0.78844802870228947</c:v>
                </c:pt>
                <c:pt idx="128">
                  <c:v>-0.71482297038167875</c:v>
                </c:pt>
                <c:pt idx="129">
                  <c:v>-0.77399387847328183</c:v>
                </c:pt>
                <c:pt idx="130">
                  <c:v>-0.7612170497709918</c:v>
                </c:pt>
                <c:pt idx="131">
                  <c:v>-0.79400198045801473</c:v>
                </c:pt>
                <c:pt idx="132">
                  <c:v>-0.73977649648854904</c:v>
                </c:pt>
                <c:pt idx="133">
                  <c:v>-0.7167806766412208</c:v>
                </c:pt>
                <c:pt idx="134">
                  <c:v>-0.69964376183206045</c:v>
                </c:pt>
                <c:pt idx="135">
                  <c:v>-0.60586624610686957</c:v>
                </c:pt>
                <c:pt idx="136">
                  <c:v>-0.53958737709923599</c:v>
                </c:pt>
                <c:pt idx="137">
                  <c:v>-0.51743703267175511</c:v>
                </c:pt>
                <c:pt idx="138">
                  <c:v>-0.50087402809160242</c:v>
                </c:pt>
                <c:pt idx="139">
                  <c:v>-0.58885100458015205</c:v>
                </c:pt>
                <c:pt idx="140">
                  <c:v>-0.63179509435114445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1-4BF0-A84F-EFA156E50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Acceleration Results (m/s^2)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Metric'!$G$29</c:f>
              <c:strCache>
                <c:ptCount val="1"/>
                <c:pt idx="0">
                  <c:v>Raw 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Metric'!$G$30:$G$300</c:f>
              <c:numCache>
                <c:formatCode>General</c:formatCode>
                <c:ptCount val="271"/>
                <c:pt idx="0">
                  <c:v>2.8344920993227992E-2</c:v>
                </c:pt>
                <c:pt idx="1">
                  <c:v>-4.6246976357371988E-2</c:v>
                </c:pt>
                <c:pt idx="2">
                  <c:v>-2.2937008435309492E-2</c:v>
                </c:pt>
                <c:pt idx="3">
                  <c:v>-4.6246976357371988E-2</c:v>
                </c:pt>
                <c:pt idx="4">
                  <c:v>7.0302863252940481E-2</c:v>
                </c:pt>
                <c:pt idx="5">
                  <c:v>-3.2260995604134493E-2</c:v>
                </c:pt>
                <c:pt idx="6">
                  <c:v>0.14489476060354045</c:v>
                </c:pt>
                <c:pt idx="7">
                  <c:v>-0.14881083521444696</c:v>
                </c:pt>
                <c:pt idx="8">
                  <c:v>5.0349530711654988E-3</c:v>
                </c:pt>
                <c:pt idx="9">
                  <c:v>-4.6246976357371988E-2</c:v>
                </c:pt>
                <c:pt idx="10">
                  <c:v>-2.2937008435309492E-2</c:v>
                </c:pt>
                <c:pt idx="11">
                  <c:v>5.0349530711654988E-3</c:v>
                </c:pt>
                <c:pt idx="12">
                  <c:v>-4.6246976357371988E-2</c:v>
                </c:pt>
                <c:pt idx="13">
                  <c:v>-5.557096352619699E-2</c:v>
                </c:pt>
                <c:pt idx="14">
                  <c:v>-1.3613021266484495E-2</c:v>
                </c:pt>
                <c:pt idx="15">
                  <c:v>-0.11617688012355948</c:v>
                </c:pt>
                <c:pt idx="16">
                  <c:v>-2.7599002019721989E-2</c:v>
                </c:pt>
                <c:pt idx="17">
                  <c:v>1.9020933824402994E-2</c:v>
                </c:pt>
                <c:pt idx="18">
                  <c:v>-6.4894950695021977E-2</c:v>
                </c:pt>
                <c:pt idx="19">
                  <c:v>-3.2260995604134493E-2</c:v>
                </c:pt>
                <c:pt idx="20">
                  <c:v>-5.557096352619699E-2</c:v>
                </c:pt>
                <c:pt idx="21">
                  <c:v>-4.1584982772959488E-2</c:v>
                </c:pt>
                <c:pt idx="22">
                  <c:v>5.6316882499702986E-2</c:v>
                </c:pt>
                <c:pt idx="23">
                  <c:v>-1.8275014850896994E-2</c:v>
                </c:pt>
                <c:pt idx="24">
                  <c:v>-8.9510276820719981E-3</c:v>
                </c:pt>
                <c:pt idx="25">
                  <c:v>-6.4894950695021977E-2</c:v>
                </c:pt>
                <c:pt idx="26">
                  <c:v>-2.7599002019721989E-2</c:v>
                </c:pt>
                <c:pt idx="27">
                  <c:v>5.6316882499702986E-2</c:v>
                </c:pt>
                <c:pt idx="28">
                  <c:v>-5.557096352619699E-2</c:v>
                </c:pt>
                <c:pt idx="29">
                  <c:v>1.4358940239990497E-2</c:v>
                </c:pt>
                <c:pt idx="30">
                  <c:v>2.3682927408815495E-2</c:v>
                </c:pt>
                <c:pt idx="31">
                  <c:v>3.729594867529999E-4</c:v>
                </c:pt>
                <c:pt idx="32">
                  <c:v>-4.6246976357371988E-2</c:v>
                </c:pt>
                <c:pt idx="33">
                  <c:v>5.1654888915290485E-2</c:v>
                </c:pt>
                <c:pt idx="34">
                  <c:v>-3.2260995604134493E-2</c:v>
                </c:pt>
                <c:pt idx="35">
                  <c:v>1.4358940239990497E-2</c:v>
                </c:pt>
                <c:pt idx="36">
                  <c:v>-5.557096352619699E-2</c:v>
                </c:pt>
                <c:pt idx="37">
                  <c:v>-3.2260995604134493E-2</c:v>
                </c:pt>
                <c:pt idx="38">
                  <c:v>2.3682927408815495E-2</c:v>
                </c:pt>
                <c:pt idx="39">
                  <c:v>3.729594867529999E-4</c:v>
                </c:pt>
                <c:pt idx="40">
                  <c:v>-1.3613021266484495E-2</c:v>
                </c:pt>
                <c:pt idx="41">
                  <c:v>-2.2937008435309492E-2</c:v>
                </c:pt>
                <c:pt idx="42">
                  <c:v>-6.9556944279434471E-2</c:v>
                </c:pt>
                <c:pt idx="43">
                  <c:v>-0.15813482238327198</c:v>
                </c:pt>
                <c:pt idx="44">
                  <c:v>-2.2937008435309492E-2</c:v>
                </c:pt>
                <c:pt idx="45">
                  <c:v>-3.6922989188546994E-2</c:v>
                </c:pt>
                <c:pt idx="46">
                  <c:v>-8.8204918617084474E-2</c:v>
                </c:pt>
                <c:pt idx="47">
                  <c:v>-4.2890340976594991E-3</c:v>
                </c:pt>
                <c:pt idx="48">
                  <c:v>5.0349530711654988E-3</c:v>
                </c:pt>
                <c:pt idx="49">
                  <c:v>-7.4218937863846979E-2</c:v>
                </c:pt>
                <c:pt idx="50">
                  <c:v>-6.4894950695021977E-2</c:v>
                </c:pt>
                <c:pt idx="51">
                  <c:v>3.729594867529999E-4</c:v>
                </c:pt>
                <c:pt idx="52">
                  <c:v>-5.557096352619699E-2</c:v>
                </c:pt>
                <c:pt idx="53">
                  <c:v>6.0978876084115487E-2</c:v>
                </c:pt>
                <c:pt idx="54">
                  <c:v>1.4358940239990497E-2</c:v>
                </c:pt>
                <c:pt idx="55">
                  <c:v>-5.557096352619699E-2</c:v>
                </c:pt>
                <c:pt idx="56">
                  <c:v>3.3006914577640489E-2</c:v>
                </c:pt>
                <c:pt idx="57">
                  <c:v>-9.7528905785909489E-2</c:v>
                </c:pt>
                <c:pt idx="58">
                  <c:v>-5.0908969941784482E-2</c:v>
                </c:pt>
                <c:pt idx="59">
                  <c:v>1.9020933824402994E-2</c:v>
                </c:pt>
                <c:pt idx="60">
                  <c:v>-4.1584982772959488E-2</c:v>
                </c:pt>
                <c:pt idx="61">
                  <c:v>-4.2890340976594991E-3</c:v>
                </c:pt>
                <c:pt idx="62">
                  <c:v>-4.2890340976594991E-3</c:v>
                </c:pt>
                <c:pt idx="63">
                  <c:v>-9.7528905785909489E-2</c:v>
                </c:pt>
                <c:pt idx="64">
                  <c:v>-0.17212080313650946</c:v>
                </c:pt>
                <c:pt idx="65">
                  <c:v>-7.8880931448259486E-2</c:v>
                </c:pt>
                <c:pt idx="66">
                  <c:v>5.0349530711654988E-3</c:v>
                </c:pt>
                <c:pt idx="67">
                  <c:v>6.5640869668527987E-2</c:v>
                </c:pt>
                <c:pt idx="68">
                  <c:v>4.6992895330877991E-2</c:v>
                </c:pt>
                <c:pt idx="69">
                  <c:v>-8.9510276820719981E-3</c:v>
                </c:pt>
                <c:pt idx="70">
                  <c:v>-8.9510276820719981E-3</c:v>
                </c:pt>
                <c:pt idx="71">
                  <c:v>-6.4894950695021977E-2</c:v>
                </c:pt>
                <c:pt idx="72">
                  <c:v>3.729594867529999E-4</c:v>
                </c:pt>
                <c:pt idx="73">
                  <c:v>4.2330901746465484E-2</c:v>
                </c:pt>
                <c:pt idx="74">
                  <c:v>9.6969466555779961E-3</c:v>
                </c:pt>
                <c:pt idx="75">
                  <c:v>9.6969466555779961E-3</c:v>
                </c:pt>
                <c:pt idx="76">
                  <c:v>6.5640869668527987E-2</c:v>
                </c:pt>
                <c:pt idx="77">
                  <c:v>-4.2890340976594991E-3</c:v>
                </c:pt>
                <c:pt idx="78">
                  <c:v>6.5640869668527987E-2</c:v>
                </c:pt>
                <c:pt idx="79">
                  <c:v>2.3682927408815495E-2</c:v>
                </c:pt>
                <c:pt idx="80">
                  <c:v>3.766890816205299E-2</c:v>
                </c:pt>
                <c:pt idx="81">
                  <c:v>5.0349530711654988E-3</c:v>
                </c:pt>
                <c:pt idx="82">
                  <c:v>-5.557096352619699E-2</c:v>
                </c:pt>
                <c:pt idx="83">
                  <c:v>5.0349530711654988E-3</c:v>
                </c:pt>
                <c:pt idx="84">
                  <c:v>9.6969466555779961E-3</c:v>
                </c:pt>
                <c:pt idx="85">
                  <c:v>3.766890816205299E-2</c:v>
                </c:pt>
                <c:pt idx="86">
                  <c:v>0.10759881192824047</c:v>
                </c:pt>
                <c:pt idx="87">
                  <c:v>2.3682927408815495E-2</c:v>
                </c:pt>
                <c:pt idx="88">
                  <c:v>-4.1584982772959488E-2</c:v>
                </c:pt>
                <c:pt idx="89">
                  <c:v>5.6316882499702986E-2</c:v>
                </c:pt>
                <c:pt idx="90">
                  <c:v>9.8274824759415458E-2</c:v>
                </c:pt>
                <c:pt idx="91">
                  <c:v>7.0302863252940481E-2</c:v>
                </c:pt>
                <c:pt idx="92">
                  <c:v>-5.557096352619699E-2</c:v>
                </c:pt>
                <c:pt idx="93">
                  <c:v>7.9626850421765469E-2</c:v>
                </c:pt>
                <c:pt idx="94">
                  <c:v>1.9020933824402994E-2</c:v>
                </c:pt>
                <c:pt idx="95">
                  <c:v>9.6969466555779961E-3</c:v>
                </c:pt>
                <c:pt idx="96">
                  <c:v>-0.10219089937032198</c:v>
                </c:pt>
                <c:pt idx="97">
                  <c:v>-6.4894950695021977E-2</c:v>
                </c:pt>
                <c:pt idx="98">
                  <c:v>-2.7599002019721989E-2</c:v>
                </c:pt>
                <c:pt idx="99">
                  <c:v>7.9626850421765469E-2</c:v>
                </c:pt>
                <c:pt idx="100">
                  <c:v>1.4358940239990497E-2</c:v>
                </c:pt>
                <c:pt idx="101">
                  <c:v>4.6992895330877991E-2</c:v>
                </c:pt>
                <c:pt idx="102">
                  <c:v>-1.3613021266484495E-2</c:v>
                </c:pt>
                <c:pt idx="103">
                  <c:v>-2.2937008435309492E-2</c:v>
                </c:pt>
                <c:pt idx="104">
                  <c:v>6.5640869668527987E-2</c:v>
                </c:pt>
                <c:pt idx="105">
                  <c:v>1.9020933824402994E-2</c:v>
                </c:pt>
                <c:pt idx="106">
                  <c:v>2.8344920993227992E-2</c:v>
                </c:pt>
                <c:pt idx="107">
                  <c:v>-8.8204918617084474E-2</c:v>
                </c:pt>
                <c:pt idx="108">
                  <c:v>1.9020933824402994E-2</c:v>
                </c:pt>
                <c:pt idx="109">
                  <c:v>-0.12550086729238449</c:v>
                </c:pt>
                <c:pt idx="110">
                  <c:v>-2.2937008435309492E-2</c:v>
                </c:pt>
                <c:pt idx="111">
                  <c:v>5.6316882499702986E-2</c:v>
                </c:pt>
                <c:pt idx="112">
                  <c:v>-4.2890340976594991E-3</c:v>
                </c:pt>
                <c:pt idx="113">
                  <c:v>-8.9510276820719981E-3</c:v>
                </c:pt>
                <c:pt idx="114">
                  <c:v>-1.8275014850896994E-2</c:v>
                </c:pt>
                <c:pt idx="115">
                  <c:v>-1.8275014850896994E-2</c:v>
                </c:pt>
                <c:pt idx="116">
                  <c:v>3.3006914577640489E-2</c:v>
                </c:pt>
                <c:pt idx="117">
                  <c:v>5.0349530711654988E-3</c:v>
                </c:pt>
                <c:pt idx="118">
                  <c:v>6.0978876084115487E-2</c:v>
                </c:pt>
                <c:pt idx="119">
                  <c:v>0.11692279909706546</c:v>
                </c:pt>
                <c:pt idx="120">
                  <c:v>2.8344920993227992E-2</c:v>
                </c:pt>
                <c:pt idx="121">
                  <c:v>4.6992895330877991E-2</c:v>
                </c:pt>
                <c:pt idx="122">
                  <c:v>4.2330901746465484E-2</c:v>
                </c:pt>
                <c:pt idx="123">
                  <c:v>0.10759881192824047</c:v>
                </c:pt>
                <c:pt idx="124">
                  <c:v>5.1654888915290485E-2</c:v>
                </c:pt>
                <c:pt idx="125">
                  <c:v>3.3006914577640489E-2</c:v>
                </c:pt>
                <c:pt idx="126">
                  <c:v>-6.0232957110609484E-2</c:v>
                </c:pt>
                <c:pt idx="127">
                  <c:v>-5.0908969941784482E-2</c:v>
                </c:pt>
                <c:pt idx="128">
                  <c:v>-4.2890340976594991E-3</c:v>
                </c:pt>
                <c:pt idx="129">
                  <c:v>3.766890816205299E-2</c:v>
                </c:pt>
                <c:pt idx="130">
                  <c:v>-5.557096352619699E-2</c:v>
                </c:pt>
                <c:pt idx="131">
                  <c:v>-9.2866912201496996E-2</c:v>
                </c:pt>
                <c:pt idx="132">
                  <c:v>-1.8275014850896994E-2</c:v>
                </c:pt>
                <c:pt idx="133">
                  <c:v>-8.9510276820719981E-3</c:v>
                </c:pt>
                <c:pt idx="134">
                  <c:v>-8.9510276820719981E-3</c:v>
                </c:pt>
                <c:pt idx="135">
                  <c:v>-8.354292503267198E-2</c:v>
                </c:pt>
                <c:pt idx="136">
                  <c:v>0.13090877985030294</c:v>
                </c:pt>
                <c:pt idx="137">
                  <c:v>-5.557096352619699E-2</c:v>
                </c:pt>
                <c:pt idx="138">
                  <c:v>3.3006914577640489E-2</c:v>
                </c:pt>
                <c:pt idx="139">
                  <c:v>-8.354292503267198E-2</c:v>
                </c:pt>
                <c:pt idx="140">
                  <c:v>-7.8880931448259486E-2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B-4B22-BC49-06778E882E54}"/>
            </c:ext>
          </c:extLst>
        </c:ser>
        <c:ser>
          <c:idx val="1"/>
          <c:order val="1"/>
          <c:tx>
            <c:strRef>
              <c:f>'Test 2 - Metric'!$H$29</c:f>
              <c:strCache>
                <c:ptCount val="1"/>
                <c:pt idx="0">
                  <c:v>Raw AccY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Metric'!$H$30:$H$300</c:f>
              <c:numCache>
                <c:formatCode>General</c:formatCode>
                <c:ptCount val="271"/>
                <c:pt idx="0">
                  <c:v>-2.0139812284661995E-2</c:v>
                </c:pt>
                <c:pt idx="1">
                  <c:v>-4.8111773791136993E-2</c:v>
                </c:pt>
                <c:pt idx="2">
                  <c:v>-1.4918379470119996E-3</c:v>
                </c:pt>
                <c:pt idx="3">
                  <c:v>-9.9393703219674473E-2</c:v>
                </c:pt>
                <c:pt idx="4">
                  <c:v>-6.6759748128786989E-2</c:v>
                </c:pt>
                <c:pt idx="5">
                  <c:v>-2.9463799453486997E-2</c:v>
                </c:pt>
                <c:pt idx="6">
                  <c:v>-4.8111773791136993E-2</c:v>
                </c:pt>
                <c:pt idx="7">
                  <c:v>-6.6759748128786989E-2</c:v>
                </c:pt>
                <c:pt idx="8">
                  <c:v>6.8438065819175484E-2</c:v>
                </c:pt>
                <c:pt idx="9">
                  <c:v>-2.0139812284661995E-2</c:v>
                </c:pt>
                <c:pt idx="10">
                  <c:v>-4.3449780206724492E-2</c:v>
                </c:pt>
                <c:pt idx="11">
                  <c:v>-1.0815825115836997E-2</c:v>
                </c:pt>
                <c:pt idx="12">
                  <c:v>-2.9463799453486997E-2</c:v>
                </c:pt>
                <c:pt idx="13">
                  <c:v>-3.8787786622311984E-2</c:v>
                </c:pt>
                <c:pt idx="14">
                  <c:v>-2.0139812284661995E-2</c:v>
                </c:pt>
                <c:pt idx="15">
                  <c:v>-2.0139812284661995E-2</c:v>
                </c:pt>
                <c:pt idx="16">
                  <c:v>-6.6759748128786989E-2</c:v>
                </c:pt>
                <c:pt idx="17">
                  <c:v>-1.4918379470119996E-3</c:v>
                </c:pt>
                <c:pt idx="18">
                  <c:v>3.1142117143875488E-2</c:v>
                </c:pt>
                <c:pt idx="19">
                  <c:v>7.8321492218129986E-3</c:v>
                </c:pt>
                <c:pt idx="20">
                  <c:v>4.5128097897112987E-2</c:v>
                </c:pt>
                <c:pt idx="21">
                  <c:v>1.2494142806225498E-2</c:v>
                </c:pt>
                <c:pt idx="22">
                  <c:v>-3.8787786622311984E-2</c:v>
                </c:pt>
                <c:pt idx="23">
                  <c:v>-5.2773767375549487E-2</c:v>
                </c:pt>
                <c:pt idx="24">
                  <c:v>5.9114078650350489E-2</c:v>
                </c:pt>
                <c:pt idx="25">
                  <c:v>2.1818129975050494E-2</c:v>
                </c:pt>
                <c:pt idx="26">
                  <c:v>-7.6083735297611976E-2</c:v>
                </c:pt>
                <c:pt idx="27">
                  <c:v>2.6480123559462991E-2</c:v>
                </c:pt>
                <c:pt idx="28">
                  <c:v>-0.12736566472614946</c:v>
                </c:pt>
                <c:pt idx="29">
                  <c:v>0.11971999524771297</c:v>
                </c:pt>
                <c:pt idx="30">
                  <c:v>1.2494142806225498E-2</c:v>
                </c:pt>
                <c:pt idx="31">
                  <c:v>4.9790091481525481E-2</c:v>
                </c:pt>
                <c:pt idx="32">
                  <c:v>0.13836796958536296</c:v>
                </c:pt>
                <c:pt idx="33">
                  <c:v>8.2424046572412979E-2</c:v>
                </c:pt>
                <c:pt idx="34">
                  <c:v>-0.15067563264821196</c:v>
                </c:pt>
                <c:pt idx="35">
                  <c:v>-0.11804167755732448</c:v>
                </c:pt>
                <c:pt idx="36">
                  <c:v>-3.4125793037899491E-2</c:v>
                </c:pt>
                <c:pt idx="37">
                  <c:v>-4.3449780206724492E-2</c:v>
                </c:pt>
                <c:pt idx="38">
                  <c:v>-1.5477818700249495E-2</c:v>
                </c:pt>
                <c:pt idx="39">
                  <c:v>-2.0139812284661995E-2</c:v>
                </c:pt>
                <c:pt idx="40">
                  <c:v>-4.8111773791136993E-2</c:v>
                </c:pt>
                <c:pt idx="41">
                  <c:v>6.3776072234762976E-2</c:v>
                </c:pt>
                <c:pt idx="42">
                  <c:v>6.8438065819175484E-2</c:v>
                </c:pt>
                <c:pt idx="43">
                  <c:v>-5.2773767375549487E-2</c:v>
                </c:pt>
                <c:pt idx="44">
                  <c:v>4.0466104312700486E-2</c:v>
                </c:pt>
                <c:pt idx="45">
                  <c:v>3.5804110728287993E-2</c:v>
                </c:pt>
                <c:pt idx="46">
                  <c:v>3.5804110728287993E-2</c:v>
                </c:pt>
                <c:pt idx="47">
                  <c:v>-5.7435760959961987E-2</c:v>
                </c:pt>
                <c:pt idx="48">
                  <c:v>2.1818129975050494E-2</c:v>
                </c:pt>
                <c:pt idx="49">
                  <c:v>4.0466104312700486E-2</c:v>
                </c:pt>
                <c:pt idx="50">
                  <c:v>2.6480123559462991E-2</c:v>
                </c:pt>
                <c:pt idx="51">
                  <c:v>-2.9463799453486997E-2</c:v>
                </c:pt>
                <c:pt idx="52">
                  <c:v>4.5128097897112987E-2</c:v>
                </c:pt>
                <c:pt idx="53">
                  <c:v>-2.4801805869074493E-2</c:v>
                </c:pt>
                <c:pt idx="54">
                  <c:v>3.1701556374004996E-3</c:v>
                </c:pt>
                <c:pt idx="55">
                  <c:v>-4.8111773791136993E-2</c:v>
                </c:pt>
                <c:pt idx="56">
                  <c:v>4.5128097897112987E-2</c:v>
                </c:pt>
                <c:pt idx="57">
                  <c:v>0.17100192467625044</c:v>
                </c:pt>
                <c:pt idx="58">
                  <c:v>4.0466104312700486E-2</c:v>
                </c:pt>
                <c:pt idx="59">
                  <c:v>-6.1538315314244984E-3</c:v>
                </c:pt>
                <c:pt idx="60">
                  <c:v>4.5128097897112987E-2</c:v>
                </c:pt>
                <c:pt idx="61">
                  <c:v>-8.5407722466436992E-2</c:v>
                </c:pt>
                <c:pt idx="62">
                  <c:v>-2.0139812284661995E-2</c:v>
                </c:pt>
                <c:pt idx="63">
                  <c:v>-9.4731709635261979E-2</c:v>
                </c:pt>
                <c:pt idx="64">
                  <c:v>-1.4918379470119996E-3</c:v>
                </c:pt>
                <c:pt idx="65">
                  <c:v>-2.4801805869074493E-2</c:v>
                </c:pt>
                <c:pt idx="66">
                  <c:v>3.5804110728287993E-2</c:v>
                </c:pt>
                <c:pt idx="67">
                  <c:v>-2.0139812284661995E-2</c:v>
                </c:pt>
                <c:pt idx="68">
                  <c:v>-4.8111773791136993E-2</c:v>
                </c:pt>
                <c:pt idx="69">
                  <c:v>4.0466104312700486E-2</c:v>
                </c:pt>
                <c:pt idx="70">
                  <c:v>-0.12270367114173697</c:v>
                </c:pt>
                <c:pt idx="71">
                  <c:v>-3.8787786622311984E-2</c:v>
                </c:pt>
                <c:pt idx="72">
                  <c:v>-6.2097754544374481E-2</c:v>
                </c:pt>
                <c:pt idx="73">
                  <c:v>9.6410027325650474E-2</c:v>
                </c:pt>
                <c:pt idx="74">
                  <c:v>-2.4801805869074493E-2</c:v>
                </c:pt>
                <c:pt idx="75">
                  <c:v>3.1701556374004996E-3</c:v>
                </c:pt>
                <c:pt idx="76">
                  <c:v>2.6480123559462991E-2</c:v>
                </c:pt>
                <c:pt idx="77">
                  <c:v>0.11505800166330048</c:v>
                </c:pt>
                <c:pt idx="78">
                  <c:v>2.6480123559462991E-2</c:v>
                </c:pt>
                <c:pt idx="79">
                  <c:v>4.9790091481525481E-2</c:v>
                </c:pt>
                <c:pt idx="80">
                  <c:v>0.17100192467625044</c:v>
                </c:pt>
                <c:pt idx="81">
                  <c:v>-2.0139812284661995E-2</c:v>
                </c:pt>
                <c:pt idx="82">
                  <c:v>-3.8787786622311984E-2</c:v>
                </c:pt>
                <c:pt idx="83">
                  <c:v>-5.2773767375549487E-2</c:v>
                </c:pt>
                <c:pt idx="84">
                  <c:v>0.10573401449447546</c:v>
                </c:pt>
                <c:pt idx="85">
                  <c:v>5.9114078650350489E-2</c:v>
                </c:pt>
                <c:pt idx="86">
                  <c:v>-2.0139812284661995E-2</c:v>
                </c:pt>
                <c:pt idx="87">
                  <c:v>-4.3449780206724492E-2</c:v>
                </c:pt>
                <c:pt idx="88">
                  <c:v>5.4452085065937982E-2</c:v>
                </c:pt>
                <c:pt idx="89">
                  <c:v>2.1818129975050494E-2</c:v>
                </c:pt>
                <c:pt idx="90">
                  <c:v>-1.4918379470119996E-3</c:v>
                </c:pt>
                <c:pt idx="91">
                  <c:v>-9.9393703219674473E-2</c:v>
                </c:pt>
                <c:pt idx="92">
                  <c:v>-6.1538315314244984E-3</c:v>
                </c:pt>
                <c:pt idx="93">
                  <c:v>-2.9463799453486997E-2</c:v>
                </c:pt>
                <c:pt idx="94">
                  <c:v>3.1701556374004996E-3</c:v>
                </c:pt>
                <c:pt idx="95">
                  <c:v>-1.0815825115836997E-2</c:v>
                </c:pt>
                <c:pt idx="96">
                  <c:v>3.5804110728287993E-2</c:v>
                </c:pt>
                <c:pt idx="97">
                  <c:v>-6.6759748128786989E-2</c:v>
                </c:pt>
                <c:pt idx="98">
                  <c:v>-5.7435760959961987E-2</c:v>
                </c:pt>
                <c:pt idx="99">
                  <c:v>0.11971999524771297</c:v>
                </c:pt>
                <c:pt idx="100">
                  <c:v>8.7086040156825473E-2</c:v>
                </c:pt>
                <c:pt idx="101">
                  <c:v>3.1701556374004996E-3</c:v>
                </c:pt>
                <c:pt idx="102">
                  <c:v>-0.11804167755732448</c:v>
                </c:pt>
                <c:pt idx="103">
                  <c:v>-5.2773767375549487E-2</c:v>
                </c:pt>
                <c:pt idx="104">
                  <c:v>-2.4801805869074493E-2</c:v>
                </c:pt>
                <c:pt idx="105">
                  <c:v>-2.9463799453486997E-2</c:v>
                </c:pt>
                <c:pt idx="106">
                  <c:v>-1.4918379470119996E-3</c:v>
                </c:pt>
                <c:pt idx="107">
                  <c:v>6.3776072234762976E-2</c:v>
                </c:pt>
                <c:pt idx="108">
                  <c:v>-7.6083735297611976E-2</c:v>
                </c:pt>
                <c:pt idx="109">
                  <c:v>6.8438065819175484E-2</c:v>
                </c:pt>
                <c:pt idx="110">
                  <c:v>7.8321492218129986E-3</c:v>
                </c:pt>
                <c:pt idx="111">
                  <c:v>-3.4125793037899491E-2</c:v>
                </c:pt>
                <c:pt idx="112">
                  <c:v>3.1701556374004996E-3</c:v>
                </c:pt>
                <c:pt idx="113">
                  <c:v>-4.8111773791136993E-2</c:v>
                </c:pt>
                <c:pt idx="114">
                  <c:v>-0.12270367114173697</c:v>
                </c:pt>
                <c:pt idx="115">
                  <c:v>4.9790091481525481E-2</c:v>
                </c:pt>
                <c:pt idx="116">
                  <c:v>4.0466104312700486E-2</c:v>
                </c:pt>
                <c:pt idx="117">
                  <c:v>-2.0139812284661995E-2</c:v>
                </c:pt>
                <c:pt idx="118">
                  <c:v>-6.6759748128786989E-2</c:v>
                </c:pt>
                <c:pt idx="119">
                  <c:v>-1.0815825115836997E-2</c:v>
                </c:pt>
                <c:pt idx="120">
                  <c:v>8.2424046572412979E-2</c:v>
                </c:pt>
                <c:pt idx="121">
                  <c:v>1.2494142806225498E-2</c:v>
                </c:pt>
                <c:pt idx="122">
                  <c:v>-3.8787786622311984E-2</c:v>
                </c:pt>
                <c:pt idx="123">
                  <c:v>4.5128097897112987E-2</c:v>
                </c:pt>
                <c:pt idx="124">
                  <c:v>0.18032591184507543</c:v>
                </c:pt>
                <c:pt idx="125">
                  <c:v>-0.10871769038849947</c:v>
                </c:pt>
                <c:pt idx="126">
                  <c:v>7.8321492218129986E-3</c:v>
                </c:pt>
                <c:pt idx="127">
                  <c:v>-4.3449780206724492E-2</c:v>
                </c:pt>
                <c:pt idx="128">
                  <c:v>-6.1538315314244984E-3</c:v>
                </c:pt>
                <c:pt idx="129">
                  <c:v>-2.4801805869074493E-2</c:v>
                </c:pt>
                <c:pt idx="130">
                  <c:v>-2.0139812284661995E-2</c:v>
                </c:pt>
                <c:pt idx="131">
                  <c:v>4.9790091481525481E-2</c:v>
                </c:pt>
                <c:pt idx="132">
                  <c:v>0.16167793750742546</c:v>
                </c:pt>
                <c:pt idx="133">
                  <c:v>1.2494142806225498E-2</c:v>
                </c:pt>
                <c:pt idx="134">
                  <c:v>-1.4918379470119996E-3</c:v>
                </c:pt>
                <c:pt idx="135">
                  <c:v>-7.6083735297611976E-2</c:v>
                </c:pt>
                <c:pt idx="136">
                  <c:v>0.11971999524771297</c:v>
                </c:pt>
                <c:pt idx="137">
                  <c:v>4.9790091481525481E-2</c:v>
                </c:pt>
                <c:pt idx="138">
                  <c:v>3.1701556374004996E-3</c:v>
                </c:pt>
                <c:pt idx="139">
                  <c:v>4.9790091481525481E-2</c:v>
                </c:pt>
                <c:pt idx="140">
                  <c:v>3.1142117143875488E-2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B-4B22-BC49-06778E882E54}"/>
            </c:ext>
          </c:extLst>
        </c:ser>
        <c:ser>
          <c:idx val="2"/>
          <c:order val="2"/>
          <c:tx>
            <c:strRef>
              <c:f>'Test 2 - Metric'!$I$29</c:f>
              <c:strCache>
                <c:ptCount val="1"/>
                <c:pt idx="0">
                  <c:v>Raw AccZ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Metric'!$I$30:$I$300</c:f>
              <c:numCache>
                <c:formatCode>General</c:formatCode>
                <c:ptCount val="271"/>
                <c:pt idx="0">
                  <c:v>9.5908396815967674</c:v>
                </c:pt>
                <c:pt idx="1">
                  <c:v>9.6327976238564794</c:v>
                </c:pt>
                <c:pt idx="2">
                  <c:v>9.5908396815967674</c:v>
                </c:pt>
                <c:pt idx="3">
                  <c:v>9.5908396815967674</c:v>
                </c:pt>
                <c:pt idx="4">
                  <c:v>9.4929378163241065</c:v>
                </c:pt>
                <c:pt idx="5">
                  <c:v>9.6374596174408929</c:v>
                </c:pt>
                <c:pt idx="6">
                  <c:v>9.7120515147914936</c:v>
                </c:pt>
                <c:pt idx="7">
                  <c:v>9.5675297136747055</c:v>
                </c:pt>
                <c:pt idx="8">
                  <c:v>9.5488817393370553</c:v>
                </c:pt>
                <c:pt idx="9">
                  <c:v>9.5348957585838185</c:v>
                </c:pt>
                <c:pt idx="10">
                  <c:v>9.4416558868955693</c:v>
                </c:pt>
                <c:pt idx="11">
                  <c:v>9.5628677200902938</c:v>
                </c:pt>
                <c:pt idx="12">
                  <c:v>9.5628677200902938</c:v>
                </c:pt>
                <c:pt idx="13">
                  <c:v>9.6980655340382551</c:v>
                </c:pt>
                <c:pt idx="14">
                  <c:v>9.6188116431032427</c:v>
                </c:pt>
                <c:pt idx="15">
                  <c:v>9.5535437329214687</c:v>
                </c:pt>
                <c:pt idx="16">
                  <c:v>9.5768537008435306</c:v>
                </c:pt>
                <c:pt idx="17">
                  <c:v>9.4882758227396948</c:v>
                </c:pt>
                <c:pt idx="18">
                  <c:v>9.7027275276226685</c:v>
                </c:pt>
                <c:pt idx="19">
                  <c:v>9.4882758227396948</c:v>
                </c:pt>
                <c:pt idx="20">
                  <c:v>9.5582057265058804</c:v>
                </c:pt>
                <c:pt idx="21">
                  <c:v>9.4416558868955693</c:v>
                </c:pt>
                <c:pt idx="22">
                  <c:v>9.539557752168232</c:v>
                </c:pt>
                <c:pt idx="23">
                  <c:v>9.5955016751811808</c:v>
                </c:pt>
                <c:pt idx="24">
                  <c:v>9.5908396815967674</c:v>
                </c:pt>
                <c:pt idx="25">
                  <c:v>9.6048256623500059</c:v>
                </c:pt>
                <c:pt idx="26">
                  <c:v>9.6281356302720678</c:v>
                </c:pt>
                <c:pt idx="27">
                  <c:v>9.6234736366876561</c:v>
                </c:pt>
                <c:pt idx="28">
                  <c:v>9.6421216110253045</c:v>
                </c:pt>
                <c:pt idx="29">
                  <c:v>9.6374596174408929</c:v>
                </c:pt>
                <c:pt idx="30">
                  <c:v>9.5535437329214687</c:v>
                </c:pt>
                <c:pt idx="31">
                  <c:v>9.5535437329214687</c:v>
                </c:pt>
                <c:pt idx="32">
                  <c:v>9.5069237970773433</c:v>
                </c:pt>
                <c:pt idx="33">
                  <c:v>9.5675297136747055</c:v>
                </c:pt>
                <c:pt idx="34">
                  <c:v>9.5162477842461684</c:v>
                </c:pt>
                <c:pt idx="35">
                  <c:v>9.5209097778305818</c:v>
                </c:pt>
                <c:pt idx="36">
                  <c:v>9.5768537008435306</c:v>
                </c:pt>
                <c:pt idx="37">
                  <c:v>9.5955016751811808</c:v>
                </c:pt>
                <c:pt idx="38">
                  <c:v>9.646783604609718</c:v>
                </c:pt>
                <c:pt idx="39">
                  <c:v>9.4696278484020446</c:v>
                </c:pt>
                <c:pt idx="40">
                  <c:v>9.5861776880123557</c:v>
                </c:pt>
                <c:pt idx="41">
                  <c:v>9.5768537008435306</c:v>
                </c:pt>
                <c:pt idx="42">
                  <c:v>9.5768537008435306</c:v>
                </c:pt>
                <c:pt idx="43">
                  <c:v>9.5768537008435306</c:v>
                </c:pt>
                <c:pt idx="44">
                  <c:v>9.539557752168232</c:v>
                </c:pt>
                <c:pt idx="45">
                  <c:v>9.6607695853629565</c:v>
                </c:pt>
                <c:pt idx="46">
                  <c:v>9.5908396815967674</c:v>
                </c:pt>
                <c:pt idx="47">
                  <c:v>9.5815156944279423</c:v>
                </c:pt>
                <c:pt idx="48">
                  <c:v>9.4742898419864563</c:v>
                </c:pt>
                <c:pt idx="49">
                  <c:v>9.6514455981941296</c:v>
                </c:pt>
                <c:pt idx="50">
                  <c:v>9.6747555661161933</c:v>
                </c:pt>
                <c:pt idx="51">
                  <c:v>9.6374596174408929</c:v>
                </c:pt>
                <c:pt idx="52">
                  <c:v>9.4742898419864563</c:v>
                </c:pt>
                <c:pt idx="53">
                  <c:v>9.5861776880123557</c:v>
                </c:pt>
                <c:pt idx="54">
                  <c:v>9.6747555661161933</c:v>
                </c:pt>
                <c:pt idx="55">
                  <c:v>9.4882758227396948</c:v>
                </c:pt>
                <c:pt idx="56">
                  <c:v>9.6234736366876561</c:v>
                </c:pt>
                <c:pt idx="57">
                  <c:v>9.539557752168232</c:v>
                </c:pt>
                <c:pt idx="58">
                  <c:v>9.5115857906617567</c:v>
                </c:pt>
                <c:pt idx="59">
                  <c:v>9.646783604609718</c:v>
                </c:pt>
                <c:pt idx="60">
                  <c:v>9.5721917072591172</c:v>
                </c:pt>
                <c:pt idx="61">
                  <c:v>9.4882758227396948</c:v>
                </c:pt>
                <c:pt idx="62">
                  <c:v>9.4742898419864563</c:v>
                </c:pt>
                <c:pt idx="63">
                  <c:v>9.6188116431032427</c:v>
                </c:pt>
                <c:pt idx="64">
                  <c:v>9.4789518355708697</c:v>
                </c:pt>
                <c:pt idx="65">
                  <c:v>9.4603038612332178</c:v>
                </c:pt>
                <c:pt idx="66">
                  <c:v>9.5302337649994069</c:v>
                </c:pt>
                <c:pt idx="67">
                  <c:v>9.5768537008435306</c:v>
                </c:pt>
                <c:pt idx="68">
                  <c:v>9.4882758227396948</c:v>
                </c:pt>
                <c:pt idx="69">
                  <c:v>9.4369938933111559</c:v>
                </c:pt>
                <c:pt idx="70">
                  <c:v>9.539557752168232</c:v>
                </c:pt>
                <c:pt idx="71">
                  <c:v>9.446317880479981</c:v>
                </c:pt>
                <c:pt idx="72">
                  <c:v>9.6188116431032427</c:v>
                </c:pt>
                <c:pt idx="73">
                  <c:v>9.5955016751811808</c:v>
                </c:pt>
                <c:pt idx="74">
                  <c:v>9.5628677200902938</c:v>
                </c:pt>
                <c:pt idx="75">
                  <c:v>9.6421216110253045</c:v>
                </c:pt>
                <c:pt idx="76">
                  <c:v>9.6234736366876561</c:v>
                </c:pt>
                <c:pt idx="77">
                  <c:v>9.5628677200902938</c:v>
                </c:pt>
                <c:pt idx="78">
                  <c:v>9.5442197457526436</c:v>
                </c:pt>
                <c:pt idx="79">
                  <c:v>9.539557752168232</c:v>
                </c:pt>
                <c:pt idx="80">
                  <c:v>9.5302337649994069</c:v>
                </c:pt>
                <c:pt idx="81">
                  <c:v>9.5768537008435306</c:v>
                </c:pt>
                <c:pt idx="82">
                  <c:v>9.5582057265058804</c:v>
                </c:pt>
                <c:pt idx="83">
                  <c:v>9.5209097778305818</c:v>
                </c:pt>
                <c:pt idx="84">
                  <c:v>9.5535437329214687</c:v>
                </c:pt>
                <c:pt idx="85">
                  <c:v>9.5348957585838185</c:v>
                </c:pt>
                <c:pt idx="86">
                  <c:v>9.614149649518831</c:v>
                </c:pt>
                <c:pt idx="87">
                  <c:v>9.5022618034929316</c:v>
                </c:pt>
                <c:pt idx="88">
                  <c:v>9.5815156944279423</c:v>
                </c:pt>
                <c:pt idx="89">
                  <c:v>9.6607695853629565</c:v>
                </c:pt>
                <c:pt idx="90">
                  <c:v>9.6374596174408929</c:v>
                </c:pt>
                <c:pt idx="91">
                  <c:v>9.5861776880123557</c:v>
                </c:pt>
                <c:pt idx="92">
                  <c:v>9.5069237970773433</c:v>
                </c:pt>
                <c:pt idx="93">
                  <c:v>9.5768537008435306</c:v>
                </c:pt>
                <c:pt idx="94">
                  <c:v>9.5348957585838185</c:v>
                </c:pt>
                <c:pt idx="95">
                  <c:v>9.539557752168232</c:v>
                </c:pt>
                <c:pt idx="96">
                  <c:v>9.6327976238564794</c:v>
                </c:pt>
                <c:pt idx="97">
                  <c:v>9.5768537008435306</c:v>
                </c:pt>
                <c:pt idx="98">
                  <c:v>9.5442197457526436</c:v>
                </c:pt>
                <c:pt idx="99">
                  <c:v>9.6094876559344176</c:v>
                </c:pt>
                <c:pt idx="100">
                  <c:v>9.5488817393370553</c:v>
                </c:pt>
                <c:pt idx="101">
                  <c:v>9.5908396815967674</c:v>
                </c:pt>
                <c:pt idx="102">
                  <c:v>9.4882758227396948</c:v>
                </c:pt>
                <c:pt idx="103">
                  <c:v>9.5069237970773433</c:v>
                </c:pt>
                <c:pt idx="104">
                  <c:v>9.5955016751811808</c:v>
                </c:pt>
                <c:pt idx="105">
                  <c:v>9.6607695853629565</c:v>
                </c:pt>
                <c:pt idx="106">
                  <c:v>9.4509798740643944</c:v>
                </c:pt>
                <c:pt idx="107">
                  <c:v>9.5488817393370553</c:v>
                </c:pt>
                <c:pt idx="108">
                  <c:v>9.5022618034929316</c:v>
                </c:pt>
                <c:pt idx="109">
                  <c:v>9.6094876559344176</c:v>
                </c:pt>
                <c:pt idx="110">
                  <c:v>9.614149649518831</c:v>
                </c:pt>
                <c:pt idx="111">
                  <c:v>9.646783604609718</c:v>
                </c:pt>
                <c:pt idx="112">
                  <c:v>9.5721917072591172</c:v>
                </c:pt>
                <c:pt idx="113">
                  <c:v>9.6561075917785431</c:v>
                </c:pt>
                <c:pt idx="114">
                  <c:v>9.5488817393370553</c:v>
                </c:pt>
                <c:pt idx="115">
                  <c:v>9.6840795532850183</c:v>
                </c:pt>
                <c:pt idx="116">
                  <c:v>9.539557752168232</c:v>
                </c:pt>
                <c:pt idx="117">
                  <c:v>9.6094876559344176</c:v>
                </c:pt>
                <c:pt idx="118">
                  <c:v>9.4975998099085182</c:v>
                </c:pt>
                <c:pt idx="119">
                  <c:v>9.6188116431032427</c:v>
                </c:pt>
                <c:pt idx="120">
                  <c:v>9.614149649518831</c:v>
                </c:pt>
                <c:pt idx="121">
                  <c:v>9.4929378163241065</c:v>
                </c:pt>
                <c:pt idx="122">
                  <c:v>9.6234736366876561</c:v>
                </c:pt>
                <c:pt idx="123">
                  <c:v>9.6048256623500059</c:v>
                </c:pt>
                <c:pt idx="124">
                  <c:v>9.5721917072591172</c:v>
                </c:pt>
                <c:pt idx="125">
                  <c:v>9.6094876559344176</c:v>
                </c:pt>
                <c:pt idx="126">
                  <c:v>9.3857119638826187</c:v>
                </c:pt>
                <c:pt idx="127">
                  <c:v>9.6514455981941296</c:v>
                </c:pt>
                <c:pt idx="128">
                  <c:v>9.5348957585838185</c:v>
                </c:pt>
                <c:pt idx="129">
                  <c:v>9.5115857906617567</c:v>
                </c:pt>
                <c:pt idx="130">
                  <c:v>9.6094876559344176</c:v>
                </c:pt>
                <c:pt idx="131">
                  <c:v>9.5675297136747055</c:v>
                </c:pt>
                <c:pt idx="132">
                  <c:v>9.5162477842461684</c:v>
                </c:pt>
                <c:pt idx="133">
                  <c:v>9.5442197457526436</c:v>
                </c:pt>
                <c:pt idx="134">
                  <c:v>9.614149649518831</c:v>
                </c:pt>
                <c:pt idx="135">
                  <c:v>9.5675297136747055</c:v>
                </c:pt>
                <c:pt idx="136">
                  <c:v>9.6281356302720678</c:v>
                </c:pt>
                <c:pt idx="137">
                  <c:v>9.6001636687655925</c:v>
                </c:pt>
                <c:pt idx="138">
                  <c:v>9.7120515147914936</c:v>
                </c:pt>
                <c:pt idx="139">
                  <c:v>9.614149649518831</c:v>
                </c:pt>
                <c:pt idx="140">
                  <c:v>9.5348957585838185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B-4B22-BC49-06778E88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Angular</a:t>
            </a:r>
            <a:r>
              <a:rPr lang="en-US" baseline="0"/>
              <a:t> Velocity </a:t>
            </a:r>
            <a:r>
              <a:rPr lang="en-US"/>
              <a:t>Results (deg/s)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Metric'!$K$29</c:f>
              <c:strCache>
                <c:ptCount val="1"/>
                <c:pt idx="0">
                  <c:v>Raw GyrX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Metric'!$K$30:$K$300</c:f>
              <c:numCache>
                <c:formatCode>General</c:formatCode>
                <c:ptCount val="271"/>
                <c:pt idx="0">
                  <c:v>0.25099236641221379</c:v>
                </c:pt>
                <c:pt idx="1">
                  <c:v>-1.7032061068702291</c:v>
                </c:pt>
                <c:pt idx="2">
                  <c:v>0.47236641221374048</c:v>
                </c:pt>
                <c:pt idx="3">
                  <c:v>0.41893129770992371</c:v>
                </c:pt>
                <c:pt idx="4">
                  <c:v>-2.1841221374045801</c:v>
                </c:pt>
                <c:pt idx="5">
                  <c:v>-1.68793893129771</c:v>
                </c:pt>
                <c:pt idx="6">
                  <c:v>-3.237557251908397</c:v>
                </c:pt>
                <c:pt idx="7">
                  <c:v>-1.6116030534351145</c:v>
                </c:pt>
                <c:pt idx="8">
                  <c:v>0.54106870229007631</c:v>
                </c:pt>
                <c:pt idx="9">
                  <c:v>-0.49709923664122141</c:v>
                </c:pt>
                <c:pt idx="10">
                  <c:v>-4.35206106870229</c:v>
                </c:pt>
                <c:pt idx="11">
                  <c:v>-3.0390839694656488</c:v>
                </c:pt>
                <c:pt idx="12">
                  <c:v>-0.61923664122137412</c:v>
                </c:pt>
                <c:pt idx="13">
                  <c:v>-0.13832061068702292</c:v>
                </c:pt>
                <c:pt idx="14">
                  <c:v>-0.24519083969465646</c:v>
                </c:pt>
                <c:pt idx="15">
                  <c:v>-0.62687022900763367</c:v>
                </c:pt>
                <c:pt idx="16">
                  <c:v>0.26625954198473284</c:v>
                </c:pt>
                <c:pt idx="17">
                  <c:v>1.0601526717557253</c:v>
                </c:pt>
                <c:pt idx="18">
                  <c:v>-0.24519083969465646</c:v>
                </c:pt>
                <c:pt idx="19">
                  <c:v>1.0754198473282441</c:v>
                </c:pt>
                <c:pt idx="20">
                  <c:v>-3.4360305343511452</c:v>
                </c:pt>
                <c:pt idx="21">
                  <c:v>2.0906870229007635</c:v>
                </c:pt>
                <c:pt idx="22">
                  <c:v>-0.3749618320610687</c:v>
                </c:pt>
                <c:pt idx="23">
                  <c:v>-0.94748091603053441</c:v>
                </c:pt>
                <c:pt idx="24">
                  <c:v>0.38839694656488549</c:v>
                </c:pt>
                <c:pt idx="25">
                  <c:v>2.3349618320610688</c:v>
                </c:pt>
                <c:pt idx="26">
                  <c:v>0.9838167938931297</c:v>
                </c:pt>
                <c:pt idx="27">
                  <c:v>-2.0009160305343512</c:v>
                </c:pt>
                <c:pt idx="28">
                  <c:v>0.71664122137404573</c:v>
                </c:pt>
                <c:pt idx="29">
                  <c:v>-0.23755725190839697</c:v>
                </c:pt>
                <c:pt idx="30">
                  <c:v>0.82351145038167939</c:v>
                </c:pt>
                <c:pt idx="31">
                  <c:v>1.9380152671755724</c:v>
                </c:pt>
                <c:pt idx="32">
                  <c:v>-0.90167938931297709</c:v>
                </c:pt>
                <c:pt idx="33">
                  <c:v>0.26625954198473284</c:v>
                </c:pt>
                <c:pt idx="34">
                  <c:v>-0.75664122137404588</c:v>
                </c:pt>
                <c:pt idx="35">
                  <c:v>0.57923664122137397</c:v>
                </c:pt>
                <c:pt idx="36">
                  <c:v>2.1593893129770994</c:v>
                </c:pt>
                <c:pt idx="37">
                  <c:v>1.6708396946564885</c:v>
                </c:pt>
                <c:pt idx="38">
                  <c:v>-0.87877862595419853</c:v>
                </c:pt>
                <c:pt idx="39">
                  <c:v>0.5258015267175572</c:v>
                </c:pt>
                <c:pt idx="40">
                  <c:v>-0.78717557251908399</c:v>
                </c:pt>
                <c:pt idx="41">
                  <c:v>-0.3825954198473282</c:v>
                </c:pt>
                <c:pt idx="42">
                  <c:v>-2.0161832061068701</c:v>
                </c:pt>
                <c:pt idx="43">
                  <c:v>0.113587786259542</c:v>
                </c:pt>
                <c:pt idx="44">
                  <c:v>-0.78717557251908399</c:v>
                </c:pt>
                <c:pt idx="45">
                  <c:v>0.7395419847328244</c:v>
                </c:pt>
                <c:pt idx="46">
                  <c:v>1.3044274809160306</c:v>
                </c:pt>
                <c:pt idx="47">
                  <c:v>-1.6421374045801527</c:v>
                </c:pt>
                <c:pt idx="48">
                  <c:v>1.5945038167938932</c:v>
                </c:pt>
                <c:pt idx="49">
                  <c:v>-0.87877862595419853</c:v>
                </c:pt>
                <c:pt idx="50">
                  <c:v>1.396030534351145</c:v>
                </c:pt>
                <c:pt idx="51">
                  <c:v>0.81587786259541983</c:v>
                </c:pt>
                <c:pt idx="52">
                  <c:v>-1.8253435114503818</c:v>
                </c:pt>
                <c:pt idx="53">
                  <c:v>1.0906870229007632</c:v>
                </c:pt>
                <c:pt idx="54">
                  <c:v>0.35022900763358783</c:v>
                </c:pt>
                <c:pt idx="55">
                  <c:v>-1.6650381679389312</c:v>
                </c:pt>
                <c:pt idx="56">
                  <c:v>-0.69557251908396955</c:v>
                </c:pt>
                <c:pt idx="57">
                  <c:v>1.5716030534351144</c:v>
                </c:pt>
                <c:pt idx="58">
                  <c:v>1.2967938931297709</c:v>
                </c:pt>
                <c:pt idx="59">
                  <c:v>2.0372519083969465</c:v>
                </c:pt>
                <c:pt idx="60">
                  <c:v>1.1364885496183206</c:v>
                </c:pt>
                <c:pt idx="61">
                  <c:v>2.3425954198473282</c:v>
                </c:pt>
                <c:pt idx="62">
                  <c:v>-2.6803053435114506</c:v>
                </c:pt>
                <c:pt idx="63">
                  <c:v>-1.8635114503816794</c:v>
                </c:pt>
                <c:pt idx="64">
                  <c:v>0.51053435114503809</c:v>
                </c:pt>
                <c:pt idx="65">
                  <c:v>3.7251908396946566E-2</c:v>
                </c:pt>
                <c:pt idx="66">
                  <c:v>-1.2146564885496183</c:v>
                </c:pt>
                <c:pt idx="67">
                  <c:v>1.5334351145038168</c:v>
                </c:pt>
                <c:pt idx="68">
                  <c:v>0.99145038167938926</c:v>
                </c:pt>
                <c:pt idx="69">
                  <c:v>0.66320610687022896</c:v>
                </c:pt>
                <c:pt idx="70">
                  <c:v>0.28916030534351145</c:v>
                </c:pt>
                <c:pt idx="71">
                  <c:v>-1.68793893129771</c:v>
                </c:pt>
                <c:pt idx="72">
                  <c:v>2.0601526717557253</c:v>
                </c:pt>
                <c:pt idx="73">
                  <c:v>-0.52763358778625957</c:v>
                </c:pt>
                <c:pt idx="74">
                  <c:v>-0.36732824427480915</c:v>
                </c:pt>
                <c:pt idx="75">
                  <c:v>1.3731297709923664</c:v>
                </c:pt>
                <c:pt idx="76">
                  <c:v>-0.23755725190839697</c:v>
                </c:pt>
                <c:pt idx="77">
                  <c:v>-2.5276335877862595</c:v>
                </c:pt>
                <c:pt idx="78">
                  <c:v>0.77770992366412206</c:v>
                </c:pt>
                <c:pt idx="79">
                  <c:v>-0.13068702290076337</c:v>
                </c:pt>
                <c:pt idx="80">
                  <c:v>-0.93221374045801531</c:v>
                </c:pt>
                <c:pt idx="81">
                  <c:v>-1.6726717557251909</c:v>
                </c:pt>
                <c:pt idx="82">
                  <c:v>-0.42839694656488547</c:v>
                </c:pt>
                <c:pt idx="83">
                  <c:v>0.38076335877862599</c:v>
                </c:pt>
                <c:pt idx="84">
                  <c:v>3.0830534351145036</c:v>
                </c:pt>
                <c:pt idx="85">
                  <c:v>-1.054351145038168</c:v>
                </c:pt>
                <c:pt idx="86">
                  <c:v>0.57923664122137397</c:v>
                </c:pt>
                <c:pt idx="87">
                  <c:v>-2.4436641221374047</c:v>
                </c:pt>
                <c:pt idx="88">
                  <c:v>-0.48946564885496185</c:v>
                </c:pt>
                <c:pt idx="89">
                  <c:v>-0.61923664122137412</c:v>
                </c:pt>
                <c:pt idx="90">
                  <c:v>-0.77954198473282443</c:v>
                </c:pt>
                <c:pt idx="91">
                  <c:v>-0.72610687022900766</c:v>
                </c:pt>
                <c:pt idx="92">
                  <c:v>1.4265648854961832</c:v>
                </c:pt>
                <c:pt idx="93">
                  <c:v>0.7395419847328244</c:v>
                </c:pt>
                <c:pt idx="94">
                  <c:v>1.0601526717557253</c:v>
                </c:pt>
                <c:pt idx="95">
                  <c:v>0.99145038167938926</c:v>
                </c:pt>
                <c:pt idx="96">
                  <c:v>1.0219847328244274</c:v>
                </c:pt>
                <c:pt idx="97">
                  <c:v>-1.3749618320610688</c:v>
                </c:pt>
                <c:pt idx="98">
                  <c:v>0.5258015267175572</c:v>
                </c:pt>
                <c:pt idx="99">
                  <c:v>0.20519083969465648</c:v>
                </c:pt>
                <c:pt idx="100">
                  <c:v>-0.54290076335877868</c:v>
                </c:pt>
                <c:pt idx="101">
                  <c:v>0.27389312977099239</c:v>
                </c:pt>
                <c:pt idx="102">
                  <c:v>-1.1154198473282444</c:v>
                </c:pt>
                <c:pt idx="103">
                  <c:v>-1.7948091603053435</c:v>
                </c:pt>
                <c:pt idx="104">
                  <c:v>3.1822900763358777</c:v>
                </c:pt>
                <c:pt idx="105">
                  <c:v>0.1899236641221374</c:v>
                </c:pt>
                <c:pt idx="106">
                  <c:v>2.2586259541984735</c:v>
                </c:pt>
                <c:pt idx="107">
                  <c:v>2.365496183206107</c:v>
                </c:pt>
                <c:pt idx="108">
                  <c:v>0.63267175572519085</c:v>
                </c:pt>
                <c:pt idx="109">
                  <c:v>-0.64977099236641223</c:v>
                </c:pt>
                <c:pt idx="110">
                  <c:v>-0.40549618320610686</c:v>
                </c:pt>
                <c:pt idx="111">
                  <c:v>3.1822900763358777</c:v>
                </c:pt>
                <c:pt idx="112">
                  <c:v>6.7175572519083968E-3</c:v>
                </c:pt>
                <c:pt idx="113">
                  <c:v>-1.0848854961832062</c:v>
                </c:pt>
                <c:pt idx="114">
                  <c:v>0.50290076335877865</c:v>
                </c:pt>
                <c:pt idx="115">
                  <c:v>4.4885496183206107E-2</c:v>
                </c:pt>
                <c:pt idx="116">
                  <c:v>-1.6497709923664123</c:v>
                </c:pt>
                <c:pt idx="117">
                  <c:v>0.26625954198473284</c:v>
                </c:pt>
                <c:pt idx="118">
                  <c:v>-1.5581679389312977</c:v>
                </c:pt>
                <c:pt idx="119">
                  <c:v>0.6250381679389313</c:v>
                </c:pt>
                <c:pt idx="120">
                  <c:v>-1.3596946564885497</c:v>
                </c:pt>
                <c:pt idx="121">
                  <c:v>0.48763358778625954</c:v>
                </c:pt>
                <c:pt idx="122">
                  <c:v>6.7786259541984736E-2</c:v>
                </c:pt>
                <c:pt idx="123">
                  <c:v>0.37312977099236644</c:v>
                </c:pt>
                <c:pt idx="124">
                  <c:v>-0.68030534351145044</c:v>
                </c:pt>
                <c:pt idx="125">
                  <c:v>1.9380152671755724</c:v>
                </c:pt>
                <c:pt idx="126">
                  <c:v>0.30442748091603056</c:v>
                </c:pt>
                <c:pt idx="127">
                  <c:v>0.28152671755725195</c:v>
                </c:pt>
                <c:pt idx="128">
                  <c:v>-1.7337404580152671</c:v>
                </c:pt>
                <c:pt idx="129">
                  <c:v>-0.24519083969465646</c:v>
                </c:pt>
                <c:pt idx="130">
                  <c:v>1.0601526717557253</c:v>
                </c:pt>
                <c:pt idx="131">
                  <c:v>-0.66503816793893133</c:v>
                </c:pt>
                <c:pt idx="132">
                  <c:v>-1.1993893129770992</c:v>
                </c:pt>
                <c:pt idx="133">
                  <c:v>-0.25282442748091599</c:v>
                </c:pt>
                <c:pt idx="134">
                  <c:v>-0.30625954198473282</c:v>
                </c:pt>
                <c:pt idx="135">
                  <c:v>1.4265648854961832</c:v>
                </c:pt>
                <c:pt idx="136">
                  <c:v>0.43419847328244277</c:v>
                </c:pt>
                <c:pt idx="137">
                  <c:v>1.4351145038167938E-2</c:v>
                </c:pt>
                <c:pt idx="138">
                  <c:v>-0.73374045801526722</c:v>
                </c:pt>
                <c:pt idx="139">
                  <c:v>-0.35969465648854959</c:v>
                </c:pt>
                <c:pt idx="140">
                  <c:v>-1.8177099236641221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E-4C86-88A8-388D90774BD8}"/>
            </c:ext>
          </c:extLst>
        </c:ser>
        <c:ser>
          <c:idx val="1"/>
          <c:order val="1"/>
          <c:tx>
            <c:strRef>
              <c:f>'Test 2 - Metric'!$L$29</c:f>
              <c:strCache>
                <c:ptCount val="1"/>
                <c:pt idx="0">
                  <c:v>Raw GyrY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Metric'!$L$30:$L$300</c:f>
              <c:numCache>
                <c:formatCode>General</c:formatCode>
                <c:ptCount val="271"/>
                <c:pt idx="0">
                  <c:v>1.3279389312977099</c:v>
                </c:pt>
                <c:pt idx="1">
                  <c:v>1.5493129770992367</c:v>
                </c:pt>
                <c:pt idx="2">
                  <c:v>-3.1071755725190839</c:v>
                </c:pt>
                <c:pt idx="3">
                  <c:v>0.82412213740458007</c:v>
                </c:pt>
                <c:pt idx="4">
                  <c:v>2.4958778625954197</c:v>
                </c:pt>
                <c:pt idx="5">
                  <c:v>-6.1374045801526708E-2</c:v>
                </c:pt>
                <c:pt idx="6">
                  <c:v>1.9080916030534352</c:v>
                </c:pt>
                <c:pt idx="7">
                  <c:v>0.37374045801526717</c:v>
                </c:pt>
                <c:pt idx="8">
                  <c:v>-1.3743511450381678</c:v>
                </c:pt>
                <c:pt idx="9">
                  <c:v>0.11419847328244276</c:v>
                </c:pt>
                <c:pt idx="10">
                  <c:v>-0.24458015267175573</c:v>
                </c:pt>
                <c:pt idx="11">
                  <c:v>0.4348091603053435</c:v>
                </c:pt>
                <c:pt idx="12">
                  <c:v>1.1829007633587787</c:v>
                </c:pt>
                <c:pt idx="13">
                  <c:v>0.73251908396946563</c:v>
                </c:pt>
                <c:pt idx="14">
                  <c:v>-2.5499236641221374</c:v>
                </c:pt>
                <c:pt idx="15">
                  <c:v>-1.4430534351145037</c:v>
                </c:pt>
                <c:pt idx="16">
                  <c:v>0.34320610687022901</c:v>
                </c:pt>
                <c:pt idx="17">
                  <c:v>-0.8858015267175573</c:v>
                </c:pt>
                <c:pt idx="18">
                  <c:v>2.6561832061068702</c:v>
                </c:pt>
                <c:pt idx="19">
                  <c:v>1.3279389312977099</c:v>
                </c:pt>
                <c:pt idx="20">
                  <c:v>1.8393893129770993</c:v>
                </c:pt>
                <c:pt idx="21">
                  <c:v>-1.7560305343511449</c:v>
                </c:pt>
                <c:pt idx="22">
                  <c:v>2.1141984732824426</c:v>
                </c:pt>
                <c:pt idx="23">
                  <c:v>1.763053435114504</c:v>
                </c:pt>
                <c:pt idx="24">
                  <c:v>-0.65679389312977099</c:v>
                </c:pt>
                <c:pt idx="25">
                  <c:v>-1.0232061068702289</c:v>
                </c:pt>
                <c:pt idx="26">
                  <c:v>-1.3438167938931298</c:v>
                </c:pt>
                <c:pt idx="27">
                  <c:v>0.60274809160305343</c:v>
                </c:pt>
                <c:pt idx="28">
                  <c:v>-3.9850381679389311</c:v>
                </c:pt>
                <c:pt idx="29">
                  <c:v>0.12946564885496184</c:v>
                </c:pt>
                <c:pt idx="30">
                  <c:v>-0.6720610687022901</c:v>
                </c:pt>
                <c:pt idx="31">
                  <c:v>-1.5117557251908396</c:v>
                </c:pt>
                <c:pt idx="32">
                  <c:v>1.7859541984732825</c:v>
                </c:pt>
                <c:pt idx="33">
                  <c:v>-2.145343511450382</c:v>
                </c:pt>
                <c:pt idx="34">
                  <c:v>0.84702290076335873</c:v>
                </c:pt>
                <c:pt idx="35">
                  <c:v>0.93862595419847328</c:v>
                </c:pt>
                <c:pt idx="36">
                  <c:v>0.41954198473282445</c:v>
                </c:pt>
                <c:pt idx="37">
                  <c:v>-1.488854961832061</c:v>
                </c:pt>
                <c:pt idx="38">
                  <c:v>0.63328244274809153</c:v>
                </c:pt>
                <c:pt idx="39">
                  <c:v>0.16763358778625956</c:v>
                </c:pt>
                <c:pt idx="40">
                  <c:v>2.4806106870229008</c:v>
                </c:pt>
                <c:pt idx="41">
                  <c:v>-1.2980152671755725</c:v>
                </c:pt>
                <c:pt idx="42">
                  <c:v>0.79358778625954196</c:v>
                </c:pt>
                <c:pt idx="43">
                  <c:v>0.48061068702290077</c:v>
                </c:pt>
                <c:pt idx="44">
                  <c:v>-0.93923664122137407</c:v>
                </c:pt>
                <c:pt idx="45">
                  <c:v>-2.6644274809160309</c:v>
                </c:pt>
                <c:pt idx="46">
                  <c:v>0.96916030534351139</c:v>
                </c:pt>
                <c:pt idx="47">
                  <c:v>0.63328244274809153</c:v>
                </c:pt>
                <c:pt idx="48">
                  <c:v>-0.45068702290076335</c:v>
                </c:pt>
                <c:pt idx="49">
                  <c:v>2.5951145038167938</c:v>
                </c:pt>
                <c:pt idx="50">
                  <c:v>2.0836641221374044</c:v>
                </c:pt>
                <c:pt idx="51">
                  <c:v>-1.855267175572519</c:v>
                </c:pt>
                <c:pt idx="52">
                  <c:v>1.5264122137404581</c:v>
                </c:pt>
                <c:pt idx="53">
                  <c:v>0.19816793893129772</c:v>
                </c:pt>
                <c:pt idx="54">
                  <c:v>2.4119083969465649</c:v>
                </c:pt>
                <c:pt idx="55">
                  <c:v>0.16763358778625956</c:v>
                </c:pt>
                <c:pt idx="56">
                  <c:v>1.0149618320610687</c:v>
                </c:pt>
                <c:pt idx="57">
                  <c:v>-2.9545038167938933</c:v>
                </c:pt>
                <c:pt idx="58">
                  <c:v>-0.71786259541984743</c:v>
                </c:pt>
                <c:pt idx="59">
                  <c:v>-4.6106870229007633E-2</c:v>
                </c:pt>
                <c:pt idx="60">
                  <c:v>0.17526717557251908</c:v>
                </c:pt>
                <c:pt idx="61">
                  <c:v>-0.59572519083969466</c:v>
                </c:pt>
                <c:pt idx="62">
                  <c:v>-0.38961832061068702</c:v>
                </c:pt>
                <c:pt idx="63">
                  <c:v>1.2668702290076337</c:v>
                </c:pt>
                <c:pt idx="64">
                  <c:v>-0.58045801526717566</c:v>
                </c:pt>
                <c:pt idx="65">
                  <c:v>3.1829007633587785</c:v>
                </c:pt>
                <c:pt idx="66">
                  <c:v>-0.93923664122137407</c:v>
                </c:pt>
                <c:pt idx="67">
                  <c:v>-1.4125190839694657</c:v>
                </c:pt>
                <c:pt idx="68">
                  <c:v>-0.30564885496183203</c:v>
                </c:pt>
                <c:pt idx="69">
                  <c:v>-1.0537404580152672</c:v>
                </c:pt>
                <c:pt idx="70">
                  <c:v>-1.6796946564885495</c:v>
                </c:pt>
                <c:pt idx="71">
                  <c:v>0.5416793893129771</c:v>
                </c:pt>
                <c:pt idx="72">
                  <c:v>-0.21404580152671754</c:v>
                </c:pt>
                <c:pt idx="73">
                  <c:v>-3.1835114503816797</c:v>
                </c:pt>
                <c:pt idx="74">
                  <c:v>1.6180152671755725</c:v>
                </c:pt>
                <c:pt idx="75">
                  <c:v>-2.206412213740458</c:v>
                </c:pt>
                <c:pt idx="76">
                  <c:v>3.0531297709923662</c:v>
                </c:pt>
                <c:pt idx="77">
                  <c:v>-0.69496183206106876</c:v>
                </c:pt>
                <c:pt idx="78">
                  <c:v>-2.3206106870229008E-2</c:v>
                </c:pt>
                <c:pt idx="79">
                  <c:v>0.28213740458015268</c:v>
                </c:pt>
                <c:pt idx="80">
                  <c:v>0.1218320610687023</c:v>
                </c:pt>
                <c:pt idx="81">
                  <c:v>1.763053435114504</c:v>
                </c:pt>
                <c:pt idx="82">
                  <c:v>1.5798473282442749</c:v>
                </c:pt>
                <c:pt idx="83">
                  <c:v>-0.72549618320610687</c:v>
                </c:pt>
                <c:pt idx="84">
                  <c:v>1.2134351145038169</c:v>
                </c:pt>
                <c:pt idx="85">
                  <c:v>0.77832061068702285</c:v>
                </c:pt>
                <c:pt idx="86">
                  <c:v>-0.76366412213740464</c:v>
                </c:pt>
                <c:pt idx="87">
                  <c:v>0.83175572519083962</c:v>
                </c:pt>
                <c:pt idx="88">
                  <c:v>-2.1758778625954198</c:v>
                </c:pt>
                <c:pt idx="89">
                  <c:v>0.44244274809160306</c:v>
                </c:pt>
                <c:pt idx="90">
                  <c:v>0.13709923664122137</c:v>
                </c:pt>
                <c:pt idx="91">
                  <c:v>-4.6106870229007633E-2</c:v>
                </c:pt>
                <c:pt idx="92">
                  <c:v>-0.32091603053435114</c:v>
                </c:pt>
                <c:pt idx="93">
                  <c:v>-0.35908396946564886</c:v>
                </c:pt>
                <c:pt idx="94">
                  <c:v>0.62564885496183198</c:v>
                </c:pt>
                <c:pt idx="95">
                  <c:v>1.9920610687022899</c:v>
                </c:pt>
                <c:pt idx="96">
                  <c:v>-0.74839694656488553</c:v>
                </c:pt>
                <c:pt idx="97">
                  <c:v>0.7706870229007633</c:v>
                </c:pt>
                <c:pt idx="98">
                  <c:v>-0.48885496183206112</c:v>
                </c:pt>
                <c:pt idx="99">
                  <c:v>2.121832061068702</c:v>
                </c:pt>
                <c:pt idx="100">
                  <c:v>-1.4583206106870228</c:v>
                </c:pt>
                <c:pt idx="101">
                  <c:v>0.35083969465648857</c:v>
                </c:pt>
                <c:pt idx="102">
                  <c:v>-1.0461068702290075</c:v>
                </c:pt>
                <c:pt idx="103">
                  <c:v>-1.2445801526717557</c:v>
                </c:pt>
                <c:pt idx="104">
                  <c:v>-0.73312977099236643</c:v>
                </c:pt>
                <c:pt idx="105">
                  <c:v>0.76305343511450374</c:v>
                </c:pt>
                <c:pt idx="106">
                  <c:v>-0.52702290076335878</c:v>
                </c:pt>
                <c:pt idx="107">
                  <c:v>-1.3056488549618319</c:v>
                </c:pt>
                <c:pt idx="108">
                  <c:v>0.15236641221374048</c:v>
                </c:pt>
                <c:pt idx="109">
                  <c:v>-1.488854961832061</c:v>
                </c:pt>
                <c:pt idx="110">
                  <c:v>-1.1606106870229007</c:v>
                </c:pt>
                <c:pt idx="111">
                  <c:v>-0.61862595419847333</c:v>
                </c:pt>
                <c:pt idx="112">
                  <c:v>1.144732824427481</c:v>
                </c:pt>
                <c:pt idx="113">
                  <c:v>-0.56519083969465655</c:v>
                </c:pt>
                <c:pt idx="114">
                  <c:v>-2.6033587786259544</c:v>
                </c:pt>
                <c:pt idx="115">
                  <c:v>1.3279389312977099</c:v>
                </c:pt>
                <c:pt idx="116">
                  <c:v>-0.49648854961832067</c:v>
                </c:pt>
                <c:pt idx="117">
                  <c:v>0.41190839694656489</c:v>
                </c:pt>
                <c:pt idx="118">
                  <c:v>2.9691603053435114</c:v>
                </c:pt>
                <c:pt idx="119">
                  <c:v>-0.54229007633587789</c:v>
                </c:pt>
                <c:pt idx="120">
                  <c:v>1.4424427480916031</c:v>
                </c:pt>
                <c:pt idx="121">
                  <c:v>-1.3819847328244275</c:v>
                </c:pt>
                <c:pt idx="122">
                  <c:v>-1.656793893129771</c:v>
                </c:pt>
                <c:pt idx="123">
                  <c:v>0.11419847328244276</c:v>
                </c:pt>
                <c:pt idx="124">
                  <c:v>-1.2751145038167939</c:v>
                </c:pt>
                <c:pt idx="125">
                  <c:v>0.66381679389312975</c:v>
                </c:pt>
                <c:pt idx="126">
                  <c:v>0.96916030534351139</c:v>
                </c:pt>
                <c:pt idx="127">
                  <c:v>-0.87816793893129774</c:v>
                </c:pt>
                <c:pt idx="128">
                  <c:v>3.1981679389312974</c:v>
                </c:pt>
                <c:pt idx="129">
                  <c:v>1.1600000000000001</c:v>
                </c:pt>
                <c:pt idx="130">
                  <c:v>-0.47358778625954195</c:v>
                </c:pt>
                <c:pt idx="131">
                  <c:v>0.60274809160305343</c:v>
                </c:pt>
                <c:pt idx="132">
                  <c:v>2.7096183206106867</c:v>
                </c:pt>
                <c:pt idx="133">
                  <c:v>0.85465648854961829</c:v>
                </c:pt>
                <c:pt idx="134">
                  <c:v>1.5722137404580154</c:v>
                </c:pt>
                <c:pt idx="135">
                  <c:v>0.90809160305343506</c:v>
                </c:pt>
                <c:pt idx="136">
                  <c:v>-1.1606106870229007</c:v>
                </c:pt>
                <c:pt idx="137">
                  <c:v>-0.95450381679389318</c:v>
                </c:pt>
                <c:pt idx="138">
                  <c:v>1.4042748091603054</c:v>
                </c:pt>
                <c:pt idx="139">
                  <c:v>0.36610687022900762</c:v>
                </c:pt>
                <c:pt idx="140">
                  <c:v>0.28213740458015268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E-4C86-88A8-388D90774BD8}"/>
            </c:ext>
          </c:extLst>
        </c:ser>
        <c:ser>
          <c:idx val="2"/>
          <c:order val="2"/>
          <c:tx>
            <c:strRef>
              <c:f>'Test 2 - Metric'!$M$29</c:f>
              <c:strCache>
                <c:ptCount val="1"/>
                <c:pt idx="0">
                  <c:v>Raw GryZ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Metric'!$M$30:$M$300</c:f>
              <c:numCache>
                <c:formatCode>General</c:formatCode>
                <c:ptCount val="271"/>
                <c:pt idx="0">
                  <c:v>0.58427480916030539</c:v>
                </c:pt>
                <c:pt idx="1">
                  <c:v>-1.3851908396946566</c:v>
                </c:pt>
                <c:pt idx="2">
                  <c:v>-1.9729770992366411</c:v>
                </c:pt>
                <c:pt idx="3">
                  <c:v>-1.3470229007633587</c:v>
                </c:pt>
                <c:pt idx="4">
                  <c:v>-1.6676335877862596</c:v>
                </c:pt>
                <c:pt idx="5">
                  <c:v>0.83618320610687025</c:v>
                </c:pt>
                <c:pt idx="6">
                  <c:v>-3.6905343511450379</c:v>
                </c:pt>
                <c:pt idx="7">
                  <c:v>1.5155725190839695</c:v>
                </c:pt>
                <c:pt idx="8">
                  <c:v>-0.87374045801526712</c:v>
                </c:pt>
                <c:pt idx="9">
                  <c:v>2.1796946564885498</c:v>
                </c:pt>
                <c:pt idx="10">
                  <c:v>-3.4538931297709921</c:v>
                </c:pt>
                <c:pt idx="11">
                  <c:v>0.17969465648854963</c:v>
                </c:pt>
                <c:pt idx="12">
                  <c:v>2.2712977099236644</c:v>
                </c:pt>
                <c:pt idx="13">
                  <c:v>1.904885496183206</c:v>
                </c:pt>
                <c:pt idx="14">
                  <c:v>0.32473282442748092</c:v>
                </c:pt>
                <c:pt idx="15">
                  <c:v>-1.293587786259542</c:v>
                </c:pt>
                <c:pt idx="16">
                  <c:v>-0.476793893129771</c:v>
                </c:pt>
                <c:pt idx="17">
                  <c:v>-1.9195419847328246</c:v>
                </c:pt>
                <c:pt idx="18">
                  <c:v>1.0804580152671754</c:v>
                </c:pt>
                <c:pt idx="19">
                  <c:v>1.9659541984732827</c:v>
                </c:pt>
                <c:pt idx="20">
                  <c:v>-1.9424427480916031</c:v>
                </c:pt>
                <c:pt idx="21">
                  <c:v>2.6300763358778627</c:v>
                </c:pt>
                <c:pt idx="22">
                  <c:v>1.1873282442748092</c:v>
                </c:pt>
                <c:pt idx="23">
                  <c:v>6.5190839694656486E-2</c:v>
                </c:pt>
                <c:pt idx="24">
                  <c:v>2.7674809160305345</c:v>
                </c:pt>
                <c:pt idx="25">
                  <c:v>4.3934351145038164</c:v>
                </c:pt>
                <c:pt idx="26">
                  <c:v>-1.5531297709923664</c:v>
                </c:pt>
                <c:pt idx="27">
                  <c:v>-1.1180152671755725</c:v>
                </c:pt>
                <c:pt idx="28">
                  <c:v>1.2102290076335878</c:v>
                </c:pt>
                <c:pt idx="29">
                  <c:v>-1.0798473282442749</c:v>
                </c:pt>
                <c:pt idx="30">
                  <c:v>-1.5302290076335878</c:v>
                </c:pt>
                <c:pt idx="31">
                  <c:v>-2.5760305343511449</c:v>
                </c:pt>
                <c:pt idx="32">
                  <c:v>0.85145038167938936</c:v>
                </c:pt>
                <c:pt idx="33">
                  <c:v>-3.7821374045801526</c:v>
                </c:pt>
                <c:pt idx="34">
                  <c:v>-3.1409160305343509</c:v>
                </c:pt>
                <c:pt idx="35">
                  <c:v>-3.1332824427480914</c:v>
                </c:pt>
                <c:pt idx="36">
                  <c:v>-0.50732824427480916</c:v>
                </c:pt>
                <c:pt idx="37">
                  <c:v>-9.5114503816793899E-2</c:v>
                </c:pt>
                <c:pt idx="38">
                  <c:v>0.88198473282442758</c:v>
                </c:pt>
                <c:pt idx="39">
                  <c:v>-0.56076335877862593</c:v>
                </c:pt>
                <c:pt idx="40">
                  <c:v>-1.8661068702290078</c:v>
                </c:pt>
                <c:pt idx="41">
                  <c:v>2.1338931297709927</c:v>
                </c:pt>
                <c:pt idx="42">
                  <c:v>-0.83557251908396946</c:v>
                </c:pt>
                <c:pt idx="43">
                  <c:v>1.8361832061068701</c:v>
                </c:pt>
                <c:pt idx="44">
                  <c:v>1.3858015267175572</c:v>
                </c:pt>
                <c:pt idx="45">
                  <c:v>-2.8737404580152672</c:v>
                </c:pt>
                <c:pt idx="46">
                  <c:v>0.46977099236641223</c:v>
                </c:pt>
                <c:pt idx="47">
                  <c:v>-1.5378625954198475</c:v>
                </c:pt>
                <c:pt idx="48">
                  <c:v>1.3247328244274807</c:v>
                </c:pt>
                <c:pt idx="49">
                  <c:v>0.88198473282442758</c:v>
                </c:pt>
                <c:pt idx="50">
                  <c:v>-0.93480916030534345</c:v>
                </c:pt>
                <c:pt idx="51">
                  <c:v>-2.1714503816793891</c:v>
                </c:pt>
                <c:pt idx="52">
                  <c:v>-2.6523664122137403</c:v>
                </c:pt>
                <c:pt idx="53">
                  <c:v>0.65297709923664127</c:v>
                </c:pt>
                <c:pt idx="54">
                  <c:v>-1.2783206106870229</c:v>
                </c:pt>
                <c:pt idx="55">
                  <c:v>-1.7516030534351146</c:v>
                </c:pt>
                <c:pt idx="56">
                  <c:v>-0.49969465648854955</c:v>
                </c:pt>
                <c:pt idx="57">
                  <c:v>-1.3164885496183207</c:v>
                </c:pt>
                <c:pt idx="58">
                  <c:v>0.29419847328244275</c:v>
                </c:pt>
                <c:pt idx="59">
                  <c:v>0.91251908396946568</c:v>
                </c:pt>
                <c:pt idx="60">
                  <c:v>0.56137404580152672</c:v>
                </c:pt>
                <c:pt idx="61">
                  <c:v>5.3094656488549612</c:v>
                </c:pt>
                <c:pt idx="62">
                  <c:v>-1.2706870229007634</c:v>
                </c:pt>
                <c:pt idx="63">
                  <c:v>-2.2630534351145037</c:v>
                </c:pt>
                <c:pt idx="64">
                  <c:v>1.072824427480916</c:v>
                </c:pt>
                <c:pt idx="65">
                  <c:v>-1.5149618320610687</c:v>
                </c:pt>
                <c:pt idx="66">
                  <c:v>-2.2172519083969462</c:v>
                </c:pt>
                <c:pt idx="67">
                  <c:v>0.8438167938931298</c:v>
                </c:pt>
                <c:pt idx="68">
                  <c:v>2.3934351145038169</c:v>
                </c:pt>
                <c:pt idx="69">
                  <c:v>-0.49969465648854955</c:v>
                </c:pt>
                <c:pt idx="70">
                  <c:v>2.2865648854961833</c:v>
                </c:pt>
                <c:pt idx="71">
                  <c:v>0.36290076335877863</c:v>
                </c:pt>
                <c:pt idx="72">
                  <c:v>0.64534351145038171</c:v>
                </c:pt>
                <c:pt idx="73">
                  <c:v>1.2254961832061069</c:v>
                </c:pt>
                <c:pt idx="74">
                  <c:v>-0.96534351145038166</c:v>
                </c:pt>
                <c:pt idx="75">
                  <c:v>-3.1561832061068702</c:v>
                </c:pt>
                <c:pt idx="76">
                  <c:v>-5.6946564885496181E-2</c:v>
                </c:pt>
                <c:pt idx="77">
                  <c:v>-1.3317557251908398</c:v>
                </c:pt>
                <c:pt idx="78">
                  <c:v>2.9735877862595421</c:v>
                </c:pt>
                <c:pt idx="79">
                  <c:v>-1.5760305343511452</c:v>
                </c:pt>
                <c:pt idx="80">
                  <c:v>-0.15618320610687023</c:v>
                </c:pt>
                <c:pt idx="81">
                  <c:v>0.35526717557251908</c:v>
                </c:pt>
                <c:pt idx="82">
                  <c:v>-1.8737404580152672</c:v>
                </c:pt>
                <c:pt idx="83">
                  <c:v>1.904885496183206</c:v>
                </c:pt>
                <c:pt idx="84">
                  <c:v>-0.24015267175572519</c:v>
                </c:pt>
                <c:pt idx="85">
                  <c:v>-1.6065648854961834</c:v>
                </c:pt>
                <c:pt idx="86">
                  <c:v>3.5003053435114504</c:v>
                </c:pt>
                <c:pt idx="87">
                  <c:v>-1.843206106870229</c:v>
                </c:pt>
                <c:pt idx="88">
                  <c:v>-1.5073282442748093</c:v>
                </c:pt>
                <c:pt idx="89">
                  <c:v>-2.3241221374045802</c:v>
                </c:pt>
                <c:pt idx="90">
                  <c:v>2.645343511450382</c:v>
                </c:pt>
                <c:pt idx="91">
                  <c:v>-9.5114503816793899E-2</c:v>
                </c:pt>
                <c:pt idx="92">
                  <c:v>2.6529770992366415</c:v>
                </c:pt>
                <c:pt idx="93">
                  <c:v>-1.1638167938931299</c:v>
                </c:pt>
                <c:pt idx="94">
                  <c:v>0.69114503816793893</c:v>
                </c:pt>
                <c:pt idx="95">
                  <c:v>-2.4920610687022897</c:v>
                </c:pt>
                <c:pt idx="96">
                  <c:v>0.93541984732824435</c:v>
                </c:pt>
                <c:pt idx="97">
                  <c:v>0.66824427480916038</c:v>
                </c:pt>
                <c:pt idx="98">
                  <c:v>2.9201526717557251</c:v>
                </c:pt>
                <c:pt idx="99">
                  <c:v>-0.28595419847328246</c:v>
                </c:pt>
                <c:pt idx="100">
                  <c:v>-2.293587786259542</c:v>
                </c:pt>
                <c:pt idx="101">
                  <c:v>-0.49206106870229005</c:v>
                </c:pt>
                <c:pt idx="102">
                  <c:v>2.8590839694656491</c:v>
                </c:pt>
                <c:pt idx="103">
                  <c:v>-0.21725190839694658</c:v>
                </c:pt>
                <c:pt idx="104">
                  <c:v>0.65297709923664127</c:v>
                </c:pt>
                <c:pt idx="105">
                  <c:v>-0.19435114503816794</c:v>
                </c:pt>
                <c:pt idx="106">
                  <c:v>-1.9424427480916031</c:v>
                </c:pt>
                <c:pt idx="107">
                  <c:v>-0.31648854961832062</c:v>
                </c:pt>
                <c:pt idx="108">
                  <c:v>1.156793893129771</c:v>
                </c:pt>
                <c:pt idx="109">
                  <c:v>-0.476793893129771</c:v>
                </c:pt>
                <c:pt idx="110">
                  <c:v>-1.1103816793893131</c:v>
                </c:pt>
                <c:pt idx="111">
                  <c:v>-1.8966412213740458</c:v>
                </c:pt>
                <c:pt idx="112">
                  <c:v>-1.5378625954198475</c:v>
                </c:pt>
                <c:pt idx="113">
                  <c:v>4.1221374045801529E-3</c:v>
                </c:pt>
                <c:pt idx="114">
                  <c:v>1.4926717557251907</c:v>
                </c:pt>
                <c:pt idx="115">
                  <c:v>-1.9500763358778626</c:v>
                </c:pt>
                <c:pt idx="116">
                  <c:v>-0.68290076335877858</c:v>
                </c:pt>
                <c:pt idx="117">
                  <c:v>2.0117557251908398</c:v>
                </c:pt>
                <c:pt idx="118">
                  <c:v>0.65297709923664127</c:v>
                </c:pt>
                <c:pt idx="119">
                  <c:v>1.0270229007633587</c:v>
                </c:pt>
                <c:pt idx="120">
                  <c:v>-0.6141984732824427</c:v>
                </c:pt>
                <c:pt idx="121">
                  <c:v>-0.56076335877862593</c:v>
                </c:pt>
                <c:pt idx="122">
                  <c:v>-2.072213740458015</c:v>
                </c:pt>
                <c:pt idx="123">
                  <c:v>1.3399999999999999</c:v>
                </c:pt>
                <c:pt idx="124">
                  <c:v>-0.67526717557251903</c:v>
                </c:pt>
                <c:pt idx="125">
                  <c:v>-0.77450381679389313</c:v>
                </c:pt>
                <c:pt idx="126">
                  <c:v>0.2331297709923664</c:v>
                </c:pt>
                <c:pt idx="127">
                  <c:v>-0.3699236641221374</c:v>
                </c:pt>
                <c:pt idx="128">
                  <c:v>2.0499236641221374</c:v>
                </c:pt>
                <c:pt idx="129">
                  <c:v>-1.644732824427481</c:v>
                </c:pt>
                <c:pt idx="130">
                  <c:v>0.35526717557251908</c:v>
                </c:pt>
                <c:pt idx="131">
                  <c:v>-0.91190839694656489</c:v>
                </c:pt>
                <c:pt idx="132">
                  <c:v>1.5079389312977098</c:v>
                </c:pt>
                <c:pt idx="133">
                  <c:v>0.63770992366412216</c:v>
                </c:pt>
                <c:pt idx="134">
                  <c:v>0.47740458015267173</c:v>
                </c:pt>
                <c:pt idx="135">
                  <c:v>2.6148091603053438</c:v>
                </c:pt>
                <c:pt idx="136">
                  <c:v>1.8361832061068701</c:v>
                </c:pt>
                <c:pt idx="137">
                  <c:v>0.6148091603053436</c:v>
                </c:pt>
                <c:pt idx="138">
                  <c:v>0.46213740458015268</c:v>
                </c:pt>
                <c:pt idx="139">
                  <c:v>-2.4538931297709921</c:v>
                </c:pt>
                <c:pt idx="140">
                  <c:v>-1.1943511450381681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E-4C86-88A8-388D90774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Magnetometer</a:t>
            </a:r>
            <a:r>
              <a:rPr lang="en-US" baseline="0"/>
              <a:t> </a:t>
            </a:r>
            <a:r>
              <a:rPr lang="en-US"/>
              <a:t>Results (</a:t>
            </a:r>
            <a:r>
              <a:rPr lang="el-GR"/>
              <a:t>μ</a:t>
            </a:r>
            <a:r>
              <a:rPr lang="en-US"/>
              <a:t>Tesla)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Metric'!$O$29</c:f>
              <c:strCache>
                <c:ptCount val="1"/>
                <c:pt idx="0">
                  <c:v>Raw MagX (μTesla)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Metric'!$O$30:$O$300</c:f>
              <c:numCache>
                <c:formatCode>General</c:formatCode>
                <c:ptCount val="271"/>
                <c:pt idx="0">
                  <c:v>-1.125</c:v>
                </c:pt>
                <c:pt idx="1">
                  <c:v>0.22499999999999998</c:v>
                </c:pt>
                <c:pt idx="2">
                  <c:v>0.22499999999999998</c:v>
                </c:pt>
                <c:pt idx="3">
                  <c:v>-7.4999999999999997E-2</c:v>
                </c:pt>
                <c:pt idx="4">
                  <c:v>1.125</c:v>
                </c:pt>
                <c:pt idx="5">
                  <c:v>-0.22499999999999998</c:v>
                </c:pt>
                <c:pt idx="6">
                  <c:v>-0.97499999999999998</c:v>
                </c:pt>
                <c:pt idx="7">
                  <c:v>0.52500000000000002</c:v>
                </c:pt>
                <c:pt idx="8">
                  <c:v>0.22499999999999998</c:v>
                </c:pt>
                <c:pt idx="9">
                  <c:v>0.22499999999999998</c:v>
                </c:pt>
                <c:pt idx="10">
                  <c:v>7.4999999999999997E-2</c:v>
                </c:pt>
                <c:pt idx="11">
                  <c:v>-1.125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-1.7249999999999999</c:v>
                </c:pt>
                <c:pt idx="15">
                  <c:v>0.67499999999999993</c:v>
                </c:pt>
                <c:pt idx="16">
                  <c:v>-0.67499999999999993</c:v>
                </c:pt>
                <c:pt idx="17">
                  <c:v>-0.375</c:v>
                </c:pt>
                <c:pt idx="18">
                  <c:v>0.22499999999999998</c:v>
                </c:pt>
                <c:pt idx="19">
                  <c:v>-0.67499999999999993</c:v>
                </c:pt>
                <c:pt idx="20">
                  <c:v>-1.125</c:v>
                </c:pt>
                <c:pt idx="21">
                  <c:v>0.67499999999999993</c:v>
                </c:pt>
                <c:pt idx="22">
                  <c:v>-0.97499999999999998</c:v>
                </c:pt>
                <c:pt idx="23">
                  <c:v>-0.22499999999999998</c:v>
                </c:pt>
                <c:pt idx="24">
                  <c:v>-0.82499999999999996</c:v>
                </c:pt>
                <c:pt idx="25">
                  <c:v>0.52500000000000002</c:v>
                </c:pt>
                <c:pt idx="26">
                  <c:v>-0.82499999999999996</c:v>
                </c:pt>
                <c:pt idx="27">
                  <c:v>-1.575</c:v>
                </c:pt>
                <c:pt idx="28">
                  <c:v>-0.97499999999999998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-0.375</c:v>
                </c:pt>
                <c:pt idx="32">
                  <c:v>-0.82499999999999996</c:v>
                </c:pt>
                <c:pt idx="33">
                  <c:v>7.4999999999999997E-2</c:v>
                </c:pt>
                <c:pt idx="34">
                  <c:v>-0.67499999999999993</c:v>
                </c:pt>
                <c:pt idx="35">
                  <c:v>-1.125</c:v>
                </c:pt>
                <c:pt idx="36">
                  <c:v>0.67499999999999993</c:v>
                </c:pt>
                <c:pt idx="37">
                  <c:v>-0.22499999999999998</c:v>
                </c:pt>
                <c:pt idx="38">
                  <c:v>0.67499999999999993</c:v>
                </c:pt>
                <c:pt idx="39">
                  <c:v>7.4999999999999997E-2</c:v>
                </c:pt>
                <c:pt idx="40">
                  <c:v>-0.22499999999999998</c:v>
                </c:pt>
                <c:pt idx="41">
                  <c:v>-0.22499999999999998</c:v>
                </c:pt>
                <c:pt idx="42">
                  <c:v>7.4999999999999997E-2</c:v>
                </c:pt>
                <c:pt idx="43">
                  <c:v>-0.67499999999999993</c:v>
                </c:pt>
                <c:pt idx="44">
                  <c:v>-0.67499999999999993</c:v>
                </c:pt>
                <c:pt idx="45">
                  <c:v>0.82499999999999996</c:v>
                </c:pt>
                <c:pt idx="46">
                  <c:v>-7.4999999999999997E-2</c:v>
                </c:pt>
                <c:pt idx="47">
                  <c:v>-1.7249999999999999</c:v>
                </c:pt>
                <c:pt idx="48">
                  <c:v>-7.4999999999999997E-2</c:v>
                </c:pt>
                <c:pt idx="49">
                  <c:v>-0.67499999999999993</c:v>
                </c:pt>
                <c:pt idx="50">
                  <c:v>-1.125</c:v>
                </c:pt>
                <c:pt idx="51">
                  <c:v>-0.82499999999999996</c:v>
                </c:pt>
                <c:pt idx="52">
                  <c:v>-0.22499999999999998</c:v>
                </c:pt>
                <c:pt idx="53">
                  <c:v>-7.4999999999999997E-2</c:v>
                </c:pt>
                <c:pt idx="54">
                  <c:v>0.97499999999999998</c:v>
                </c:pt>
                <c:pt idx="55">
                  <c:v>-1.125</c:v>
                </c:pt>
                <c:pt idx="56">
                  <c:v>-0.82499999999999996</c:v>
                </c:pt>
                <c:pt idx="57">
                  <c:v>-0.375</c:v>
                </c:pt>
                <c:pt idx="58">
                  <c:v>0.22499999999999998</c:v>
                </c:pt>
                <c:pt idx="59">
                  <c:v>-0.22499999999999998</c:v>
                </c:pt>
                <c:pt idx="60">
                  <c:v>-0.97499999999999998</c:v>
                </c:pt>
                <c:pt idx="61">
                  <c:v>7.4999999999999997E-2</c:v>
                </c:pt>
                <c:pt idx="62">
                  <c:v>0.52500000000000002</c:v>
                </c:pt>
                <c:pt idx="63">
                  <c:v>0.67499999999999993</c:v>
                </c:pt>
                <c:pt idx="64">
                  <c:v>-7.4999999999999997E-2</c:v>
                </c:pt>
                <c:pt idx="65">
                  <c:v>-0.375</c:v>
                </c:pt>
                <c:pt idx="66">
                  <c:v>-0.67499999999999993</c:v>
                </c:pt>
                <c:pt idx="67">
                  <c:v>-0.22499999999999998</c:v>
                </c:pt>
                <c:pt idx="68">
                  <c:v>0.82499999999999996</c:v>
                </c:pt>
                <c:pt idx="69">
                  <c:v>-0.375</c:v>
                </c:pt>
                <c:pt idx="70">
                  <c:v>-7.4999999999999997E-2</c:v>
                </c:pt>
                <c:pt idx="71">
                  <c:v>-0.22499999999999998</c:v>
                </c:pt>
                <c:pt idx="72">
                  <c:v>-7.4999999999999997E-2</c:v>
                </c:pt>
                <c:pt idx="73">
                  <c:v>-7.4999999999999997E-2</c:v>
                </c:pt>
                <c:pt idx="74">
                  <c:v>-0.67499999999999993</c:v>
                </c:pt>
                <c:pt idx="75">
                  <c:v>7.4999999999999997E-2</c:v>
                </c:pt>
                <c:pt idx="76">
                  <c:v>-0.375</c:v>
                </c:pt>
                <c:pt idx="77">
                  <c:v>-0.82499999999999996</c:v>
                </c:pt>
                <c:pt idx="78">
                  <c:v>7.4999999999999997E-2</c:v>
                </c:pt>
                <c:pt idx="79">
                  <c:v>-7.4999999999999997E-2</c:v>
                </c:pt>
                <c:pt idx="80">
                  <c:v>-0.67499999999999993</c:v>
                </c:pt>
                <c:pt idx="81">
                  <c:v>-0.22499999999999998</c:v>
                </c:pt>
                <c:pt idx="82">
                  <c:v>-0.67499999999999993</c:v>
                </c:pt>
                <c:pt idx="83">
                  <c:v>-0.67499999999999993</c:v>
                </c:pt>
                <c:pt idx="84">
                  <c:v>-0.67499999999999993</c:v>
                </c:pt>
                <c:pt idx="85">
                  <c:v>7.4999999999999997E-2</c:v>
                </c:pt>
                <c:pt idx="86">
                  <c:v>-7.4999999999999997E-2</c:v>
                </c:pt>
                <c:pt idx="87">
                  <c:v>-0.375</c:v>
                </c:pt>
                <c:pt idx="88">
                  <c:v>-0.375</c:v>
                </c:pt>
                <c:pt idx="89">
                  <c:v>-0.375</c:v>
                </c:pt>
                <c:pt idx="90">
                  <c:v>-7.4999999999999997E-2</c:v>
                </c:pt>
                <c:pt idx="91">
                  <c:v>0.82499999999999996</c:v>
                </c:pt>
                <c:pt idx="92">
                  <c:v>-0.67499999999999993</c:v>
                </c:pt>
                <c:pt idx="93">
                  <c:v>-0.67499999999999993</c:v>
                </c:pt>
                <c:pt idx="94">
                  <c:v>0.52500000000000002</c:v>
                </c:pt>
                <c:pt idx="95">
                  <c:v>0.22499999999999998</c:v>
                </c:pt>
                <c:pt idx="96">
                  <c:v>1.2749999999999999</c:v>
                </c:pt>
                <c:pt idx="97">
                  <c:v>7.4999999999999997E-2</c:v>
                </c:pt>
                <c:pt idx="98">
                  <c:v>1.575</c:v>
                </c:pt>
                <c:pt idx="99">
                  <c:v>0.22499999999999998</c:v>
                </c:pt>
                <c:pt idx="100">
                  <c:v>0.82499999999999996</c:v>
                </c:pt>
                <c:pt idx="101">
                  <c:v>0.67499999999999993</c:v>
                </c:pt>
                <c:pt idx="102">
                  <c:v>-7.4999999999999997E-2</c:v>
                </c:pt>
                <c:pt idx="103">
                  <c:v>-0.22499999999999998</c:v>
                </c:pt>
                <c:pt idx="104">
                  <c:v>7.4999999999999997E-2</c:v>
                </c:pt>
                <c:pt idx="105">
                  <c:v>0.22499999999999998</c:v>
                </c:pt>
                <c:pt idx="106">
                  <c:v>0.67499999999999993</c:v>
                </c:pt>
                <c:pt idx="107">
                  <c:v>1.125</c:v>
                </c:pt>
                <c:pt idx="108">
                  <c:v>-0.375</c:v>
                </c:pt>
                <c:pt idx="109">
                  <c:v>-7.4999999999999997E-2</c:v>
                </c:pt>
                <c:pt idx="110">
                  <c:v>-0.82499999999999996</c:v>
                </c:pt>
                <c:pt idx="111">
                  <c:v>-0.82499999999999996</c:v>
                </c:pt>
                <c:pt idx="112">
                  <c:v>-0.67499999999999993</c:v>
                </c:pt>
                <c:pt idx="113">
                  <c:v>-1.2749999999999999</c:v>
                </c:pt>
                <c:pt idx="114">
                  <c:v>7.4999999999999997E-2</c:v>
                </c:pt>
                <c:pt idx="115">
                  <c:v>-0.22499999999999998</c:v>
                </c:pt>
                <c:pt idx="116">
                  <c:v>0.22499999999999998</c:v>
                </c:pt>
                <c:pt idx="117">
                  <c:v>7.4999999999999997E-2</c:v>
                </c:pt>
                <c:pt idx="118">
                  <c:v>-0.82499999999999996</c:v>
                </c:pt>
                <c:pt idx="119">
                  <c:v>-7.4999999999999997E-2</c:v>
                </c:pt>
                <c:pt idx="120">
                  <c:v>-7.4999999999999997E-2</c:v>
                </c:pt>
                <c:pt idx="121">
                  <c:v>-0.22499999999999998</c:v>
                </c:pt>
                <c:pt idx="122">
                  <c:v>-0.22499999999999998</c:v>
                </c:pt>
                <c:pt idx="123">
                  <c:v>-0.375</c:v>
                </c:pt>
                <c:pt idx="124">
                  <c:v>7.4999999999999997E-2</c:v>
                </c:pt>
                <c:pt idx="125">
                  <c:v>0.67499999999999993</c:v>
                </c:pt>
                <c:pt idx="126">
                  <c:v>7.4999999999999997E-2</c:v>
                </c:pt>
                <c:pt idx="127">
                  <c:v>0.67499999999999993</c:v>
                </c:pt>
                <c:pt idx="128">
                  <c:v>-1.2749999999999999</c:v>
                </c:pt>
                <c:pt idx="129">
                  <c:v>-0.22499999999999998</c:v>
                </c:pt>
                <c:pt idx="130">
                  <c:v>-1.575</c:v>
                </c:pt>
                <c:pt idx="131">
                  <c:v>-0.97499999999999998</c:v>
                </c:pt>
                <c:pt idx="132">
                  <c:v>-7.4999999999999997E-2</c:v>
                </c:pt>
                <c:pt idx="133">
                  <c:v>0.82499999999999996</c:v>
                </c:pt>
                <c:pt idx="134">
                  <c:v>-7.4999999999999997E-2</c:v>
                </c:pt>
                <c:pt idx="135">
                  <c:v>0.52500000000000002</c:v>
                </c:pt>
                <c:pt idx="136">
                  <c:v>-7.4999999999999997E-2</c:v>
                </c:pt>
                <c:pt idx="137">
                  <c:v>-0.22499999999999998</c:v>
                </c:pt>
                <c:pt idx="138">
                  <c:v>0.97499999999999998</c:v>
                </c:pt>
                <c:pt idx="139">
                  <c:v>0.22499999999999998</c:v>
                </c:pt>
                <c:pt idx="140">
                  <c:v>-7.4999999999999997E-2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6-4055-819B-131D86A392FD}"/>
            </c:ext>
          </c:extLst>
        </c:ser>
        <c:ser>
          <c:idx val="1"/>
          <c:order val="1"/>
          <c:tx>
            <c:strRef>
              <c:f>'Test 2 - Metric'!$P$29</c:f>
              <c:strCache>
                <c:ptCount val="1"/>
                <c:pt idx="0">
                  <c:v>Raw MagY (μTesla)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Metric'!$P$30:$P$300</c:f>
              <c:numCache>
                <c:formatCode>General</c:formatCode>
                <c:ptCount val="271"/>
                <c:pt idx="0">
                  <c:v>-1.5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0.44999999999999996</c:v>
                </c:pt>
                <c:pt idx="5">
                  <c:v>-0.3</c:v>
                </c:pt>
                <c:pt idx="6">
                  <c:v>-0.3</c:v>
                </c:pt>
                <c:pt idx="7">
                  <c:v>0.44999999999999996</c:v>
                </c:pt>
                <c:pt idx="8">
                  <c:v>1.05</c:v>
                </c:pt>
                <c:pt idx="9">
                  <c:v>0.6</c:v>
                </c:pt>
                <c:pt idx="10">
                  <c:v>0.89999999999999991</c:v>
                </c:pt>
                <c:pt idx="11">
                  <c:v>-0.44999999999999996</c:v>
                </c:pt>
                <c:pt idx="12">
                  <c:v>-0.6</c:v>
                </c:pt>
                <c:pt idx="13">
                  <c:v>0.89999999999999991</c:v>
                </c:pt>
                <c:pt idx="14">
                  <c:v>0.15</c:v>
                </c:pt>
                <c:pt idx="15">
                  <c:v>0.6</c:v>
                </c:pt>
                <c:pt idx="16">
                  <c:v>-0.6</c:v>
                </c:pt>
                <c:pt idx="17">
                  <c:v>-1.2</c:v>
                </c:pt>
                <c:pt idx="18">
                  <c:v>0.3</c:v>
                </c:pt>
                <c:pt idx="19">
                  <c:v>0.44999999999999996</c:v>
                </c:pt>
                <c:pt idx="20">
                  <c:v>-0.15</c:v>
                </c:pt>
                <c:pt idx="21">
                  <c:v>0.6</c:v>
                </c:pt>
                <c:pt idx="22">
                  <c:v>1.2</c:v>
                </c:pt>
                <c:pt idx="23">
                  <c:v>-0.3</c:v>
                </c:pt>
                <c:pt idx="24">
                  <c:v>0.6</c:v>
                </c:pt>
                <c:pt idx="25">
                  <c:v>1.2</c:v>
                </c:pt>
                <c:pt idx="26">
                  <c:v>-0.15</c:v>
                </c:pt>
                <c:pt idx="27">
                  <c:v>-1.2</c:v>
                </c:pt>
                <c:pt idx="28">
                  <c:v>0.15</c:v>
                </c:pt>
                <c:pt idx="29">
                  <c:v>0.89999999999999991</c:v>
                </c:pt>
                <c:pt idx="30">
                  <c:v>-1.3499999999999999</c:v>
                </c:pt>
                <c:pt idx="31">
                  <c:v>-0.89999999999999991</c:v>
                </c:pt>
                <c:pt idx="32">
                  <c:v>-0.15</c:v>
                </c:pt>
                <c:pt idx="33">
                  <c:v>0.15</c:v>
                </c:pt>
                <c:pt idx="34">
                  <c:v>1.65</c:v>
                </c:pt>
                <c:pt idx="35">
                  <c:v>0.3</c:v>
                </c:pt>
                <c:pt idx="36">
                  <c:v>0.6</c:v>
                </c:pt>
                <c:pt idx="37">
                  <c:v>0.15</c:v>
                </c:pt>
                <c:pt idx="38">
                  <c:v>1.7999999999999998</c:v>
                </c:pt>
                <c:pt idx="39">
                  <c:v>0.44999999999999996</c:v>
                </c:pt>
                <c:pt idx="40">
                  <c:v>0.15</c:v>
                </c:pt>
                <c:pt idx="41">
                  <c:v>1.2</c:v>
                </c:pt>
                <c:pt idx="42">
                  <c:v>-1.3499999999999999</c:v>
                </c:pt>
                <c:pt idx="43">
                  <c:v>1.65</c:v>
                </c:pt>
                <c:pt idx="44">
                  <c:v>-0.3</c:v>
                </c:pt>
                <c:pt idx="45">
                  <c:v>-1.3499999999999999</c:v>
                </c:pt>
                <c:pt idx="46">
                  <c:v>0.6</c:v>
                </c:pt>
                <c:pt idx="47">
                  <c:v>0.15</c:v>
                </c:pt>
                <c:pt idx="48">
                  <c:v>0.6</c:v>
                </c:pt>
                <c:pt idx="49">
                  <c:v>0.89999999999999991</c:v>
                </c:pt>
                <c:pt idx="50">
                  <c:v>0.3</c:v>
                </c:pt>
                <c:pt idx="51">
                  <c:v>0.6</c:v>
                </c:pt>
                <c:pt idx="52">
                  <c:v>0.44999999999999996</c:v>
                </c:pt>
                <c:pt idx="53">
                  <c:v>-0.44999999999999996</c:v>
                </c:pt>
                <c:pt idx="54">
                  <c:v>0.3</c:v>
                </c:pt>
                <c:pt idx="55">
                  <c:v>1.05</c:v>
                </c:pt>
                <c:pt idx="56">
                  <c:v>1.7999999999999998</c:v>
                </c:pt>
                <c:pt idx="57">
                  <c:v>1.05</c:v>
                </c:pt>
                <c:pt idx="58">
                  <c:v>-0.44999999999999996</c:v>
                </c:pt>
                <c:pt idx="59">
                  <c:v>0.44999999999999996</c:v>
                </c:pt>
                <c:pt idx="60">
                  <c:v>0.15</c:v>
                </c:pt>
                <c:pt idx="61">
                  <c:v>0.44999999999999996</c:v>
                </c:pt>
                <c:pt idx="62">
                  <c:v>0.15</c:v>
                </c:pt>
                <c:pt idx="63">
                  <c:v>-0.15</c:v>
                </c:pt>
                <c:pt idx="64">
                  <c:v>0.6</c:v>
                </c:pt>
                <c:pt idx="65">
                  <c:v>0.6</c:v>
                </c:pt>
                <c:pt idx="66">
                  <c:v>0.15</c:v>
                </c:pt>
                <c:pt idx="67">
                  <c:v>0.44999999999999996</c:v>
                </c:pt>
                <c:pt idx="68">
                  <c:v>0.15</c:v>
                </c:pt>
                <c:pt idx="69">
                  <c:v>0.6</c:v>
                </c:pt>
                <c:pt idx="70">
                  <c:v>1.3499999999999999</c:v>
                </c:pt>
                <c:pt idx="71">
                  <c:v>0.89999999999999991</c:v>
                </c:pt>
                <c:pt idx="72">
                  <c:v>-1.5</c:v>
                </c:pt>
                <c:pt idx="73">
                  <c:v>0.6</c:v>
                </c:pt>
                <c:pt idx="74">
                  <c:v>0.15</c:v>
                </c:pt>
                <c:pt idx="75">
                  <c:v>0.89999999999999991</c:v>
                </c:pt>
                <c:pt idx="76">
                  <c:v>2.1</c:v>
                </c:pt>
                <c:pt idx="77">
                  <c:v>0.3</c:v>
                </c:pt>
                <c:pt idx="78">
                  <c:v>-0.3</c:v>
                </c:pt>
                <c:pt idx="79">
                  <c:v>-0.44999999999999996</c:v>
                </c:pt>
                <c:pt idx="80">
                  <c:v>-0.6</c:v>
                </c:pt>
                <c:pt idx="81">
                  <c:v>0.89999999999999991</c:v>
                </c:pt>
                <c:pt idx="82">
                  <c:v>-0.3</c:v>
                </c:pt>
                <c:pt idx="83">
                  <c:v>-0.6</c:v>
                </c:pt>
                <c:pt idx="84">
                  <c:v>0.15</c:v>
                </c:pt>
                <c:pt idx="85">
                  <c:v>0.89999999999999991</c:v>
                </c:pt>
                <c:pt idx="86">
                  <c:v>1.3499999999999999</c:v>
                </c:pt>
                <c:pt idx="87">
                  <c:v>-0.44999999999999996</c:v>
                </c:pt>
                <c:pt idx="88">
                  <c:v>-1.2</c:v>
                </c:pt>
                <c:pt idx="89">
                  <c:v>-0.44999999999999996</c:v>
                </c:pt>
                <c:pt idx="90">
                  <c:v>-0.15</c:v>
                </c:pt>
                <c:pt idx="91">
                  <c:v>-1.05</c:v>
                </c:pt>
                <c:pt idx="92">
                  <c:v>0.44999999999999996</c:v>
                </c:pt>
                <c:pt idx="93">
                  <c:v>-0.6</c:v>
                </c:pt>
                <c:pt idx="94">
                  <c:v>0.15</c:v>
                </c:pt>
                <c:pt idx="95">
                  <c:v>-0.44999999999999996</c:v>
                </c:pt>
                <c:pt idx="96">
                  <c:v>1.05</c:v>
                </c:pt>
                <c:pt idx="97">
                  <c:v>0.44999999999999996</c:v>
                </c:pt>
                <c:pt idx="98">
                  <c:v>0.3</c:v>
                </c:pt>
                <c:pt idx="99">
                  <c:v>-0.89999999999999991</c:v>
                </c:pt>
                <c:pt idx="100">
                  <c:v>-0.6</c:v>
                </c:pt>
                <c:pt idx="101">
                  <c:v>0.6</c:v>
                </c:pt>
                <c:pt idx="102">
                  <c:v>0.3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-0.44999999999999996</c:v>
                </c:pt>
                <c:pt idx="106">
                  <c:v>0.3</c:v>
                </c:pt>
                <c:pt idx="107">
                  <c:v>1.2</c:v>
                </c:pt>
                <c:pt idx="108">
                  <c:v>-0.15</c:v>
                </c:pt>
                <c:pt idx="109">
                  <c:v>-0.15</c:v>
                </c:pt>
                <c:pt idx="110">
                  <c:v>0.6</c:v>
                </c:pt>
                <c:pt idx="111">
                  <c:v>1.05</c:v>
                </c:pt>
                <c:pt idx="112">
                  <c:v>-1.05</c:v>
                </c:pt>
                <c:pt idx="113">
                  <c:v>0.15</c:v>
                </c:pt>
                <c:pt idx="114">
                  <c:v>0.44999999999999996</c:v>
                </c:pt>
                <c:pt idx="115">
                  <c:v>0.15</c:v>
                </c:pt>
                <c:pt idx="116">
                  <c:v>0.3</c:v>
                </c:pt>
                <c:pt idx="117">
                  <c:v>0.44999999999999996</c:v>
                </c:pt>
                <c:pt idx="118">
                  <c:v>0.3</c:v>
                </c:pt>
                <c:pt idx="119">
                  <c:v>-0.44999999999999996</c:v>
                </c:pt>
                <c:pt idx="120">
                  <c:v>0.6</c:v>
                </c:pt>
                <c:pt idx="121">
                  <c:v>0.89999999999999991</c:v>
                </c:pt>
                <c:pt idx="122">
                  <c:v>0.89999999999999991</c:v>
                </c:pt>
                <c:pt idx="123">
                  <c:v>0.6</c:v>
                </c:pt>
                <c:pt idx="124">
                  <c:v>-0.6</c:v>
                </c:pt>
                <c:pt idx="125">
                  <c:v>-1.5</c:v>
                </c:pt>
                <c:pt idx="126">
                  <c:v>0.15</c:v>
                </c:pt>
                <c:pt idx="127">
                  <c:v>-0.44999999999999996</c:v>
                </c:pt>
                <c:pt idx="128">
                  <c:v>0.44999999999999996</c:v>
                </c:pt>
                <c:pt idx="129">
                  <c:v>0.89999999999999991</c:v>
                </c:pt>
                <c:pt idx="130">
                  <c:v>-0.15</c:v>
                </c:pt>
                <c:pt idx="131">
                  <c:v>0.44999999999999996</c:v>
                </c:pt>
                <c:pt idx="132">
                  <c:v>0.3</c:v>
                </c:pt>
                <c:pt idx="133">
                  <c:v>0.44999999999999996</c:v>
                </c:pt>
                <c:pt idx="134">
                  <c:v>-0.15</c:v>
                </c:pt>
                <c:pt idx="135">
                  <c:v>0.44999999999999996</c:v>
                </c:pt>
                <c:pt idx="136">
                  <c:v>0.6</c:v>
                </c:pt>
                <c:pt idx="137">
                  <c:v>0.15</c:v>
                </c:pt>
                <c:pt idx="138">
                  <c:v>-0.89999999999999991</c:v>
                </c:pt>
                <c:pt idx="139">
                  <c:v>1.05</c:v>
                </c:pt>
                <c:pt idx="140">
                  <c:v>-0.89999999999999991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6-4055-819B-131D86A392FD}"/>
            </c:ext>
          </c:extLst>
        </c:ser>
        <c:ser>
          <c:idx val="2"/>
          <c:order val="2"/>
          <c:tx>
            <c:strRef>
              <c:f>'Test 2 - Metric'!$Q$29</c:f>
              <c:strCache>
                <c:ptCount val="1"/>
                <c:pt idx="0">
                  <c:v>Raw MagZ (μTesla)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  <c:pt idx="115">
                  <c:v>4.1366159999999983</c:v>
                </c:pt>
                <c:pt idx="116">
                  <c:v>4.1725159999999981</c:v>
                </c:pt>
                <c:pt idx="117">
                  <c:v>4.2084239999999982</c:v>
                </c:pt>
                <c:pt idx="118">
                  <c:v>4.2442639999999985</c:v>
                </c:pt>
                <c:pt idx="119">
                  <c:v>4.2803239999999985</c:v>
                </c:pt>
                <c:pt idx="120">
                  <c:v>4.3162719999999988</c:v>
                </c:pt>
                <c:pt idx="121">
                  <c:v>4.3522759999999989</c:v>
                </c:pt>
                <c:pt idx="122">
                  <c:v>4.3881719999999991</c:v>
                </c:pt>
                <c:pt idx="123">
                  <c:v>4.4240879999999994</c:v>
                </c:pt>
                <c:pt idx="124">
                  <c:v>4.4600199999999992</c:v>
                </c:pt>
                <c:pt idx="125">
                  <c:v>4.4959799999999994</c:v>
                </c:pt>
                <c:pt idx="126">
                  <c:v>4.5320319999999992</c:v>
                </c:pt>
                <c:pt idx="127">
                  <c:v>4.5679559999999988</c:v>
                </c:pt>
                <c:pt idx="128">
                  <c:v>4.6038719999999991</c:v>
                </c:pt>
                <c:pt idx="129">
                  <c:v>4.6398479999999989</c:v>
                </c:pt>
                <c:pt idx="130">
                  <c:v>4.6758119999999987</c:v>
                </c:pt>
                <c:pt idx="131">
                  <c:v>4.7117639999999987</c:v>
                </c:pt>
                <c:pt idx="132">
                  <c:v>4.7477239999999989</c:v>
                </c:pt>
                <c:pt idx="133">
                  <c:v>4.7837839999999989</c:v>
                </c:pt>
                <c:pt idx="134">
                  <c:v>4.8196799999999991</c:v>
                </c:pt>
                <c:pt idx="135">
                  <c:v>4.8555439999999992</c:v>
                </c:pt>
                <c:pt idx="136">
                  <c:v>4.8916399999999989</c:v>
                </c:pt>
                <c:pt idx="137">
                  <c:v>4.9276679999999988</c:v>
                </c:pt>
                <c:pt idx="138">
                  <c:v>4.9635079999999991</c:v>
                </c:pt>
                <c:pt idx="139">
                  <c:v>4.9993599999999994</c:v>
                </c:pt>
                <c:pt idx="140">
                  <c:v>5.035315999999999</c:v>
                </c:pt>
              </c:numCache>
            </c:numRef>
          </c:xVal>
          <c:yVal>
            <c:numRef>
              <c:f>'Test 2 - Metric'!$Q$30:$Q$300</c:f>
              <c:numCache>
                <c:formatCode>General</c:formatCode>
                <c:ptCount val="271"/>
                <c:pt idx="0">
                  <c:v>24.599999999999998</c:v>
                </c:pt>
                <c:pt idx="1">
                  <c:v>26.099999999999998</c:v>
                </c:pt>
                <c:pt idx="2">
                  <c:v>25.05</c:v>
                </c:pt>
                <c:pt idx="3">
                  <c:v>25.05</c:v>
                </c:pt>
                <c:pt idx="4">
                  <c:v>25.5</c:v>
                </c:pt>
                <c:pt idx="5">
                  <c:v>25.95</c:v>
                </c:pt>
                <c:pt idx="6">
                  <c:v>25.5</c:v>
                </c:pt>
                <c:pt idx="7">
                  <c:v>25.95</c:v>
                </c:pt>
                <c:pt idx="8">
                  <c:v>24.599999999999998</c:v>
                </c:pt>
                <c:pt idx="9">
                  <c:v>24.599999999999998</c:v>
                </c:pt>
                <c:pt idx="10">
                  <c:v>25.5</c:v>
                </c:pt>
                <c:pt idx="11">
                  <c:v>26.4</c:v>
                </c:pt>
                <c:pt idx="12">
                  <c:v>26.25</c:v>
                </c:pt>
                <c:pt idx="13">
                  <c:v>26.55</c:v>
                </c:pt>
                <c:pt idx="14">
                  <c:v>24.15</c:v>
                </c:pt>
                <c:pt idx="15">
                  <c:v>25.05</c:v>
                </c:pt>
                <c:pt idx="16">
                  <c:v>27</c:v>
                </c:pt>
                <c:pt idx="17">
                  <c:v>25.65</c:v>
                </c:pt>
                <c:pt idx="18">
                  <c:v>26.4</c:v>
                </c:pt>
                <c:pt idx="19">
                  <c:v>25.5</c:v>
                </c:pt>
                <c:pt idx="20">
                  <c:v>25.349999999999998</c:v>
                </c:pt>
                <c:pt idx="21">
                  <c:v>26.099999999999998</c:v>
                </c:pt>
                <c:pt idx="22">
                  <c:v>26.25</c:v>
                </c:pt>
                <c:pt idx="23">
                  <c:v>25.95</c:v>
                </c:pt>
                <c:pt idx="24">
                  <c:v>25.65</c:v>
                </c:pt>
                <c:pt idx="25">
                  <c:v>26.25</c:v>
                </c:pt>
                <c:pt idx="26">
                  <c:v>25.349999999999998</c:v>
                </c:pt>
                <c:pt idx="27">
                  <c:v>24.3</c:v>
                </c:pt>
                <c:pt idx="28">
                  <c:v>24.9</c:v>
                </c:pt>
                <c:pt idx="29">
                  <c:v>26.25</c:v>
                </c:pt>
                <c:pt idx="30">
                  <c:v>25.2</c:v>
                </c:pt>
                <c:pt idx="31">
                  <c:v>26.4</c:v>
                </c:pt>
                <c:pt idx="32">
                  <c:v>26.099999999999998</c:v>
                </c:pt>
                <c:pt idx="33">
                  <c:v>25.5</c:v>
                </c:pt>
                <c:pt idx="34">
                  <c:v>25.2</c:v>
                </c:pt>
                <c:pt idx="35">
                  <c:v>25.349999999999998</c:v>
                </c:pt>
                <c:pt idx="36">
                  <c:v>24.599999999999998</c:v>
                </c:pt>
                <c:pt idx="37">
                  <c:v>25.95</c:v>
                </c:pt>
                <c:pt idx="38">
                  <c:v>24.3</c:v>
                </c:pt>
                <c:pt idx="39">
                  <c:v>26.55</c:v>
                </c:pt>
                <c:pt idx="40">
                  <c:v>25.5</c:v>
                </c:pt>
                <c:pt idx="41">
                  <c:v>25.5</c:v>
                </c:pt>
                <c:pt idx="42">
                  <c:v>25.95</c:v>
                </c:pt>
                <c:pt idx="43">
                  <c:v>26.25</c:v>
                </c:pt>
                <c:pt idx="44">
                  <c:v>25.5</c:v>
                </c:pt>
                <c:pt idx="45">
                  <c:v>25.95</c:v>
                </c:pt>
                <c:pt idx="46">
                  <c:v>25.349999999999998</c:v>
                </c:pt>
                <c:pt idx="47">
                  <c:v>25.5</c:v>
                </c:pt>
                <c:pt idx="48">
                  <c:v>25.05</c:v>
                </c:pt>
                <c:pt idx="49">
                  <c:v>25.95</c:v>
                </c:pt>
                <c:pt idx="50">
                  <c:v>26.849999999999998</c:v>
                </c:pt>
                <c:pt idx="51">
                  <c:v>25.65</c:v>
                </c:pt>
                <c:pt idx="52">
                  <c:v>25.95</c:v>
                </c:pt>
                <c:pt idx="53">
                  <c:v>25.349999999999998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  <c:pt idx="57">
                  <c:v>26.099999999999998</c:v>
                </c:pt>
                <c:pt idx="58">
                  <c:v>26.099999999999998</c:v>
                </c:pt>
                <c:pt idx="59">
                  <c:v>24.9</c:v>
                </c:pt>
                <c:pt idx="60">
                  <c:v>24.45</c:v>
                </c:pt>
                <c:pt idx="61">
                  <c:v>26.25</c:v>
                </c:pt>
                <c:pt idx="62">
                  <c:v>24.9</c:v>
                </c:pt>
                <c:pt idx="63">
                  <c:v>26.099999999999998</c:v>
                </c:pt>
                <c:pt idx="64">
                  <c:v>25.65</c:v>
                </c:pt>
                <c:pt idx="65">
                  <c:v>27.15</c:v>
                </c:pt>
                <c:pt idx="66">
                  <c:v>26.25</c:v>
                </c:pt>
                <c:pt idx="67">
                  <c:v>27</c:v>
                </c:pt>
                <c:pt idx="68">
                  <c:v>27.3</c:v>
                </c:pt>
                <c:pt idx="69">
                  <c:v>26.099999999999998</c:v>
                </c:pt>
                <c:pt idx="70">
                  <c:v>25.349999999999998</c:v>
                </c:pt>
                <c:pt idx="71">
                  <c:v>25.5</c:v>
                </c:pt>
                <c:pt idx="72">
                  <c:v>26.099999999999998</c:v>
                </c:pt>
                <c:pt idx="73">
                  <c:v>26.849999999999998</c:v>
                </c:pt>
                <c:pt idx="74">
                  <c:v>27</c:v>
                </c:pt>
                <c:pt idx="75">
                  <c:v>26.55</c:v>
                </c:pt>
                <c:pt idx="76">
                  <c:v>26.099999999999998</c:v>
                </c:pt>
                <c:pt idx="77">
                  <c:v>25.65</c:v>
                </c:pt>
                <c:pt idx="78">
                  <c:v>26.25</c:v>
                </c:pt>
                <c:pt idx="79">
                  <c:v>26.4</c:v>
                </c:pt>
                <c:pt idx="80">
                  <c:v>27</c:v>
                </c:pt>
                <c:pt idx="81">
                  <c:v>27</c:v>
                </c:pt>
                <c:pt idx="82">
                  <c:v>27.75</c:v>
                </c:pt>
                <c:pt idx="83">
                  <c:v>26.25</c:v>
                </c:pt>
                <c:pt idx="84">
                  <c:v>26.55</c:v>
                </c:pt>
                <c:pt idx="85">
                  <c:v>26.55</c:v>
                </c:pt>
                <c:pt idx="86">
                  <c:v>26.849999999999998</c:v>
                </c:pt>
                <c:pt idx="87">
                  <c:v>26.4</c:v>
                </c:pt>
                <c:pt idx="88">
                  <c:v>26.099999999999998</c:v>
                </c:pt>
                <c:pt idx="89">
                  <c:v>27.45</c:v>
                </c:pt>
                <c:pt idx="90">
                  <c:v>25.65</c:v>
                </c:pt>
                <c:pt idx="91">
                  <c:v>26.55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26.099999999999998</c:v>
                </c:pt>
                <c:pt idx="96">
                  <c:v>26.849999999999998</c:v>
                </c:pt>
                <c:pt idx="97">
                  <c:v>27</c:v>
                </c:pt>
                <c:pt idx="98">
                  <c:v>25.65</c:v>
                </c:pt>
                <c:pt idx="99">
                  <c:v>26.099999999999998</c:v>
                </c:pt>
                <c:pt idx="100">
                  <c:v>26.25</c:v>
                </c:pt>
                <c:pt idx="101">
                  <c:v>25.05</c:v>
                </c:pt>
                <c:pt idx="102">
                  <c:v>25.65</c:v>
                </c:pt>
                <c:pt idx="103">
                  <c:v>26.55</c:v>
                </c:pt>
                <c:pt idx="104">
                  <c:v>25.95</c:v>
                </c:pt>
                <c:pt idx="105">
                  <c:v>25.65</c:v>
                </c:pt>
                <c:pt idx="106">
                  <c:v>27.45</c:v>
                </c:pt>
                <c:pt idx="107">
                  <c:v>27</c:v>
                </c:pt>
                <c:pt idx="108">
                  <c:v>25.349999999999998</c:v>
                </c:pt>
                <c:pt idx="109">
                  <c:v>26.849999999999998</c:v>
                </c:pt>
                <c:pt idx="110">
                  <c:v>26.099999999999998</c:v>
                </c:pt>
                <c:pt idx="111">
                  <c:v>28.2</c:v>
                </c:pt>
                <c:pt idx="112">
                  <c:v>26.25</c:v>
                </c:pt>
                <c:pt idx="113">
                  <c:v>27.3</c:v>
                </c:pt>
                <c:pt idx="114">
                  <c:v>27</c:v>
                </c:pt>
                <c:pt idx="115">
                  <c:v>27</c:v>
                </c:pt>
                <c:pt idx="116">
                  <c:v>27.15</c:v>
                </c:pt>
                <c:pt idx="117">
                  <c:v>27.3</c:v>
                </c:pt>
                <c:pt idx="118">
                  <c:v>28.2</c:v>
                </c:pt>
                <c:pt idx="119">
                  <c:v>26.4</c:v>
                </c:pt>
                <c:pt idx="120">
                  <c:v>26.849999999999998</c:v>
                </c:pt>
                <c:pt idx="121">
                  <c:v>26.25</c:v>
                </c:pt>
                <c:pt idx="122">
                  <c:v>25.95</c:v>
                </c:pt>
                <c:pt idx="123">
                  <c:v>26.849999999999998</c:v>
                </c:pt>
                <c:pt idx="124">
                  <c:v>27</c:v>
                </c:pt>
                <c:pt idx="125">
                  <c:v>27.9</c:v>
                </c:pt>
                <c:pt idx="126">
                  <c:v>26.25</c:v>
                </c:pt>
                <c:pt idx="127">
                  <c:v>27.45</c:v>
                </c:pt>
                <c:pt idx="128">
                  <c:v>28.05</c:v>
                </c:pt>
                <c:pt idx="129">
                  <c:v>27.3</c:v>
                </c:pt>
                <c:pt idx="130">
                  <c:v>27.45</c:v>
                </c:pt>
                <c:pt idx="131">
                  <c:v>26.25</c:v>
                </c:pt>
                <c:pt idx="132">
                  <c:v>27.45</c:v>
                </c:pt>
                <c:pt idx="133">
                  <c:v>27.75</c:v>
                </c:pt>
                <c:pt idx="134">
                  <c:v>26.4</c:v>
                </c:pt>
                <c:pt idx="135">
                  <c:v>28.05</c:v>
                </c:pt>
                <c:pt idx="136">
                  <c:v>26.4</c:v>
                </c:pt>
                <c:pt idx="137">
                  <c:v>26.55</c:v>
                </c:pt>
                <c:pt idx="138">
                  <c:v>25.65</c:v>
                </c:pt>
                <c:pt idx="139">
                  <c:v>28.5</c:v>
                </c:pt>
                <c:pt idx="14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6-4055-819B-131D86A3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</a:t>
                </a:r>
                <a:r>
                  <a:rPr lang="el-GR"/>
                  <a:t>μ</a:t>
                </a:r>
                <a:r>
                  <a:rPr lang="en-US"/>
                  <a:t>Tesla)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67495239565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572057536925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MU'!$C$29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MU'!$C$30:$C$300</c:f>
              <c:numCache>
                <c:formatCode>General</c:formatCode>
                <c:ptCount val="271"/>
                <c:pt idx="0">
                  <c:v>-0.04</c:v>
                </c:pt>
                <c:pt idx="1">
                  <c:v>0</c:v>
                </c:pt>
                <c:pt idx="2">
                  <c:v>0.03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0.25</c:v>
                </c:pt>
                <c:pt idx="6">
                  <c:v>0.34</c:v>
                </c:pt>
                <c:pt idx="7">
                  <c:v>0.32</c:v>
                </c:pt>
                <c:pt idx="8">
                  <c:v>0.33</c:v>
                </c:pt>
                <c:pt idx="9">
                  <c:v>0.41</c:v>
                </c:pt>
                <c:pt idx="10">
                  <c:v>0.55000000000000004</c:v>
                </c:pt>
                <c:pt idx="11">
                  <c:v>0.65</c:v>
                </c:pt>
                <c:pt idx="12">
                  <c:v>0.6</c:v>
                </c:pt>
                <c:pt idx="13">
                  <c:v>0.34</c:v>
                </c:pt>
                <c:pt idx="14">
                  <c:v>0.23</c:v>
                </c:pt>
                <c:pt idx="15">
                  <c:v>0.18</c:v>
                </c:pt>
                <c:pt idx="16">
                  <c:v>-0.1</c:v>
                </c:pt>
                <c:pt idx="17">
                  <c:v>-0.3</c:v>
                </c:pt>
                <c:pt idx="18">
                  <c:v>-0.4</c:v>
                </c:pt>
                <c:pt idx="19">
                  <c:v>-0.56999999999999995</c:v>
                </c:pt>
                <c:pt idx="20">
                  <c:v>-0.84</c:v>
                </c:pt>
                <c:pt idx="21">
                  <c:v>-0.74</c:v>
                </c:pt>
                <c:pt idx="22">
                  <c:v>-0.68</c:v>
                </c:pt>
                <c:pt idx="23">
                  <c:v>-0.61</c:v>
                </c:pt>
                <c:pt idx="24">
                  <c:v>-0.55000000000000004</c:v>
                </c:pt>
                <c:pt idx="25">
                  <c:v>-0.5</c:v>
                </c:pt>
                <c:pt idx="26">
                  <c:v>-0.59</c:v>
                </c:pt>
                <c:pt idx="27">
                  <c:v>-0.5</c:v>
                </c:pt>
                <c:pt idx="28">
                  <c:v>-0.61</c:v>
                </c:pt>
                <c:pt idx="29">
                  <c:v>-0.55000000000000004</c:v>
                </c:pt>
                <c:pt idx="30">
                  <c:v>-0.62</c:v>
                </c:pt>
                <c:pt idx="31">
                  <c:v>-0.6</c:v>
                </c:pt>
                <c:pt idx="32">
                  <c:v>-0.67</c:v>
                </c:pt>
                <c:pt idx="33">
                  <c:v>-0.54</c:v>
                </c:pt>
                <c:pt idx="34">
                  <c:v>-0.73</c:v>
                </c:pt>
                <c:pt idx="35">
                  <c:v>-0.85</c:v>
                </c:pt>
                <c:pt idx="36">
                  <c:v>-0.89</c:v>
                </c:pt>
                <c:pt idx="37">
                  <c:v>-0.9</c:v>
                </c:pt>
                <c:pt idx="38">
                  <c:v>-0.88</c:v>
                </c:pt>
                <c:pt idx="39">
                  <c:v>-0.85</c:v>
                </c:pt>
                <c:pt idx="40">
                  <c:v>-0.78</c:v>
                </c:pt>
                <c:pt idx="41">
                  <c:v>-0.86</c:v>
                </c:pt>
                <c:pt idx="42">
                  <c:v>-0.81</c:v>
                </c:pt>
                <c:pt idx="43">
                  <c:v>-0.78</c:v>
                </c:pt>
                <c:pt idx="44">
                  <c:v>-1</c:v>
                </c:pt>
                <c:pt idx="45">
                  <c:v>-0.83</c:v>
                </c:pt>
                <c:pt idx="46">
                  <c:v>-0.76</c:v>
                </c:pt>
                <c:pt idx="47">
                  <c:v>-0.68</c:v>
                </c:pt>
                <c:pt idx="48">
                  <c:v>-0.75</c:v>
                </c:pt>
                <c:pt idx="49">
                  <c:v>-0.66</c:v>
                </c:pt>
                <c:pt idx="50">
                  <c:v>-0.79</c:v>
                </c:pt>
                <c:pt idx="51">
                  <c:v>-0.8</c:v>
                </c:pt>
                <c:pt idx="52">
                  <c:v>-0.85</c:v>
                </c:pt>
                <c:pt idx="53">
                  <c:v>-1.02</c:v>
                </c:pt>
                <c:pt idx="54">
                  <c:v>-0.97</c:v>
                </c:pt>
                <c:pt idx="55">
                  <c:v>-0.99</c:v>
                </c:pt>
                <c:pt idx="56">
                  <c:v>-0.8</c:v>
                </c:pt>
                <c:pt idx="57">
                  <c:v>-0.8</c:v>
                </c:pt>
                <c:pt idx="58">
                  <c:v>-0.82</c:v>
                </c:pt>
                <c:pt idx="59">
                  <c:v>-0.66</c:v>
                </c:pt>
                <c:pt idx="60">
                  <c:v>-0.7</c:v>
                </c:pt>
                <c:pt idx="61">
                  <c:v>-0.56000000000000005</c:v>
                </c:pt>
                <c:pt idx="62">
                  <c:v>-0.67</c:v>
                </c:pt>
                <c:pt idx="63">
                  <c:v>-0.71</c:v>
                </c:pt>
                <c:pt idx="64">
                  <c:v>-0.72</c:v>
                </c:pt>
                <c:pt idx="65">
                  <c:v>-0.82</c:v>
                </c:pt>
                <c:pt idx="66">
                  <c:v>-0.92</c:v>
                </c:pt>
                <c:pt idx="67">
                  <c:v>-0.85</c:v>
                </c:pt>
                <c:pt idx="68">
                  <c:v>-0.93</c:v>
                </c:pt>
                <c:pt idx="69">
                  <c:v>-0.88</c:v>
                </c:pt>
                <c:pt idx="70">
                  <c:v>-0.78</c:v>
                </c:pt>
                <c:pt idx="71">
                  <c:v>-0.87</c:v>
                </c:pt>
                <c:pt idx="72">
                  <c:v>-0.78</c:v>
                </c:pt>
                <c:pt idx="73">
                  <c:v>-0.52</c:v>
                </c:pt>
                <c:pt idx="74">
                  <c:v>-0.59</c:v>
                </c:pt>
                <c:pt idx="75">
                  <c:v>-0.51</c:v>
                </c:pt>
                <c:pt idx="76">
                  <c:v>-0.53</c:v>
                </c:pt>
                <c:pt idx="77">
                  <c:v>-0.53</c:v>
                </c:pt>
                <c:pt idx="78">
                  <c:v>-0.47</c:v>
                </c:pt>
                <c:pt idx="79">
                  <c:v>-0.4</c:v>
                </c:pt>
                <c:pt idx="80">
                  <c:v>-0.46</c:v>
                </c:pt>
                <c:pt idx="81">
                  <c:v>-0.36</c:v>
                </c:pt>
                <c:pt idx="82">
                  <c:v>-0.62</c:v>
                </c:pt>
                <c:pt idx="83">
                  <c:v>-0.48</c:v>
                </c:pt>
                <c:pt idx="84">
                  <c:v>-0.44</c:v>
                </c:pt>
                <c:pt idx="85">
                  <c:v>-0.54</c:v>
                </c:pt>
                <c:pt idx="86">
                  <c:v>-0.65</c:v>
                </c:pt>
                <c:pt idx="87">
                  <c:v>-0.68</c:v>
                </c:pt>
                <c:pt idx="88">
                  <c:v>-0.46</c:v>
                </c:pt>
                <c:pt idx="89">
                  <c:v>-0.67</c:v>
                </c:pt>
                <c:pt idx="90">
                  <c:v>-0.69</c:v>
                </c:pt>
                <c:pt idx="91">
                  <c:v>-0.6</c:v>
                </c:pt>
                <c:pt idx="92">
                  <c:v>-0.66</c:v>
                </c:pt>
                <c:pt idx="93">
                  <c:v>-0.73</c:v>
                </c:pt>
                <c:pt idx="94">
                  <c:v>-0.71</c:v>
                </c:pt>
                <c:pt idx="95">
                  <c:v>-0.9</c:v>
                </c:pt>
                <c:pt idx="96">
                  <c:v>-1.07</c:v>
                </c:pt>
                <c:pt idx="97">
                  <c:v>-1.2</c:v>
                </c:pt>
                <c:pt idx="98">
                  <c:v>-1.05</c:v>
                </c:pt>
                <c:pt idx="99">
                  <c:v>-0.76</c:v>
                </c:pt>
                <c:pt idx="100">
                  <c:v>-0.84</c:v>
                </c:pt>
                <c:pt idx="101">
                  <c:v>-0.77</c:v>
                </c:pt>
                <c:pt idx="102">
                  <c:v>-0.81</c:v>
                </c:pt>
                <c:pt idx="103">
                  <c:v>-0.71</c:v>
                </c:pt>
                <c:pt idx="104">
                  <c:v>-0.69</c:v>
                </c:pt>
                <c:pt idx="105">
                  <c:v>-0.56999999999999995</c:v>
                </c:pt>
                <c:pt idx="106">
                  <c:v>-0.37</c:v>
                </c:pt>
                <c:pt idx="107">
                  <c:v>-0.5</c:v>
                </c:pt>
                <c:pt idx="108">
                  <c:v>-0.54</c:v>
                </c:pt>
                <c:pt idx="109">
                  <c:v>-0.45</c:v>
                </c:pt>
                <c:pt idx="110">
                  <c:v>-0.25</c:v>
                </c:pt>
                <c:pt idx="111">
                  <c:v>-0.24</c:v>
                </c:pt>
                <c:pt idx="112">
                  <c:v>-0.19</c:v>
                </c:pt>
                <c:pt idx="113">
                  <c:v>-0.33</c:v>
                </c:pt>
                <c:pt idx="114">
                  <c:v>-0.37</c:v>
                </c:pt>
                <c:pt idx="115">
                  <c:v>-0.38</c:v>
                </c:pt>
                <c:pt idx="116">
                  <c:v>-0.28999999999999998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4-47E3-899A-1CB9479D5CA7}"/>
            </c:ext>
          </c:extLst>
        </c:ser>
        <c:ser>
          <c:idx val="1"/>
          <c:order val="1"/>
          <c:tx>
            <c:strRef>
              <c:f>'Test 3 - MU'!$D$29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MU'!$D$30:$D$300</c:f>
              <c:numCache>
                <c:formatCode>General</c:formatCode>
                <c:ptCount val="271"/>
                <c:pt idx="0">
                  <c:v>-0.67</c:v>
                </c:pt>
                <c:pt idx="1">
                  <c:v>-0.54</c:v>
                </c:pt>
                <c:pt idx="2">
                  <c:v>-0.38</c:v>
                </c:pt>
                <c:pt idx="3">
                  <c:v>-0.28000000000000003</c:v>
                </c:pt>
                <c:pt idx="4">
                  <c:v>-0.27</c:v>
                </c:pt>
                <c:pt idx="5">
                  <c:v>-0.39</c:v>
                </c:pt>
                <c:pt idx="6">
                  <c:v>-0.53</c:v>
                </c:pt>
                <c:pt idx="7">
                  <c:v>-0.47</c:v>
                </c:pt>
                <c:pt idx="8">
                  <c:v>-0.39</c:v>
                </c:pt>
                <c:pt idx="9">
                  <c:v>-0.27</c:v>
                </c:pt>
                <c:pt idx="10">
                  <c:v>-0.33</c:v>
                </c:pt>
                <c:pt idx="11">
                  <c:v>-0.39</c:v>
                </c:pt>
                <c:pt idx="12">
                  <c:v>-0.56999999999999995</c:v>
                </c:pt>
                <c:pt idx="13">
                  <c:v>-0.59</c:v>
                </c:pt>
                <c:pt idx="14">
                  <c:v>-0.6</c:v>
                </c:pt>
                <c:pt idx="15">
                  <c:v>-0.7</c:v>
                </c:pt>
                <c:pt idx="16">
                  <c:v>-0.49</c:v>
                </c:pt>
                <c:pt idx="17">
                  <c:v>-0.47</c:v>
                </c:pt>
                <c:pt idx="18">
                  <c:v>-0.62</c:v>
                </c:pt>
                <c:pt idx="19">
                  <c:v>-0.28999999999999998</c:v>
                </c:pt>
                <c:pt idx="20">
                  <c:v>-0.16</c:v>
                </c:pt>
                <c:pt idx="21">
                  <c:v>-0.28000000000000003</c:v>
                </c:pt>
                <c:pt idx="22">
                  <c:v>-0.45</c:v>
                </c:pt>
                <c:pt idx="23">
                  <c:v>-0.55000000000000004</c:v>
                </c:pt>
                <c:pt idx="24">
                  <c:v>-0.61</c:v>
                </c:pt>
                <c:pt idx="25">
                  <c:v>-0.69</c:v>
                </c:pt>
                <c:pt idx="26">
                  <c:v>-0.56999999999999995</c:v>
                </c:pt>
                <c:pt idx="27">
                  <c:v>-0.81</c:v>
                </c:pt>
                <c:pt idx="28">
                  <c:v>-0.85</c:v>
                </c:pt>
                <c:pt idx="29">
                  <c:v>-0.69</c:v>
                </c:pt>
                <c:pt idx="30">
                  <c:v>-0.62</c:v>
                </c:pt>
                <c:pt idx="31">
                  <c:v>-0.66</c:v>
                </c:pt>
                <c:pt idx="32">
                  <c:v>-0.78</c:v>
                </c:pt>
                <c:pt idx="33">
                  <c:v>-0.76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-0.63</c:v>
                </c:pt>
                <c:pt idx="37">
                  <c:v>-0.54</c:v>
                </c:pt>
                <c:pt idx="38">
                  <c:v>-0.41</c:v>
                </c:pt>
                <c:pt idx="39">
                  <c:v>-0.3</c:v>
                </c:pt>
                <c:pt idx="40">
                  <c:v>-0.32</c:v>
                </c:pt>
                <c:pt idx="41">
                  <c:v>-0.19</c:v>
                </c:pt>
                <c:pt idx="42">
                  <c:v>-0.22</c:v>
                </c:pt>
                <c:pt idx="43">
                  <c:v>-0.32</c:v>
                </c:pt>
                <c:pt idx="44">
                  <c:v>-0.5</c:v>
                </c:pt>
                <c:pt idx="45">
                  <c:v>-0.55000000000000004</c:v>
                </c:pt>
                <c:pt idx="46">
                  <c:v>-0.63</c:v>
                </c:pt>
                <c:pt idx="47">
                  <c:v>-0.68</c:v>
                </c:pt>
                <c:pt idx="48">
                  <c:v>-0.65</c:v>
                </c:pt>
                <c:pt idx="49">
                  <c:v>-0.54</c:v>
                </c:pt>
                <c:pt idx="50">
                  <c:v>-0.57999999999999996</c:v>
                </c:pt>
                <c:pt idx="51">
                  <c:v>-0.72</c:v>
                </c:pt>
                <c:pt idx="52">
                  <c:v>-0.88</c:v>
                </c:pt>
                <c:pt idx="53">
                  <c:v>-0.81</c:v>
                </c:pt>
                <c:pt idx="54">
                  <c:v>-0.78</c:v>
                </c:pt>
                <c:pt idx="55">
                  <c:v>-0.89</c:v>
                </c:pt>
                <c:pt idx="56">
                  <c:v>-1</c:v>
                </c:pt>
                <c:pt idx="57">
                  <c:v>-1.06</c:v>
                </c:pt>
                <c:pt idx="58">
                  <c:v>-0.89</c:v>
                </c:pt>
                <c:pt idx="59">
                  <c:v>-1.06</c:v>
                </c:pt>
                <c:pt idx="60">
                  <c:v>-0.75</c:v>
                </c:pt>
                <c:pt idx="61">
                  <c:v>-0.93</c:v>
                </c:pt>
                <c:pt idx="62">
                  <c:v>-1.06</c:v>
                </c:pt>
                <c:pt idx="63">
                  <c:v>-1.0900000000000001</c:v>
                </c:pt>
                <c:pt idx="64">
                  <c:v>-1.1200000000000001</c:v>
                </c:pt>
                <c:pt idx="65">
                  <c:v>-0.82</c:v>
                </c:pt>
                <c:pt idx="66">
                  <c:v>-0.89</c:v>
                </c:pt>
                <c:pt idx="67">
                  <c:v>-0.95</c:v>
                </c:pt>
                <c:pt idx="68">
                  <c:v>-0.86</c:v>
                </c:pt>
                <c:pt idx="69">
                  <c:v>-0.98</c:v>
                </c:pt>
                <c:pt idx="70">
                  <c:v>-1.1499999999999999</c:v>
                </c:pt>
                <c:pt idx="71">
                  <c:v>-1.07</c:v>
                </c:pt>
                <c:pt idx="72">
                  <c:v>-0.72</c:v>
                </c:pt>
                <c:pt idx="73">
                  <c:v>-0.56000000000000005</c:v>
                </c:pt>
                <c:pt idx="74">
                  <c:v>-0.57999999999999996</c:v>
                </c:pt>
                <c:pt idx="75">
                  <c:v>-0.53</c:v>
                </c:pt>
                <c:pt idx="76">
                  <c:v>-0.46</c:v>
                </c:pt>
                <c:pt idx="77">
                  <c:v>-0.55000000000000004</c:v>
                </c:pt>
                <c:pt idx="78">
                  <c:v>-0.67</c:v>
                </c:pt>
                <c:pt idx="79">
                  <c:v>-0.62</c:v>
                </c:pt>
                <c:pt idx="80">
                  <c:v>-0.57999999999999996</c:v>
                </c:pt>
                <c:pt idx="81">
                  <c:v>-0.53</c:v>
                </c:pt>
                <c:pt idx="82">
                  <c:v>-0.39</c:v>
                </c:pt>
                <c:pt idx="83">
                  <c:v>-0.42</c:v>
                </c:pt>
                <c:pt idx="84">
                  <c:v>-0.26</c:v>
                </c:pt>
                <c:pt idx="85">
                  <c:v>-0.24</c:v>
                </c:pt>
                <c:pt idx="86">
                  <c:v>-0.35</c:v>
                </c:pt>
                <c:pt idx="87">
                  <c:v>-0.15</c:v>
                </c:pt>
                <c:pt idx="88">
                  <c:v>-0.28000000000000003</c:v>
                </c:pt>
                <c:pt idx="89">
                  <c:v>-0.33</c:v>
                </c:pt>
                <c:pt idx="90">
                  <c:v>-0.46</c:v>
                </c:pt>
                <c:pt idx="91">
                  <c:v>-0.62</c:v>
                </c:pt>
                <c:pt idx="92">
                  <c:v>-0.7</c:v>
                </c:pt>
                <c:pt idx="93">
                  <c:v>-0.67</c:v>
                </c:pt>
                <c:pt idx="94">
                  <c:v>-0.67</c:v>
                </c:pt>
                <c:pt idx="95">
                  <c:v>-0.76</c:v>
                </c:pt>
                <c:pt idx="96">
                  <c:v>-0.61</c:v>
                </c:pt>
                <c:pt idx="97">
                  <c:v>-0.62</c:v>
                </c:pt>
                <c:pt idx="98">
                  <c:v>-0.65</c:v>
                </c:pt>
                <c:pt idx="99">
                  <c:v>-0.73</c:v>
                </c:pt>
                <c:pt idx="100">
                  <c:v>-0.78</c:v>
                </c:pt>
                <c:pt idx="101">
                  <c:v>-0.73</c:v>
                </c:pt>
                <c:pt idx="102">
                  <c:v>-0.73</c:v>
                </c:pt>
                <c:pt idx="103">
                  <c:v>-0.7</c:v>
                </c:pt>
                <c:pt idx="104">
                  <c:v>-0.79</c:v>
                </c:pt>
                <c:pt idx="105">
                  <c:v>-0.81</c:v>
                </c:pt>
                <c:pt idx="106">
                  <c:v>-0.84</c:v>
                </c:pt>
                <c:pt idx="107">
                  <c:v>-0.79</c:v>
                </c:pt>
                <c:pt idx="108">
                  <c:v>-0.76</c:v>
                </c:pt>
                <c:pt idx="109">
                  <c:v>-0.88</c:v>
                </c:pt>
                <c:pt idx="110">
                  <c:v>-1.07</c:v>
                </c:pt>
                <c:pt idx="111">
                  <c:v>-0.99</c:v>
                </c:pt>
                <c:pt idx="112">
                  <c:v>-0.88</c:v>
                </c:pt>
                <c:pt idx="113">
                  <c:v>-0.68</c:v>
                </c:pt>
                <c:pt idx="114">
                  <c:v>-0.67</c:v>
                </c:pt>
                <c:pt idx="115">
                  <c:v>-0.78</c:v>
                </c:pt>
                <c:pt idx="116">
                  <c:v>-0.56999999999999995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4-47E3-899A-1CB9479D5CA7}"/>
            </c:ext>
          </c:extLst>
        </c:ser>
        <c:ser>
          <c:idx val="2"/>
          <c:order val="2"/>
          <c:tx>
            <c:strRef>
              <c:f>'Test 3 - MU'!$E$29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MU'!$E$30:$E$300</c:f>
              <c:numCache>
                <c:formatCode>General</c:formatCode>
                <c:ptCount val="271"/>
                <c:pt idx="0">
                  <c:v>157.66999999999999</c:v>
                </c:pt>
                <c:pt idx="1">
                  <c:v>157.69</c:v>
                </c:pt>
                <c:pt idx="2">
                  <c:v>157.5</c:v>
                </c:pt>
                <c:pt idx="3">
                  <c:v>157.65</c:v>
                </c:pt>
                <c:pt idx="4">
                  <c:v>157.68</c:v>
                </c:pt>
                <c:pt idx="5">
                  <c:v>157.55000000000001</c:v>
                </c:pt>
                <c:pt idx="6">
                  <c:v>157.79</c:v>
                </c:pt>
                <c:pt idx="7">
                  <c:v>157.66</c:v>
                </c:pt>
                <c:pt idx="8">
                  <c:v>157.36000000000001</c:v>
                </c:pt>
                <c:pt idx="9">
                  <c:v>157.30000000000001</c:v>
                </c:pt>
                <c:pt idx="10">
                  <c:v>157.33000000000001</c:v>
                </c:pt>
                <c:pt idx="11">
                  <c:v>157.87</c:v>
                </c:pt>
                <c:pt idx="12">
                  <c:v>158.29</c:v>
                </c:pt>
                <c:pt idx="13">
                  <c:v>158.51</c:v>
                </c:pt>
                <c:pt idx="14">
                  <c:v>158.22</c:v>
                </c:pt>
                <c:pt idx="15">
                  <c:v>158.61000000000001</c:v>
                </c:pt>
                <c:pt idx="16">
                  <c:v>158.09</c:v>
                </c:pt>
                <c:pt idx="17">
                  <c:v>159.85</c:v>
                </c:pt>
                <c:pt idx="18">
                  <c:v>159.94999999999999</c:v>
                </c:pt>
                <c:pt idx="19">
                  <c:v>160.88999999999999</c:v>
                </c:pt>
                <c:pt idx="20">
                  <c:v>159.46</c:v>
                </c:pt>
                <c:pt idx="21">
                  <c:v>159.15</c:v>
                </c:pt>
                <c:pt idx="22">
                  <c:v>158.78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158.09</c:v>
                </c:pt>
                <c:pt idx="26">
                  <c:v>158.97</c:v>
                </c:pt>
                <c:pt idx="27">
                  <c:v>158.85</c:v>
                </c:pt>
                <c:pt idx="28">
                  <c:v>158.58000000000001</c:v>
                </c:pt>
                <c:pt idx="29">
                  <c:v>156.91</c:v>
                </c:pt>
                <c:pt idx="30">
                  <c:v>156.27000000000001</c:v>
                </c:pt>
                <c:pt idx="31">
                  <c:v>155.96</c:v>
                </c:pt>
                <c:pt idx="32">
                  <c:v>157.47999999999999</c:v>
                </c:pt>
                <c:pt idx="33">
                  <c:v>156.25</c:v>
                </c:pt>
                <c:pt idx="34">
                  <c:v>155.46</c:v>
                </c:pt>
                <c:pt idx="35">
                  <c:v>155.02000000000001</c:v>
                </c:pt>
                <c:pt idx="36">
                  <c:v>155.46</c:v>
                </c:pt>
                <c:pt idx="37">
                  <c:v>155.15</c:v>
                </c:pt>
                <c:pt idx="38">
                  <c:v>154.31</c:v>
                </c:pt>
                <c:pt idx="39">
                  <c:v>155.55000000000001</c:v>
                </c:pt>
                <c:pt idx="40">
                  <c:v>154.56</c:v>
                </c:pt>
                <c:pt idx="41">
                  <c:v>156.69</c:v>
                </c:pt>
                <c:pt idx="42">
                  <c:v>155.29</c:v>
                </c:pt>
                <c:pt idx="43">
                  <c:v>155.55000000000001</c:v>
                </c:pt>
                <c:pt idx="44">
                  <c:v>155.1</c:v>
                </c:pt>
                <c:pt idx="45">
                  <c:v>154.33000000000001</c:v>
                </c:pt>
                <c:pt idx="46">
                  <c:v>155.41999999999999</c:v>
                </c:pt>
                <c:pt idx="47">
                  <c:v>157.69999999999999</c:v>
                </c:pt>
                <c:pt idx="48">
                  <c:v>157.16999999999999</c:v>
                </c:pt>
                <c:pt idx="49">
                  <c:v>152.16</c:v>
                </c:pt>
                <c:pt idx="50">
                  <c:v>153.22999999999999</c:v>
                </c:pt>
                <c:pt idx="51">
                  <c:v>154.97999999999999</c:v>
                </c:pt>
                <c:pt idx="52">
                  <c:v>157.01</c:v>
                </c:pt>
                <c:pt idx="53">
                  <c:v>157.72999999999999</c:v>
                </c:pt>
                <c:pt idx="54">
                  <c:v>158.13999999999999</c:v>
                </c:pt>
                <c:pt idx="55">
                  <c:v>157.78</c:v>
                </c:pt>
                <c:pt idx="56">
                  <c:v>155.59</c:v>
                </c:pt>
                <c:pt idx="57">
                  <c:v>157.38999999999999</c:v>
                </c:pt>
                <c:pt idx="58">
                  <c:v>156.19999999999999</c:v>
                </c:pt>
                <c:pt idx="59">
                  <c:v>153.32</c:v>
                </c:pt>
                <c:pt idx="60">
                  <c:v>153.25</c:v>
                </c:pt>
                <c:pt idx="61">
                  <c:v>151.72999999999999</c:v>
                </c:pt>
                <c:pt idx="62">
                  <c:v>154.21</c:v>
                </c:pt>
                <c:pt idx="63">
                  <c:v>152.9</c:v>
                </c:pt>
                <c:pt idx="64">
                  <c:v>154.47999999999999</c:v>
                </c:pt>
                <c:pt idx="65">
                  <c:v>157.93</c:v>
                </c:pt>
                <c:pt idx="66">
                  <c:v>154</c:v>
                </c:pt>
                <c:pt idx="67">
                  <c:v>153.15</c:v>
                </c:pt>
                <c:pt idx="68">
                  <c:v>152.07</c:v>
                </c:pt>
                <c:pt idx="69">
                  <c:v>151.96</c:v>
                </c:pt>
                <c:pt idx="70">
                  <c:v>151.22999999999999</c:v>
                </c:pt>
                <c:pt idx="71">
                  <c:v>152.66999999999999</c:v>
                </c:pt>
                <c:pt idx="72">
                  <c:v>153.79</c:v>
                </c:pt>
                <c:pt idx="73">
                  <c:v>150.26</c:v>
                </c:pt>
                <c:pt idx="74">
                  <c:v>152.09</c:v>
                </c:pt>
                <c:pt idx="75">
                  <c:v>153.27000000000001</c:v>
                </c:pt>
                <c:pt idx="76">
                  <c:v>152.88999999999999</c:v>
                </c:pt>
                <c:pt idx="77">
                  <c:v>150.32</c:v>
                </c:pt>
                <c:pt idx="78">
                  <c:v>149.6</c:v>
                </c:pt>
                <c:pt idx="79">
                  <c:v>148.41999999999999</c:v>
                </c:pt>
                <c:pt idx="80">
                  <c:v>146.19</c:v>
                </c:pt>
                <c:pt idx="81">
                  <c:v>149.06</c:v>
                </c:pt>
                <c:pt idx="82">
                  <c:v>150.19999999999999</c:v>
                </c:pt>
                <c:pt idx="83">
                  <c:v>149.87</c:v>
                </c:pt>
                <c:pt idx="84">
                  <c:v>149.41999999999999</c:v>
                </c:pt>
                <c:pt idx="85">
                  <c:v>149.41999999999999</c:v>
                </c:pt>
                <c:pt idx="86">
                  <c:v>152.28</c:v>
                </c:pt>
                <c:pt idx="87">
                  <c:v>153.28</c:v>
                </c:pt>
                <c:pt idx="88">
                  <c:v>151.91999999999999</c:v>
                </c:pt>
                <c:pt idx="89">
                  <c:v>153.11000000000001</c:v>
                </c:pt>
                <c:pt idx="90">
                  <c:v>153.63</c:v>
                </c:pt>
                <c:pt idx="91">
                  <c:v>154.28</c:v>
                </c:pt>
                <c:pt idx="92">
                  <c:v>154.65</c:v>
                </c:pt>
                <c:pt idx="93">
                  <c:v>155.31</c:v>
                </c:pt>
                <c:pt idx="94">
                  <c:v>156.28</c:v>
                </c:pt>
                <c:pt idx="95">
                  <c:v>156.05000000000001</c:v>
                </c:pt>
                <c:pt idx="96">
                  <c:v>158.84</c:v>
                </c:pt>
                <c:pt idx="97">
                  <c:v>158.69999999999999</c:v>
                </c:pt>
                <c:pt idx="98">
                  <c:v>158.71</c:v>
                </c:pt>
                <c:pt idx="99">
                  <c:v>156.5</c:v>
                </c:pt>
                <c:pt idx="100">
                  <c:v>155.21</c:v>
                </c:pt>
                <c:pt idx="101">
                  <c:v>154.24</c:v>
                </c:pt>
                <c:pt idx="102">
                  <c:v>153.04</c:v>
                </c:pt>
                <c:pt idx="103">
                  <c:v>153.06</c:v>
                </c:pt>
                <c:pt idx="104">
                  <c:v>154.68</c:v>
                </c:pt>
                <c:pt idx="105">
                  <c:v>155.16</c:v>
                </c:pt>
                <c:pt idx="106">
                  <c:v>155.53</c:v>
                </c:pt>
                <c:pt idx="107">
                  <c:v>158.29</c:v>
                </c:pt>
                <c:pt idx="108">
                  <c:v>156.56</c:v>
                </c:pt>
                <c:pt idx="109">
                  <c:v>155.54</c:v>
                </c:pt>
                <c:pt idx="110">
                  <c:v>154.9</c:v>
                </c:pt>
                <c:pt idx="111">
                  <c:v>155.22</c:v>
                </c:pt>
                <c:pt idx="112">
                  <c:v>154.74</c:v>
                </c:pt>
                <c:pt idx="113">
                  <c:v>154.59</c:v>
                </c:pt>
                <c:pt idx="114">
                  <c:v>152.69</c:v>
                </c:pt>
                <c:pt idx="115">
                  <c:v>145.86000000000001</c:v>
                </c:pt>
                <c:pt idx="116">
                  <c:v>144.79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4-47E3-899A-1CB9479D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Acceleration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MU'!$G$29</c:f>
              <c:strCache>
                <c:ptCount val="1"/>
                <c:pt idx="0">
                  <c:v>Raw AccX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MU'!$G$30:$G$180</c:f>
              <c:numCache>
                <c:formatCode>General</c:formatCode>
                <c:ptCount val="151"/>
                <c:pt idx="0">
                  <c:v>120</c:v>
                </c:pt>
                <c:pt idx="1">
                  <c:v>128</c:v>
                </c:pt>
                <c:pt idx="2">
                  <c:v>168</c:v>
                </c:pt>
                <c:pt idx="3">
                  <c:v>328</c:v>
                </c:pt>
                <c:pt idx="4">
                  <c:v>368</c:v>
                </c:pt>
                <c:pt idx="5">
                  <c:v>16</c:v>
                </c:pt>
                <c:pt idx="6">
                  <c:v>48</c:v>
                </c:pt>
                <c:pt idx="7">
                  <c:v>344</c:v>
                </c:pt>
                <c:pt idx="8">
                  <c:v>168</c:v>
                </c:pt>
                <c:pt idx="9">
                  <c:v>112</c:v>
                </c:pt>
                <c:pt idx="10">
                  <c:v>224</c:v>
                </c:pt>
                <c:pt idx="11">
                  <c:v>256</c:v>
                </c:pt>
                <c:pt idx="12">
                  <c:v>32</c:v>
                </c:pt>
                <c:pt idx="13">
                  <c:v>-16</c:v>
                </c:pt>
                <c:pt idx="14">
                  <c:v>112</c:v>
                </c:pt>
                <c:pt idx="15">
                  <c:v>112</c:v>
                </c:pt>
                <c:pt idx="16">
                  <c:v>144</c:v>
                </c:pt>
                <c:pt idx="17">
                  <c:v>120</c:v>
                </c:pt>
                <c:pt idx="18">
                  <c:v>72</c:v>
                </c:pt>
                <c:pt idx="19">
                  <c:v>96</c:v>
                </c:pt>
                <c:pt idx="20">
                  <c:v>32</c:v>
                </c:pt>
                <c:pt idx="21">
                  <c:v>256</c:v>
                </c:pt>
                <c:pt idx="22">
                  <c:v>-56</c:v>
                </c:pt>
                <c:pt idx="23">
                  <c:v>48</c:v>
                </c:pt>
                <c:pt idx="24">
                  <c:v>368</c:v>
                </c:pt>
                <c:pt idx="25">
                  <c:v>264</c:v>
                </c:pt>
                <c:pt idx="26">
                  <c:v>136</c:v>
                </c:pt>
                <c:pt idx="27">
                  <c:v>120</c:v>
                </c:pt>
                <c:pt idx="28">
                  <c:v>-72</c:v>
                </c:pt>
                <c:pt idx="29">
                  <c:v>272</c:v>
                </c:pt>
                <c:pt idx="30">
                  <c:v>176</c:v>
                </c:pt>
                <c:pt idx="31">
                  <c:v>80</c:v>
                </c:pt>
                <c:pt idx="32">
                  <c:v>256</c:v>
                </c:pt>
                <c:pt idx="33">
                  <c:v>120</c:v>
                </c:pt>
                <c:pt idx="34">
                  <c:v>208</c:v>
                </c:pt>
                <c:pt idx="35">
                  <c:v>-32</c:v>
                </c:pt>
                <c:pt idx="36">
                  <c:v>248</c:v>
                </c:pt>
                <c:pt idx="37">
                  <c:v>288</c:v>
                </c:pt>
                <c:pt idx="38">
                  <c:v>192</c:v>
                </c:pt>
                <c:pt idx="39">
                  <c:v>288</c:v>
                </c:pt>
                <c:pt idx="40">
                  <c:v>48</c:v>
                </c:pt>
                <c:pt idx="41">
                  <c:v>232</c:v>
                </c:pt>
                <c:pt idx="42">
                  <c:v>248</c:v>
                </c:pt>
                <c:pt idx="43">
                  <c:v>136</c:v>
                </c:pt>
                <c:pt idx="44">
                  <c:v>208</c:v>
                </c:pt>
                <c:pt idx="45">
                  <c:v>208</c:v>
                </c:pt>
                <c:pt idx="46">
                  <c:v>128</c:v>
                </c:pt>
                <c:pt idx="47">
                  <c:v>232</c:v>
                </c:pt>
                <c:pt idx="48">
                  <c:v>224</c:v>
                </c:pt>
                <c:pt idx="49">
                  <c:v>264</c:v>
                </c:pt>
                <c:pt idx="50">
                  <c:v>240</c:v>
                </c:pt>
                <c:pt idx="51">
                  <c:v>16</c:v>
                </c:pt>
                <c:pt idx="52">
                  <c:v>-48</c:v>
                </c:pt>
                <c:pt idx="53">
                  <c:v>152</c:v>
                </c:pt>
                <c:pt idx="54">
                  <c:v>-48</c:v>
                </c:pt>
                <c:pt idx="55">
                  <c:v>88</c:v>
                </c:pt>
                <c:pt idx="56">
                  <c:v>160</c:v>
                </c:pt>
                <c:pt idx="57">
                  <c:v>152</c:v>
                </c:pt>
                <c:pt idx="58">
                  <c:v>264</c:v>
                </c:pt>
                <c:pt idx="59">
                  <c:v>232</c:v>
                </c:pt>
                <c:pt idx="60">
                  <c:v>160</c:v>
                </c:pt>
                <c:pt idx="61">
                  <c:v>264</c:v>
                </c:pt>
                <c:pt idx="62">
                  <c:v>368</c:v>
                </c:pt>
                <c:pt idx="63">
                  <c:v>128</c:v>
                </c:pt>
                <c:pt idx="64">
                  <c:v>208</c:v>
                </c:pt>
                <c:pt idx="65">
                  <c:v>176</c:v>
                </c:pt>
                <c:pt idx="66">
                  <c:v>216</c:v>
                </c:pt>
                <c:pt idx="67">
                  <c:v>224</c:v>
                </c:pt>
                <c:pt idx="68">
                  <c:v>208</c:v>
                </c:pt>
                <c:pt idx="69">
                  <c:v>120</c:v>
                </c:pt>
                <c:pt idx="70">
                  <c:v>168</c:v>
                </c:pt>
                <c:pt idx="71">
                  <c:v>40</c:v>
                </c:pt>
                <c:pt idx="72">
                  <c:v>24</c:v>
                </c:pt>
                <c:pt idx="73">
                  <c:v>144</c:v>
                </c:pt>
                <c:pt idx="74">
                  <c:v>240</c:v>
                </c:pt>
                <c:pt idx="75">
                  <c:v>232</c:v>
                </c:pt>
                <c:pt idx="76">
                  <c:v>128</c:v>
                </c:pt>
                <c:pt idx="77">
                  <c:v>328</c:v>
                </c:pt>
                <c:pt idx="78">
                  <c:v>-8</c:v>
                </c:pt>
                <c:pt idx="79">
                  <c:v>176</c:v>
                </c:pt>
                <c:pt idx="80">
                  <c:v>8</c:v>
                </c:pt>
                <c:pt idx="81">
                  <c:v>280</c:v>
                </c:pt>
                <c:pt idx="82">
                  <c:v>224</c:v>
                </c:pt>
                <c:pt idx="83">
                  <c:v>344</c:v>
                </c:pt>
                <c:pt idx="84">
                  <c:v>104</c:v>
                </c:pt>
                <c:pt idx="85">
                  <c:v>136</c:v>
                </c:pt>
                <c:pt idx="86">
                  <c:v>368</c:v>
                </c:pt>
                <c:pt idx="87">
                  <c:v>240</c:v>
                </c:pt>
                <c:pt idx="88">
                  <c:v>72</c:v>
                </c:pt>
                <c:pt idx="89">
                  <c:v>88</c:v>
                </c:pt>
                <c:pt idx="90">
                  <c:v>272</c:v>
                </c:pt>
                <c:pt idx="91">
                  <c:v>208</c:v>
                </c:pt>
                <c:pt idx="92">
                  <c:v>216</c:v>
                </c:pt>
                <c:pt idx="93">
                  <c:v>264</c:v>
                </c:pt>
                <c:pt idx="94">
                  <c:v>152</c:v>
                </c:pt>
                <c:pt idx="95">
                  <c:v>264</c:v>
                </c:pt>
                <c:pt idx="96">
                  <c:v>312</c:v>
                </c:pt>
                <c:pt idx="97">
                  <c:v>96</c:v>
                </c:pt>
                <c:pt idx="98">
                  <c:v>96</c:v>
                </c:pt>
                <c:pt idx="99">
                  <c:v>216</c:v>
                </c:pt>
                <c:pt idx="100">
                  <c:v>296</c:v>
                </c:pt>
                <c:pt idx="101">
                  <c:v>328</c:v>
                </c:pt>
                <c:pt idx="102">
                  <c:v>320</c:v>
                </c:pt>
                <c:pt idx="103">
                  <c:v>360</c:v>
                </c:pt>
                <c:pt idx="104">
                  <c:v>128</c:v>
                </c:pt>
                <c:pt idx="105">
                  <c:v>136</c:v>
                </c:pt>
                <c:pt idx="106">
                  <c:v>256</c:v>
                </c:pt>
                <c:pt idx="107">
                  <c:v>120</c:v>
                </c:pt>
                <c:pt idx="108">
                  <c:v>-48</c:v>
                </c:pt>
                <c:pt idx="109">
                  <c:v>24</c:v>
                </c:pt>
                <c:pt idx="110">
                  <c:v>272</c:v>
                </c:pt>
                <c:pt idx="111">
                  <c:v>72</c:v>
                </c:pt>
                <c:pt idx="112">
                  <c:v>-40</c:v>
                </c:pt>
                <c:pt idx="113">
                  <c:v>224</c:v>
                </c:pt>
                <c:pt idx="114">
                  <c:v>136</c:v>
                </c:pt>
                <c:pt idx="115">
                  <c:v>32</c:v>
                </c:pt>
                <c:pt idx="11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F-4173-A77A-31825A563C9A}"/>
            </c:ext>
          </c:extLst>
        </c:ser>
        <c:ser>
          <c:idx val="1"/>
          <c:order val="1"/>
          <c:tx>
            <c:strRef>
              <c:f>'Test 3 - MU'!$H$29</c:f>
              <c:strCache>
                <c:ptCount val="1"/>
                <c:pt idx="0">
                  <c:v>Raw AccY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MU'!$H$30:$H$180</c:f>
              <c:numCache>
                <c:formatCode>General</c:formatCode>
                <c:ptCount val="151"/>
                <c:pt idx="0">
                  <c:v>-168</c:v>
                </c:pt>
                <c:pt idx="1">
                  <c:v>-184</c:v>
                </c:pt>
                <c:pt idx="2">
                  <c:v>-336</c:v>
                </c:pt>
                <c:pt idx="3">
                  <c:v>-160</c:v>
                </c:pt>
                <c:pt idx="4">
                  <c:v>-296</c:v>
                </c:pt>
                <c:pt idx="5">
                  <c:v>-248</c:v>
                </c:pt>
                <c:pt idx="6">
                  <c:v>-336</c:v>
                </c:pt>
                <c:pt idx="7">
                  <c:v>-32</c:v>
                </c:pt>
                <c:pt idx="8">
                  <c:v>-288</c:v>
                </c:pt>
                <c:pt idx="9">
                  <c:v>-248</c:v>
                </c:pt>
                <c:pt idx="10">
                  <c:v>-296</c:v>
                </c:pt>
                <c:pt idx="11">
                  <c:v>24</c:v>
                </c:pt>
                <c:pt idx="12">
                  <c:v>-272</c:v>
                </c:pt>
                <c:pt idx="13">
                  <c:v>-160</c:v>
                </c:pt>
                <c:pt idx="14">
                  <c:v>-216</c:v>
                </c:pt>
                <c:pt idx="15">
                  <c:v>-232</c:v>
                </c:pt>
                <c:pt idx="16">
                  <c:v>-312</c:v>
                </c:pt>
                <c:pt idx="17">
                  <c:v>-400</c:v>
                </c:pt>
                <c:pt idx="18">
                  <c:v>-240</c:v>
                </c:pt>
                <c:pt idx="19">
                  <c:v>-328</c:v>
                </c:pt>
                <c:pt idx="20">
                  <c:v>-152</c:v>
                </c:pt>
                <c:pt idx="21">
                  <c:v>-184</c:v>
                </c:pt>
                <c:pt idx="22">
                  <c:v>-64</c:v>
                </c:pt>
                <c:pt idx="23">
                  <c:v>-432</c:v>
                </c:pt>
                <c:pt idx="24">
                  <c:v>-168</c:v>
                </c:pt>
                <c:pt idx="25">
                  <c:v>-176</c:v>
                </c:pt>
                <c:pt idx="26">
                  <c:v>0</c:v>
                </c:pt>
                <c:pt idx="27">
                  <c:v>-160</c:v>
                </c:pt>
                <c:pt idx="28">
                  <c:v>-24</c:v>
                </c:pt>
                <c:pt idx="29">
                  <c:v>-344</c:v>
                </c:pt>
                <c:pt idx="30">
                  <c:v>-256</c:v>
                </c:pt>
                <c:pt idx="31">
                  <c:v>-176</c:v>
                </c:pt>
                <c:pt idx="32">
                  <c:v>-176</c:v>
                </c:pt>
                <c:pt idx="33">
                  <c:v>-200</c:v>
                </c:pt>
                <c:pt idx="34">
                  <c:v>-304</c:v>
                </c:pt>
                <c:pt idx="35">
                  <c:v>-56</c:v>
                </c:pt>
                <c:pt idx="36">
                  <c:v>-48</c:v>
                </c:pt>
                <c:pt idx="37">
                  <c:v>-136</c:v>
                </c:pt>
                <c:pt idx="38">
                  <c:v>-216</c:v>
                </c:pt>
                <c:pt idx="39">
                  <c:v>-232</c:v>
                </c:pt>
                <c:pt idx="40">
                  <c:v>-168</c:v>
                </c:pt>
                <c:pt idx="41">
                  <c:v>-248</c:v>
                </c:pt>
                <c:pt idx="42">
                  <c:v>-312</c:v>
                </c:pt>
                <c:pt idx="43">
                  <c:v>-120</c:v>
                </c:pt>
                <c:pt idx="44">
                  <c:v>-280</c:v>
                </c:pt>
                <c:pt idx="45">
                  <c:v>-440</c:v>
                </c:pt>
                <c:pt idx="46">
                  <c:v>-232</c:v>
                </c:pt>
                <c:pt idx="47">
                  <c:v>-320</c:v>
                </c:pt>
                <c:pt idx="48">
                  <c:v>-360</c:v>
                </c:pt>
                <c:pt idx="49">
                  <c:v>-264</c:v>
                </c:pt>
                <c:pt idx="50">
                  <c:v>-208</c:v>
                </c:pt>
                <c:pt idx="51">
                  <c:v>-112</c:v>
                </c:pt>
                <c:pt idx="52">
                  <c:v>-128</c:v>
                </c:pt>
                <c:pt idx="53">
                  <c:v>-184</c:v>
                </c:pt>
                <c:pt idx="54">
                  <c:v>-224</c:v>
                </c:pt>
                <c:pt idx="55">
                  <c:v>-232</c:v>
                </c:pt>
                <c:pt idx="56">
                  <c:v>-288</c:v>
                </c:pt>
                <c:pt idx="57">
                  <c:v>-144</c:v>
                </c:pt>
                <c:pt idx="58">
                  <c:v>-184</c:v>
                </c:pt>
                <c:pt idx="59">
                  <c:v>-176</c:v>
                </c:pt>
                <c:pt idx="60">
                  <c:v>-216</c:v>
                </c:pt>
                <c:pt idx="61">
                  <c:v>-448</c:v>
                </c:pt>
                <c:pt idx="62">
                  <c:v>-176</c:v>
                </c:pt>
                <c:pt idx="63">
                  <c:v>-184</c:v>
                </c:pt>
                <c:pt idx="64">
                  <c:v>-296</c:v>
                </c:pt>
                <c:pt idx="65">
                  <c:v>-144</c:v>
                </c:pt>
                <c:pt idx="66">
                  <c:v>-216</c:v>
                </c:pt>
                <c:pt idx="67">
                  <c:v>-104</c:v>
                </c:pt>
                <c:pt idx="68">
                  <c:v>-352</c:v>
                </c:pt>
                <c:pt idx="69">
                  <c:v>-80</c:v>
                </c:pt>
                <c:pt idx="70">
                  <c:v>-208</c:v>
                </c:pt>
                <c:pt idx="71">
                  <c:v>-192</c:v>
                </c:pt>
                <c:pt idx="72">
                  <c:v>-176</c:v>
                </c:pt>
                <c:pt idx="73">
                  <c:v>-104</c:v>
                </c:pt>
                <c:pt idx="74">
                  <c:v>-208</c:v>
                </c:pt>
                <c:pt idx="75">
                  <c:v>-264</c:v>
                </c:pt>
                <c:pt idx="76">
                  <c:v>-408</c:v>
                </c:pt>
                <c:pt idx="77">
                  <c:v>-176</c:v>
                </c:pt>
                <c:pt idx="78">
                  <c:v>-272</c:v>
                </c:pt>
                <c:pt idx="79">
                  <c:v>-240</c:v>
                </c:pt>
                <c:pt idx="80">
                  <c:v>-80</c:v>
                </c:pt>
                <c:pt idx="81">
                  <c:v>-56</c:v>
                </c:pt>
                <c:pt idx="82">
                  <c:v>-24</c:v>
                </c:pt>
                <c:pt idx="83">
                  <c:v>-328</c:v>
                </c:pt>
                <c:pt idx="84">
                  <c:v>-224</c:v>
                </c:pt>
                <c:pt idx="85">
                  <c:v>-592</c:v>
                </c:pt>
                <c:pt idx="86">
                  <c:v>-336</c:v>
                </c:pt>
                <c:pt idx="87">
                  <c:v>-104</c:v>
                </c:pt>
                <c:pt idx="88">
                  <c:v>-296</c:v>
                </c:pt>
                <c:pt idx="89">
                  <c:v>-216</c:v>
                </c:pt>
                <c:pt idx="90">
                  <c:v>-408</c:v>
                </c:pt>
                <c:pt idx="91">
                  <c:v>-192</c:v>
                </c:pt>
                <c:pt idx="92">
                  <c:v>-32</c:v>
                </c:pt>
                <c:pt idx="93">
                  <c:v>-88</c:v>
                </c:pt>
                <c:pt idx="94">
                  <c:v>-312</c:v>
                </c:pt>
                <c:pt idx="95">
                  <c:v>-320</c:v>
                </c:pt>
                <c:pt idx="96">
                  <c:v>-248</c:v>
                </c:pt>
                <c:pt idx="97">
                  <c:v>-104</c:v>
                </c:pt>
                <c:pt idx="98">
                  <c:v>-264</c:v>
                </c:pt>
                <c:pt idx="99">
                  <c:v>-216</c:v>
                </c:pt>
                <c:pt idx="100">
                  <c:v>-80</c:v>
                </c:pt>
                <c:pt idx="101">
                  <c:v>-336</c:v>
                </c:pt>
                <c:pt idx="102">
                  <c:v>-312</c:v>
                </c:pt>
                <c:pt idx="103">
                  <c:v>-136</c:v>
                </c:pt>
                <c:pt idx="104">
                  <c:v>-264</c:v>
                </c:pt>
                <c:pt idx="105">
                  <c:v>-8</c:v>
                </c:pt>
                <c:pt idx="106">
                  <c:v>-208</c:v>
                </c:pt>
                <c:pt idx="107">
                  <c:v>-288</c:v>
                </c:pt>
                <c:pt idx="108">
                  <c:v>-176</c:v>
                </c:pt>
                <c:pt idx="109">
                  <c:v>-272</c:v>
                </c:pt>
                <c:pt idx="110">
                  <c:v>-216</c:v>
                </c:pt>
                <c:pt idx="111">
                  <c:v>-368</c:v>
                </c:pt>
                <c:pt idx="112">
                  <c:v>-360</c:v>
                </c:pt>
                <c:pt idx="113">
                  <c:v>-248</c:v>
                </c:pt>
                <c:pt idx="114">
                  <c:v>-272</c:v>
                </c:pt>
                <c:pt idx="115">
                  <c:v>-352</c:v>
                </c:pt>
                <c:pt idx="116">
                  <c:v>-336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F-4173-A77A-31825A563C9A}"/>
            </c:ext>
          </c:extLst>
        </c:ser>
        <c:ser>
          <c:idx val="2"/>
          <c:order val="2"/>
          <c:tx>
            <c:strRef>
              <c:f>'Test 3 - MU'!$I$29</c:f>
              <c:strCache>
                <c:ptCount val="1"/>
                <c:pt idx="0">
                  <c:v>Raw AccZ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MU'!$I$30:$I$180</c:f>
              <c:numCache>
                <c:formatCode>General</c:formatCode>
                <c:ptCount val="151"/>
                <c:pt idx="0">
                  <c:v>16520</c:v>
                </c:pt>
                <c:pt idx="1">
                  <c:v>16416</c:v>
                </c:pt>
                <c:pt idx="2">
                  <c:v>16424</c:v>
                </c:pt>
                <c:pt idx="3">
                  <c:v>16680</c:v>
                </c:pt>
                <c:pt idx="4">
                  <c:v>16648</c:v>
                </c:pt>
                <c:pt idx="5">
                  <c:v>16336</c:v>
                </c:pt>
                <c:pt idx="6">
                  <c:v>16328</c:v>
                </c:pt>
                <c:pt idx="7">
                  <c:v>16584</c:v>
                </c:pt>
                <c:pt idx="8">
                  <c:v>16592</c:v>
                </c:pt>
                <c:pt idx="9">
                  <c:v>16392</c:v>
                </c:pt>
                <c:pt idx="10">
                  <c:v>16688</c:v>
                </c:pt>
                <c:pt idx="11">
                  <c:v>16440</c:v>
                </c:pt>
                <c:pt idx="12">
                  <c:v>16472</c:v>
                </c:pt>
                <c:pt idx="13">
                  <c:v>16584</c:v>
                </c:pt>
                <c:pt idx="14">
                  <c:v>16432</c:v>
                </c:pt>
                <c:pt idx="15">
                  <c:v>16600</c:v>
                </c:pt>
                <c:pt idx="16">
                  <c:v>16320</c:v>
                </c:pt>
                <c:pt idx="17">
                  <c:v>16696</c:v>
                </c:pt>
                <c:pt idx="18">
                  <c:v>16544</c:v>
                </c:pt>
                <c:pt idx="19">
                  <c:v>16624</c:v>
                </c:pt>
                <c:pt idx="20">
                  <c:v>16536</c:v>
                </c:pt>
                <c:pt idx="21">
                  <c:v>16464</c:v>
                </c:pt>
                <c:pt idx="22">
                  <c:v>16544</c:v>
                </c:pt>
                <c:pt idx="23">
                  <c:v>16536</c:v>
                </c:pt>
                <c:pt idx="24">
                  <c:v>16416</c:v>
                </c:pt>
                <c:pt idx="25">
                  <c:v>16592</c:v>
                </c:pt>
                <c:pt idx="26">
                  <c:v>16488</c:v>
                </c:pt>
                <c:pt idx="27">
                  <c:v>16376</c:v>
                </c:pt>
                <c:pt idx="28">
                  <c:v>16632</c:v>
                </c:pt>
                <c:pt idx="29">
                  <c:v>16680</c:v>
                </c:pt>
                <c:pt idx="30">
                  <c:v>16320</c:v>
                </c:pt>
                <c:pt idx="31">
                  <c:v>16416</c:v>
                </c:pt>
                <c:pt idx="32">
                  <c:v>16568</c:v>
                </c:pt>
                <c:pt idx="33">
                  <c:v>16544</c:v>
                </c:pt>
                <c:pt idx="34">
                  <c:v>16520</c:v>
                </c:pt>
                <c:pt idx="35">
                  <c:v>16560</c:v>
                </c:pt>
                <c:pt idx="36">
                  <c:v>16544</c:v>
                </c:pt>
                <c:pt idx="37">
                  <c:v>16504</c:v>
                </c:pt>
                <c:pt idx="38">
                  <c:v>16480</c:v>
                </c:pt>
                <c:pt idx="39">
                  <c:v>16592</c:v>
                </c:pt>
                <c:pt idx="40">
                  <c:v>16640</c:v>
                </c:pt>
                <c:pt idx="41">
                  <c:v>16568</c:v>
                </c:pt>
                <c:pt idx="42">
                  <c:v>16440</c:v>
                </c:pt>
                <c:pt idx="43">
                  <c:v>16704</c:v>
                </c:pt>
                <c:pt idx="44">
                  <c:v>16616</c:v>
                </c:pt>
                <c:pt idx="45">
                  <c:v>16496</c:v>
                </c:pt>
                <c:pt idx="46">
                  <c:v>16488</c:v>
                </c:pt>
                <c:pt idx="47">
                  <c:v>16544</c:v>
                </c:pt>
                <c:pt idx="48">
                  <c:v>16464</c:v>
                </c:pt>
                <c:pt idx="49">
                  <c:v>16656</c:v>
                </c:pt>
                <c:pt idx="50">
                  <c:v>16544</c:v>
                </c:pt>
                <c:pt idx="51">
                  <c:v>16456</c:v>
                </c:pt>
                <c:pt idx="52">
                  <c:v>16424</c:v>
                </c:pt>
                <c:pt idx="53">
                  <c:v>16472</c:v>
                </c:pt>
                <c:pt idx="54">
                  <c:v>16720</c:v>
                </c:pt>
                <c:pt idx="55">
                  <c:v>16440</c:v>
                </c:pt>
                <c:pt idx="56">
                  <c:v>16768</c:v>
                </c:pt>
                <c:pt idx="57">
                  <c:v>16376</c:v>
                </c:pt>
                <c:pt idx="58">
                  <c:v>16544</c:v>
                </c:pt>
                <c:pt idx="59">
                  <c:v>16568</c:v>
                </c:pt>
                <c:pt idx="60">
                  <c:v>16608</c:v>
                </c:pt>
                <c:pt idx="61">
                  <c:v>16392</c:v>
                </c:pt>
                <c:pt idx="62">
                  <c:v>16464</c:v>
                </c:pt>
                <c:pt idx="63">
                  <c:v>16736</c:v>
                </c:pt>
                <c:pt idx="64">
                  <c:v>16600</c:v>
                </c:pt>
                <c:pt idx="65">
                  <c:v>16400</c:v>
                </c:pt>
                <c:pt idx="66">
                  <c:v>16728</c:v>
                </c:pt>
                <c:pt idx="67">
                  <c:v>16496</c:v>
                </c:pt>
                <c:pt idx="68">
                  <c:v>16360</c:v>
                </c:pt>
                <c:pt idx="69">
                  <c:v>16512</c:v>
                </c:pt>
                <c:pt idx="70">
                  <c:v>16744</c:v>
                </c:pt>
                <c:pt idx="71">
                  <c:v>16656</c:v>
                </c:pt>
                <c:pt idx="72">
                  <c:v>16512</c:v>
                </c:pt>
                <c:pt idx="73">
                  <c:v>16440</c:v>
                </c:pt>
                <c:pt idx="74">
                  <c:v>16464</c:v>
                </c:pt>
                <c:pt idx="75">
                  <c:v>16504</c:v>
                </c:pt>
                <c:pt idx="76">
                  <c:v>16808</c:v>
                </c:pt>
                <c:pt idx="77">
                  <c:v>16512</c:v>
                </c:pt>
                <c:pt idx="78">
                  <c:v>16536</c:v>
                </c:pt>
                <c:pt idx="79">
                  <c:v>16560</c:v>
                </c:pt>
                <c:pt idx="80">
                  <c:v>16736</c:v>
                </c:pt>
                <c:pt idx="81">
                  <c:v>16584</c:v>
                </c:pt>
                <c:pt idx="82">
                  <c:v>16480</c:v>
                </c:pt>
                <c:pt idx="83">
                  <c:v>16296</c:v>
                </c:pt>
                <c:pt idx="84">
                  <c:v>16496</c:v>
                </c:pt>
                <c:pt idx="85">
                  <c:v>16576</c:v>
                </c:pt>
                <c:pt idx="86">
                  <c:v>16552</c:v>
                </c:pt>
                <c:pt idx="87">
                  <c:v>16416</c:v>
                </c:pt>
                <c:pt idx="88">
                  <c:v>16568</c:v>
                </c:pt>
                <c:pt idx="89">
                  <c:v>16640</c:v>
                </c:pt>
                <c:pt idx="90">
                  <c:v>16584</c:v>
                </c:pt>
                <c:pt idx="91">
                  <c:v>16432</c:v>
                </c:pt>
                <c:pt idx="92">
                  <c:v>16688</c:v>
                </c:pt>
                <c:pt idx="93">
                  <c:v>16448</c:v>
                </c:pt>
                <c:pt idx="94">
                  <c:v>16480</c:v>
                </c:pt>
                <c:pt idx="95">
                  <c:v>16384</c:v>
                </c:pt>
                <c:pt idx="96">
                  <c:v>16632</c:v>
                </c:pt>
                <c:pt idx="97">
                  <c:v>16488</c:v>
                </c:pt>
                <c:pt idx="98">
                  <c:v>16472</c:v>
                </c:pt>
                <c:pt idx="99">
                  <c:v>16408</c:v>
                </c:pt>
                <c:pt idx="100">
                  <c:v>16464</c:v>
                </c:pt>
                <c:pt idx="101">
                  <c:v>16576</c:v>
                </c:pt>
                <c:pt idx="102">
                  <c:v>16600</c:v>
                </c:pt>
                <c:pt idx="103">
                  <c:v>16536</c:v>
                </c:pt>
                <c:pt idx="104">
                  <c:v>16408</c:v>
                </c:pt>
                <c:pt idx="105">
                  <c:v>16704</c:v>
                </c:pt>
                <c:pt idx="106">
                  <c:v>16552</c:v>
                </c:pt>
                <c:pt idx="107">
                  <c:v>16416</c:v>
                </c:pt>
                <c:pt idx="108">
                  <c:v>16560</c:v>
                </c:pt>
                <c:pt idx="109">
                  <c:v>16456</c:v>
                </c:pt>
                <c:pt idx="110">
                  <c:v>16416</c:v>
                </c:pt>
                <c:pt idx="111">
                  <c:v>16488</c:v>
                </c:pt>
                <c:pt idx="112">
                  <c:v>16632</c:v>
                </c:pt>
                <c:pt idx="113">
                  <c:v>16520</c:v>
                </c:pt>
                <c:pt idx="114">
                  <c:v>16440</c:v>
                </c:pt>
                <c:pt idx="115">
                  <c:v>16648</c:v>
                </c:pt>
                <c:pt idx="116">
                  <c:v>16416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F-4173-A77A-31825A56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582527919304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Angular</a:t>
            </a:r>
            <a:r>
              <a:rPr lang="en-US" baseline="0"/>
              <a:t> Velocity </a:t>
            </a:r>
            <a:r>
              <a:rPr lang="en-US"/>
              <a:t>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MU'!$K$29</c:f>
              <c:strCache>
                <c:ptCount val="1"/>
                <c:pt idx="0">
                  <c:v>Raw GyrX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MU'!$K$30:$K$180</c:f>
              <c:numCache>
                <c:formatCode>General</c:formatCode>
                <c:ptCount val="151"/>
                <c:pt idx="0">
                  <c:v>-101</c:v>
                </c:pt>
                <c:pt idx="1">
                  <c:v>306</c:v>
                </c:pt>
                <c:pt idx="2">
                  <c:v>107</c:v>
                </c:pt>
                <c:pt idx="3">
                  <c:v>91</c:v>
                </c:pt>
                <c:pt idx="4">
                  <c:v>110</c:v>
                </c:pt>
                <c:pt idx="5">
                  <c:v>-79</c:v>
                </c:pt>
                <c:pt idx="6">
                  <c:v>-120</c:v>
                </c:pt>
                <c:pt idx="7">
                  <c:v>-213</c:v>
                </c:pt>
                <c:pt idx="8">
                  <c:v>227</c:v>
                </c:pt>
                <c:pt idx="9">
                  <c:v>259</c:v>
                </c:pt>
                <c:pt idx="10">
                  <c:v>103</c:v>
                </c:pt>
                <c:pt idx="11">
                  <c:v>36</c:v>
                </c:pt>
                <c:pt idx="12">
                  <c:v>-318</c:v>
                </c:pt>
                <c:pt idx="13">
                  <c:v>17</c:v>
                </c:pt>
                <c:pt idx="14">
                  <c:v>339</c:v>
                </c:pt>
                <c:pt idx="15">
                  <c:v>-184</c:v>
                </c:pt>
                <c:pt idx="16">
                  <c:v>63</c:v>
                </c:pt>
                <c:pt idx="17">
                  <c:v>325</c:v>
                </c:pt>
                <c:pt idx="18">
                  <c:v>147</c:v>
                </c:pt>
                <c:pt idx="19">
                  <c:v>150</c:v>
                </c:pt>
                <c:pt idx="20">
                  <c:v>404</c:v>
                </c:pt>
                <c:pt idx="21">
                  <c:v>-99</c:v>
                </c:pt>
                <c:pt idx="22">
                  <c:v>56</c:v>
                </c:pt>
                <c:pt idx="23">
                  <c:v>-81</c:v>
                </c:pt>
                <c:pt idx="24">
                  <c:v>67</c:v>
                </c:pt>
                <c:pt idx="25">
                  <c:v>-39</c:v>
                </c:pt>
                <c:pt idx="26">
                  <c:v>362</c:v>
                </c:pt>
                <c:pt idx="27">
                  <c:v>17</c:v>
                </c:pt>
                <c:pt idx="28">
                  <c:v>352</c:v>
                </c:pt>
                <c:pt idx="29">
                  <c:v>62</c:v>
                </c:pt>
                <c:pt idx="30">
                  <c:v>117</c:v>
                </c:pt>
                <c:pt idx="31">
                  <c:v>-92</c:v>
                </c:pt>
                <c:pt idx="32">
                  <c:v>-58</c:v>
                </c:pt>
                <c:pt idx="33">
                  <c:v>51</c:v>
                </c:pt>
                <c:pt idx="34">
                  <c:v>232</c:v>
                </c:pt>
                <c:pt idx="35">
                  <c:v>-105</c:v>
                </c:pt>
                <c:pt idx="36">
                  <c:v>17</c:v>
                </c:pt>
                <c:pt idx="37">
                  <c:v>-126</c:v>
                </c:pt>
                <c:pt idx="38">
                  <c:v>144</c:v>
                </c:pt>
                <c:pt idx="39">
                  <c:v>196</c:v>
                </c:pt>
                <c:pt idx="40">
                  <c:v>73</c:v>
                </c:pt>
                <c:pt idx="41">
                  <c:v>353</c:v>
                </c:pt>
                <c:pt idx="42">
                  <c:v>6</c:v>
                </c:pt>
                <c:pt idx="43">
                  <c:v>107</c:v>
                </c:pt>
                <c:pt idx="44">
                  <c:v>165</c:v>
                </c:pt>
                <c:pt idx="45">
                  <c:v>-283</c:v>
                </c:pt>
                <c:pt idx="46">
                  <c:v>-137</c:v>
                </c:pt>
                <c:pt idx="47">
                  <c:v>-62</c:v>
                </c:pt>
                <c:pt idx="48">
                  <c:v>124</c:v>
                </c:pt>
                <c:pt idx="49">
                  <c:v>274</c:v>
                </c:pt>
                <c:pt idx="50">
                  <c:v>309</c:v>
                </c:pt>
                <c:pt idx="51">
                  <c:v>96</c:v>
                </c:pt>
                <c:pt idx="52">
                  <c:v>-267</c:v>
                </c:pt>
                <c:pt idx="53">
                  <c:v>56</c:v>
                </c:pt>
                <c:pt idx="54">
                  <c:v>-7</c:v>
                </c:pt>
                <c:pt idx="55">
                  <c:v>-243</c:v>
                </c:pt>
                <c:pt idx="56">
                  <c:v>-70</c:v>
                </c:pt>
                <c:pt idx="57">
                  <c:v>-265</c:v>
                </c:pt>
                <c:pt idx="58">
                  <c:v>154</c:v>
                </c:pt>
                <c:pt idx="59">
                  <c:v>224</c:v>
                </c:pt>
                <c:pt idx="60">
                  <c:v>31</c:v>
                </c:pt>
                <c:pt idx="61">
                  <c:v>-132</c:v>
                </c:pt>
                <c:pt idx="62">
                  <c:v>19</c:v>
                </c:pt>
                <c:pt idx="63">
                  <c:v>109</c:v>
                </c:pt>
                <c:pt idx="64">
                  <c:v>2</c:v>
                </c:pt>
                <c:pt idx="65">
                  <c:v>-113</c:v>
                </c:pt>
                <c:pt idx="66">
                  <c:v>-56</c:v>
                </c:pt>
                <c:pt idx="67">
                  <c:v>93</c:v>
                </c:pt>
                <c:pt idx="68">
                  <c:v>101</c:v>
                </c:pt>
                <c:pt idx="69">
                  <c:v>38</c:v>
                </c:pt>
                <c:pt idx="70">
                  <c:v>70</c:v>
                </c:pt>
                <c:pt idx="71">
                  <c:v>72</c:v>
                </c:pt>
                <c:pt idx="72">
                  <c:v>56</c:v>
                </c:pt>
                <c:pt idx="73">
                  <c:v>274</c:v>
                </c:pt>
                <c:pt idx="74">
                  <c:v>-40</c:v>
                </c:pt>
                <c:pt idx="75">
                  <c:v>98</c:v>
                </c:pt>
                <c:pt idx="76">
                  <c:v>-155</c:v>
                </c:pt>
                <c:pt idx="77">
                  <c:v>-173</c:v>
                </c:pt>
                <c:pt idx="78">
                  <c:v>-240</c:v>
                </c:pt>
                <c:pt idx="79">
                  <c:v>147</c:v>
                </c:pt>
                <c:pt idx="80">
                  <c:v>-26</c:v>
                </c:pt>
                <c:pt idx="81">
                  <c:v>-213</c:v>
                </c:pt>
                <c:pt idx="82">
                  <c:v>-36</c:v>
                </c:pt>
                <c:pt idx="83">
                  <c:v>5</c:v>
                </c:pt>
                <c:pt idx="84">
                  <c:v>-2</c:v>
                </c:pt>
                <c:pt idx="85">
                  <c:v>253</c:v>
                </c:pt>
                <c:pt idx="86">
                  <c:v>-174</c:v>
                </c:pt>
                <c:pt idx="87">
                  <c:v>5</c:v>
                </c:pt>
                <c:pt idx="88">
                  <c:v>167</c:v>
                </c:pt>
                <c:pt idx="89">
                  <c:v>-160</c:v>
                </c:pt>
                <c:pt idx="90">
                  <c:v>-141</c:v>
                </c:pt>
                <c:pt idx="91">
                  <c:v>269</c:v>
                </c:pt>
                <c:pt idx="92">
                  <c:v>214</c:v>
                </c:pt>
                <c:pt idx="93">
                  <c:v>179</c:v>
                </c:pt>
                <c:pt idx="94">
                  <c:v>294</c:v>
                </c:pt>
                <c:pt idx="95">
                  <c:v>284</c:v>
                </c:pt>
                <c:pt idx="96">
                  <c:v>-197</c:v>
                </c:pt>
                <c:pt idx="97">
                  <c:v>140</c:v>
                </c:pt>
                <c:pt idx="98">
                  <c:v>-125</c:v>
                </c:pt>
                <c:pt idx="99">
                  <c:v>123</c:v>
                </c:pt>
                <c:pt idx="100">
                  <c:v>50</c:v>
                </c:pt>
                <c:pt idx="101">
                  <c:v>77</c:v>
                </c:pt>
                <c:pt idx="102">
                  <c:v>62</c:v>
                </c:pt>
                <c:pt idx="103">
                  <c:v>285</c:v>
                </c:pt>
                <c:pt idx="104">
                  <c:v>28</c:v>
                </c:pt>
                <c:pt idx="105">
                  <c:v>-159</c:v>
                </c:pt>
                <c:pt idx="106">
                  <c:v>171</c:v>
                </c:pt>
                <c:pt idx="107">
                  <c:v>363</c:v>
                </c:pt>
                <c:pt idx="108">
                  <c:v>10</c:v>
                </c:pt>
                <c:pt idx="109">
                  <c:v>-281</c:v>
                </c:pt>
                <c:pt idx="110">
                  <c:v>4</c:v>
                </c:pt>
                <c:pt idx="111">
                  <c:v>-27</c:v>
                </c:pt>
                <c:pt idx="112">
                  <c:v>-149</c:v>
                </c:pt>
                <c:pt idx="113">
                  <c:v>441</c:v>
                </c:pt>
                <c:pt idx="114">
                  <c:v>-3</c:v>
                </c:pt>
                <c:pt idx="115">
                  <c:v>-65</c:v>
                </c:pt>
                <c:pt idx="116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FA6-8897-8C08FCFD861B}"/>
            </c:ext>
          </c:extLst>
        </c:ser>
        <c:ser>
          <c:idx val="1"/>
          <c:order val="1"/>
          <c:tx>
            <c:strRef>
              <c:f>'Test 3 - MU'!$L$29</c:f>
              <c:strCache>
                <c:ptCount val="1"/>
                <c:pt idx="0">
                  <c:v>Raw GyrY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MU'!$L$30:$L$220</c:f>
              <c:numCache>
                <c:formatCode>General</c:formatCode>
                <c:ptCount val="191"/>
                <c:pt idx="0">
                  <c:v>93</c:v>
                </c:pt>
                <c:pt idx="1">
                  <c:v>89</c:v>
                </c:pt>
                <c:pt idx="2">
                  <c:v>40</c:v>
                </c:pt>
                <c:pt idx="3">
                  <c:v>1</c:v>
                </c:pt>
                <c:pt idx="4">
                  <c:v>201</c:v>
                </c:pt>
                <c:pt idx="5">
                  <c:v>230</c:v>
                </c:pt>
                <c:pt idx="6">
                  <c:v>66</c:v>
                </c:pt>
                <c:pt idx="7">
                  <c:v>342</c:v>
                </c:pt>
                <c:pt idx="8">
                  <c:v>-32</c:v>
                </c:pt>
                <c:pt idx="9">
                  <c:v>-31</c:v>
                </c:pt>
                <c:pt idx="10">
                  <c:v>-39</c:v>
                </c:pt>
                <c:pt idx="11">
                  <c:v>-70</c:v>
                </c:pt>
                <c:pt idx="12">
                  <c:v>150</c:v>
                </c:pt>
                <c:pt idx="13">
                  <c:v>340</c:v>
                </c:pt>
                <c:pt idx="14">
                  <c:v>-281</c:v>
                </c:pt>
                <c:pt idx="15">
                  <c:v>437</c:v>
                </c:pt>
                <c:pt idx="16">
                  <c:v>104</c:v>
                </c:pt>
                <c:pt idx="17">
                  <c:v>-379</c:v>
                </c:pt>
                <c:pt idx="18">
                  <c:v>187</c:v>
                </c:pt>
                <c:pt idx="19">
                  <c:v>-89</c:v>
                </c:pt>
                <c:pt idx="20">
                  <c:v>-145</c:v>
                </c:pt>
                <c:pt idx="21">
                  <c:v>114</c:v>
                </c:pt>
                <c:pt idx="22">
                  <c:v>48</c:v>
                </c:pt>
                <c:pt idx="23">
                  <c:v>-56</c:v>
                </c:pt>
                <c:pt idx="24">
                  <c:v>87</c:v>
                </c:pt>
                <c:pt idx="25">
                  <c:v>141</c:v>
                </c:pt>
                <c:pt idx="26">
                  <c:v>-104</c:v>
                </c:pt>
                <c:pt idx="27">
                  <c:v>238</c:v>
                </c:pt>
                <c:pt idx="28">
                  <c:v>-93</c:v>
                </c:pt>
                <c:pt idx="29">
                  <c:v>-246</c:v>
                </c:pt>
                <c:pt idx="30">
                  <c:v>79</c:v>
                </c:pt>
                <c:pt idx="31">
                  <c:v>132</c:v>
                </c:pt>
                <c:pt idx="32">
                  <c:v>-151</c:v>
                </c:pt>
                <c:pt idx="33">
                  <c:v>207</c:v>
                </c:pt>
                <c:pt idx="34">
                  <c:v>-244</c:v>
                </c:pt>
                <c:pt idx="35">
                  <c:v>-64</c:v>
                </c:pt>
                <c:pt idx="36">
                  <c:v>-244</c:v>
                </c:pt>
                <c:pt idx="37">
                  <c:v>362</c:v>
                </c:pt>
                <c:pt idx="38">
                  <c:v>-140</c:v>
                </c:pt>
                <c:pt idx="39">
                  <c:v>-570</c:v>
                </c:pt>
                <c:pt idx="40">
                  <c:v>51</c:v>
                </c:pt>
                <c:pt idx="41">
                  <c:v>160</c:v>
                </c:pt>
                <c:pt idx="42">
                  <c:v>-108</c:v>
                </c:pt>
                <c:pt idx="43">
                  <c:v>28</c:v>
                </c:pt>
                <c:pt idx="44">
                  <c:v>5</c:v>
                </c:pt>
                <c:pt idx="45">
                  <c:v>4</c:v>
                </c:pt>
                <c:pt idx="46">
                  <c:v>377</c:v>
                </c:pt>
                <c:pt idx="47">
                  <c:v>94</c:v>
                </c:pt>
                <c:pt idx="48">
                  <c:v>-39</c:v>
                </c:pt>
                <c:pt idx="49">
                  <c:v>-295</c:v>
                </c:pt>
                <c:pt idx="50">
                  <c:v>-54</c:v>
                </c:pt>
                <c:pt idx="51">
                  <c:v>74</c:v>
                </c:pt>
                <c:pt idx="52">
                  <c:v>-13</c:v>
                </c:pt>
                <c:pt idx="53">
                  <c:v>200</c:v>
                </c:pt>
                <c:pt idx="54">
                  <c:v>-82</c:v>
                </c:pt>
                <c:pt idx="55">
                  <c:v>190</c:v>
                </c:pt>
                <c:pt idx="56">
                  <c:v>33</c:v>
                </c:pt>
                <c:pt idx="57">
                  <c:v>143</c:v>
                </c:pt>
                <c:pt idx="58">
                  <c:v>63</c:v>
                </c:pt>
                <c:pt idx="59">
                  <c:v>213</c:v>
                </c:pt>
                <c:pt idx="60">
                  <c:v>-37</c:v>
                </c:pt>
                <c:pt idx="61">
                  <c:v>183</c:v>
                </c:pt>
                <c:pt idx="62">
                  <c:v>197</c:v>
                </c:pt>
                <c:pt idx="63">
                  <c:v>225</c:v>
                </c:pt>
                <c:pt idx="64">
                  <c:v>167</c:v>
                </c:pt>
                <c:pt idx="65">
                  <c:v>312</c:v>
                </c:pt>
                <c:pt idx="66">
                  <c:v>-140</c:v>
                </c:pt>
                <c:pt idx="67">
                  <c:v>227</c:v>
                </c:pt>
                <c:pt idx="68">
                  <c:v>-403</c:v>
                </c:pt>
                <c:pt idx="69">
                  <c:v>248</c:v>
                </c:pt>
                <c:pt idx="70">
                  <c:v>21</c:v>
                </c:pt>
                <c:pt idx="71">
                  <c:v>-48</c:v>
                </c:pt>
                <c:pt idx="72">
                  <c:v>-43</c:v>
                </c:pt>
                <c:pt idx="73">
                  <c:v>-64</c:v>
                </c:pt>
                <c:pt idx="74">
                  <c:v>278</c:v>
                </c:pt>
                <c:pt idx="75">
                  <c:v>-42</c:v>
                </c:pt>
                <c:pt idx="76">
                  <c:v>-20</c:v>
                </c:pt>
                <c:pt idx="77">
                  <c:v>288</c:v>
                </c:pt>
                <c:pt idx="78">
                  <c:v>64</c:v>
                </c:pt>
                <c:pt idx="79">
                  <c:v>95</c:v>
                </c:pt>
                <c:pt idx="80">
                  <c:v>58</c:v>
                </c:pt>
                <c:pt idx="81">
                  <c:v>-72</c:v>
                </c:pt>
                <c:pt idx="82">
                  <c:v>-425</c:v>
                </c:pt>
                <c:pt idx="83">
                  <c:v>149</c:v>
                </c:pt>
                <c:pt idx="84">
                  <c:v>131</c:v>
                </c:pt>
                <c:pt idx="85">
                  <c:v>-304</c:v>
                </c:pt>
                <c:pt idx="86">
                  <c:v>90</c:v>
                </c:pt>
                <c:pt idx="87">
                  <c:v>-78</c:v>
                </c:pt>
                <c:pt idx="88">
                  <c:v>106</c:v>
                </c:pt>
                <c:pt idx="89">
                  <c:v>-230</c:v>
                </c:pt>
                <c:pt idx="90">
                  <c:v>-69</c:v>
                </c:pt>
                <c:pt idx="91">
                  <c:v>-226</c:v>
                </c:pt>
                <c:pt idx="92">
                  <c:v>-29</c:v>
                </c:pt>
                <c:pt idx="93">
                  <c:v>-15</c:v>
                </c:pt>
                <c:pt idx="94">
                  <c:v>86</c:v>
                </c:pt>
                <c:pt idx="95">
                  <c:v>-237</c:v>
                </c:pt>
                <c:pt idx="96">
                  <c:v>64</c:v>
                </c:pt>
                <c:pt idx="97">
                  <c:v>-423</c:v>
                </c:pt>
                <c:pt idx="98">
                  <c:v>-56</c:v>
                </c:pt>
                <c:pt idx="99">
                  <c:v>254</c:v>
                </c:pt>
                <c:pt idx="100">
                  <c:v>197</c:v>
                </c:pt>
                <c:pt idx="101">
                  <c:v>87</c:v>
                </c:pt>
                <c:pt idx="102">
                  <c:v>156</c:v>
                </c:pt>
                <c:pt idx="103">
                  <c:v>30</c:v>
                </c:pt>
                <c:pt idx="104">
                  <c:v>84</c:v>
                </c:pt>
                <c:pt idx="105">
                  <c:v>173</c:v>
                </c:pt>
                <c:pt idx="106">
                  <c:v>100</c:v>
                </c:pt>
                <c:pt idx="107">
                  <c:v>79</c:v>
                </c:pt>
                <c:pt idx="108">
                  <c:v>168</c:v>
                </c:pt>
                <c:pt idx="109">
                  <c:v>21</c:v>
                </c:pt>
                <c:pt idx="110">
                  <c:v>-16</c:v>
                </c:pt>
                <c:pt idx="111">
                  <c:v>202</c:v>
                </c:pt>
                <c:pt idx="112">
                  <c:v>101</c:v>
                </c:pt>
                <c:pt idx="113">
                  <c:v>226</c:v>
                </c:pt>
                <c:pt idx="114">
                  <c:v>148</c:v>
                </c:pt>
                <c:pt idx="115">
                  <c:v>20</c:v>
                </c:pt>
                <c:pt idx="11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F-4FA6-8897-8C08FCFD861B}"/>
            </c:ext>
          </c:extLst>
        </c:ser>
        <c:ser>
          <c:idx val="2"/>
          <c:order val="2"/>
          <c:tx>
            <c:strRef>
              <c:f>'Test 3 - MU'!$M$29</c:f>
              <c:strCache>
                <c:ptCount val="1"/>
                <c:pt idx="0">
                  <c:v>Raw GryZ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MU'!$M$30:$M$220</c:f>
              <c:numCache>
                <c:formatCode>General</c:formatCode>
                <c:ptCount val="191"/>
                <c:pt idx="0">
                  <c:v>18</c:v>
                </c:pt>
                <c:pt idx="1">
                  <c:v>273</c:v>
                </c:pt>
                <c:pt idx="2">
                  <c:v>-21</c:v>
                </c:pt>
                <c:pt idx="3">
                  <c:v>122</c:v>
                </c:pt>
                <c:pt idx="4">
                  <c:v>-126</c:v>
                </c:pt>
                <c:pt idx="5">
                  <c:v>-355</c:v>
                </c:pt>
                <c:pt idx="6">
                  <c:v>-133</c:v>
                </c:pt>
                <c:pt idx="7">
                  <c:v>-272</c:v>
                </c:pt>
                <c:pt idx="8">
                  <c:v>13</c:v>
                </c:pt>
                <c:pt idx="9">
                  <c:v>201</c:v>
                </c:pt>
                <c:pt idx="10">
                  <c:v>-108</c:v>
                </c:pt>
                <c:pt idx="11">
                  <c:v>-451</c:v>
                </c:pt>
                <c:pt idx="12">
                  <c:v>-484</c:v>
                </c:pt>
                <c:pt idx="13">
                  <c:v>-699</c:v>
                </c:pt>
                <c:pt idx="14">
                  <c:v>211</c:v>
                </c:pt>
                <c:pt idx="15">
                  <c:v>-90</c:v>
                </c:pt>
                <c:pt idx="16">
                  <c:v>-350</c:v>
                </c:pt>
                <c:pt idx="17">
                  <c:v>87</c:v>
                </c:pt>
                <c:pt idx="18">
                  <c:v>-294</c:v>
                </c:pt>
                <c:pt idx="19">
                  <c:v>-82</c:v>
                </c:pt>
                <c:pt idx="20">
                  <c:v>189</c:v>
                </c:pt>
                <c:pt idx="21">
                  <c:v>-307</c:v>
                </c:pt>
                <c:pt idx="22">
                  <c:v>-114</c:v>
                </c:pt>
                <c:pt idx="23">
                  <c:v>-19</c:v>
                </c:pt>
                <c:pt idx="24">
                  <c:v>-18</c:v>
                </c:pt>
                <c:pt idx="25">
                  <c:v>-313</c:v>
                </c:pt>
                <c:pt idx="26">
                  <c:v>30</c:v>
                </c:pt>
                <c:pt idx="27">
                  <c:v>-368</c:v>
                </c:pt>
                <c:pt idx="28">
                  <c:v>-166</c:v>
                </c:pt>
                <c:pt idx="29">
                  <c:v>-496</c:v>
                </c:pt>
                <c:pt idx="30">
                  <c:v>-138</c:v>
                </c:pt>
                <c:pt idx="31">
                  <c:v>-541</c:v>
                </c:pt>
                <c:pt idx="32">
                  <c:v>304</c:v>
                </c:pt>
                <c:pt idx="33">
                  <c:v>-213</c:v>
                </c:pt>
                <c:pt idx="34">
                  <c:v>200</c:v>
                </c:pt>
                <c:pt idx="35">
                  <c:v>-126</c:v>
                </c:pt>
                <c:pt idx="36">
                  <c:v>189</c:v>
                </c:pt>
                <c:pt idx="37">
                  <c:v>19</c:v>
                </c:pt>
                <c:pt idx="38">
                  <c:v>-311</c:v>
                </c:pt>
                <c:pt idx="39">
                  <c:v>274</c:v>
                </c:pt>
                <c:pt idx="40">
                  <c:v>-287</c:v>
                </c:pt>
                <c:pt idx="41">
                  <c:v>38</c:v>
                </c:pt>
                <c:pt idx="42">
                  <c:v>-294</c:v>
                </c:pt>
                <c:pt idx="43">
                  <c:v>-238</c:v>
                </c:pt>
                <c:pt idx="44">
                  <c:v>200</c:v>
                </c:pt>
                <c:pt idx="45">
                  <c:v>-189</c:v>
                </c:pt>
                <c:pt idx="46">
                  <c:v>-556</c:v>
                </c:pt>
                <c:pt idx="47">
                  <c:v>92</c:v>
                </c:pt>
                <c:pt idx="48">
                  <c:v>-177</c:v>
                </c:pt>
                <c:pt idx="49">
                  <c:v>294</c:v>
                </c:pt>
                <c:pt idx="50">
                  <c:v>183</c:v>
                </c:pt>
                <c:pt idx="51">
                  <c:v>342</c:v>
                </c:pt>
                <c:pt idx="52">
                  <c:v>-300</c:v>
                </c:pt>
                <c:pt idx="53">
                  <c:v>-6</c:v>
                </c:pt>
                <c:pt idx="54">
                  <c:v>78</c:v>
                </c:pt>
                <c:pt idx="55">
                  <c:v>-584</c:v>
                </c:pt>
                <c:pt idx="56">
                  <c:v>-64</c:v>
                </c:pt>
                <c:pt idx="57">
                  <c:v>-411</c:v>
                </c:pt>
                <c:pt idx="58">
                  <c:v>-52</c:v>
                </c:pt>
                <c:pt idx="59">
                  <c:v>-318</c:v>
                </c:pt>
                <c:pt idx="60">
                  <c:v>-113</c:v>
                </c:pt>
                <c:pt idx="61">
                  <c:v>-148</c:v>
                </c:pt>
                <c:pt idx="62">
                  <c:v>106</c:v>
                </c:pt>
                <c:pt idx="63">
                  <c:v>-195</c:v>
                </c:pt>
                <c:pt idx="64">
                  <c:v>-455</c:v>
                </c:pt>
                <c:pt idx="65">
                  <c:v>13</c:v>
                </c:pt>
                <c:pt idx="66">
                  <c:v>-24</c:v>
                </c:pt>
                <c:pt idx="67">
                  <c:v>-520</c:v>
                </c:pt>
                <c:pt idx="68">
                  <c:v>-193</c:v>
                </c:pt>
                <c:pt idx="69">
                  <c:v>-158</c:v>
                </c:pt>
                <c:pt idx="70">
                  <c:v>16</c:v>
                </c:pt>
                <c:pt idx="71">
                  <c:v>171</c:v>
                </c:pt>
                <c:pt idx="72">
                  <c:v>50</c:v>
                </c:pt>
                <c:pt idx="73">
                  <c:v>-20</c:v>
                </c:pt>
                <c:pt idx="74">
                  <c:v>31</c:v>
                </c:pt>
                <c:pt idx="75">
                  <c:v>20</c:v>
                </c:pt>
                <c:pt idx="76">
                  <c:v>-61</c:v>
                </c:pt>
                <c:pt idx="77">
                  <c:v>-208</c:v>
                </c:pt>
                <c:pt idx="78">
                  <c:v>-115</c:v>
                </c:pt>
                <c:pt idx="79">
                  <c:v>-343</c:v>
                </c:pt>
                <c:pt idx="80">
                  <c:v>-245</c:v>
                </c:pt>
                <c:pt idx="81">
                  <c:v>-137</c:v>
                </c:pt>
                <c:pt idx="82">
                  <c:v>408</c:v>
                </c:pt>
                <c:pt idx="83">
                  <c:v>152</c:v>
                </c:pt>
                <c:pt idx="84">
                  <c:v>-145</c:v>
                </c:pt>
                <c:pt idx="85">
                  <c:v>3</c:v>
                </c:pt>
                <c:pt idx="86">
                  <c:v>-109</c:v>
                </c:pt>
                <c:pt idx="87">
                  <c:v>-554</c:v>
                </c:pt>
                <c:pt idx="88">
                  <c:v>-171</c:v>
                </c:pt>
                <c:pt idx="89">
                  <c:v>-216</c:v>
                </c:pt>
                <c:pt idx="90">
                  <c:v>-108</c:v>
                </c:pt>
                <c:pt idx="91">
                  <c:v>164</c:v>
                </c:pt>
                <c:pt idx="92">
                  <c:v>509</c:v>
                </c:pt>
                <c:pt idx="93">
                  <c:v>330</c:v>
                </c:pt>
                <c:pt idx="94">
                  <c:v>-105</c:v>
                </c:pt>
                <c:pt idx="95">
                  <c:v>137</c:v>
                </c:pt>
                <c:pt idx="96">
                  <c:v>-232</c:v>
                </c:pt>
                <c:pt idx="97">
                  <c:v>-280</c:v>
                </c:pt>
                <c:pt idx="98">
                  <c:v>-1</c:v>
                </c:pt>
                <c:pt idx="99">
                  <c:v>6</c:v>
                </c:pt>
                <c:pt idx="100">
                  <c:v>-309</c:v>
                </c:pt>
                <c:pt idx="101">
                  <c:v>-256</c:v>
                </c:pt>
                <c:pt idx="102">
                  <c:v>119</c:v>
                </c:pt>
                <c:pt idx="103">
                  <c:v>-68</c:v>
                </c:pt>
                <c:pt idx="104">
                  <c:v>-283</c:v>
                </c:pt>
                <c:pt idx="105">
                  <c:v>-548</c:v>
                </c:pt>
                <c:pt idx="106">
                  <c:v>95</c:v>
                </c:pt>
                <c:pt idx="107">
                  <c:v>146</c:v>
                </c:pt>
                <c:pt idx="108">
                  <c:v>73</c:v>
                </c:pt>
                <c:pt idx="109">
                  <c:v>-324</c:v>
                </c:pt>
                <c:pt idx="110">
                  <c:v>139</c:v>
                </c:pt>
                <c:pt idx="111">
                  <c:v>-271</c:v>
                </c:pt>
                <c:pt idx="112">
                  <c:v>-178</c:v>
                </c:pt>
                <c:pt idx="113">
                  <c:v>17</c:v>
                </c:pt>
                <c:pt idx="114">
                  <c:v>-151</c:v>
                </c:pt>
                <c:pt idx="115">
                  <c:v>-320</c:v>
                </c:pt>
                <c:pt idx="116">
                  <c:v>-271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F-4FA6-8897-8C08FCFD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35376974936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Acceleration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MU'!$G$29</c:f>
              <c:strCache>
                <c:ptCount val="1"/>
                <c:pt idx="0">
                  <c:v>Raw AccX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MU'!$G$30:$G$144</c:f>
              <c:numCache>
                <c:formatCode>General</c:formatCode>
                <c:ptCount val="115"/>
                <c:pt idx="0">
                  <c:v>79.040000000000006</c:v>
                </c:pt>
                <c:pt idx="1">
                  <c:v>-96.96</c:v>
                </c:pt>
                <c:pt idx="2">
                  <c:v>-64.959999999999994</c:v>
                </c:pt>
                <c:pt idx="3">
                  <c:v>-40.96</c:v>
                </c:pt>
                <c:pt idx="4">
                  <c:v>111.04</c:v>
                </c:pt>
                <c:pt idx="5">
                  <c:v>63.04</c:v>
                </c:pt>
                <c:pt idx="6">
                  <c:v>39.04</c:v>
                </c:pt>
                <c:pt idx="7">
                  <c:v>31.04</c:v>
                </c:pt>
                <c:pt idx="8">
                  <c:v>-56.96</c:v>
                </c:pt>
                <c:pt idx="9">
                  <c:v>-192.96</c:v>
                </c:pt>
                <c:pt idx="10">
                  <c:v>127.04</c:v>
                </c:pt>
                <c:pt idx="11">
                  <c:v>-64.959999999999994</c:v>
                </c:pt>
                <c:pt idx="12">
                  <c:v>-168.96</c:v>
                </c:pt>
                <c:pt idx="13">
                  <c:v>-160.96</c:v>
                </c:pt>
                <c:pt idx="14">
                  <c:v>55.04</c:v>
                </c:pt>
                <c:pt idx="15">
                  <c:v>-136.96</c:v>
                </c:pt>
                <c:pt idx="16">
                  <c:v>103.04</c:v>
                </c:pt>
                <c:pt idx="17">
                  <c:v>-88.96</c:v>
                </c:pt>
                <c:pt idx="18">
                  <c:v>-48.96</c:v>
                </c:pt>
                <c:pt idx="19">
                  <c:v>-72.959999999999994</c:v>
                </c:pt>
                <c:pt idx="20">
                  <c:v>-72.959999999999994</c:v>
                </c:pt>
                <c:pt idx="21">
                  <c:v>-32.96</c:v>
                </c:pt>
                <c:pt idx="22">
                  <c:v>111.04</c:v>
                </c:pt>
                <c:pt idx="23">
                  <c:v>-8.9600000000000009</c:v>
                </c:pt>
                <c:pt idx="24">
                  <c:v>-104.96</c:v>
                </c:pt>
                <c:pt idx="25">
                  <c:v>-8.9600000000000009</c:v>
                </c:pt>
                <c:pt idx="26">
                  <c:v>-24.96</c:v>
                </c:pt>
                <c:pt idx="27">
                  <c:v>47.04</c:v>
                </c:pt>
                <c:pt idx="28">
                  <c:v>-56.96</c:v>
                </c:pt>
                <c:pt idx="29">
                  <c:v>-64.959999999999994</c:v>
                </c:pt>
                <c:pt idx="30">
                  <c:v>23.04</c:v>
                </c:pt>
                <c:pt idx="31">
                  <c:v>-152.96</c:v>
                </c:pt>
                <c:pt idx="32">
                  <c:v>-72.959999999999994</c:v>
                </c:pt>
                <c:pt idx="33">
                  <c:v>119.04</c:v>
                </c:pt>
                <c:pt idx="34">
                  <c:v>-152.96</c:v>
                </c:pt>
                <c:pt idx="35">
                  <c:v>15.04</c:v>
                </c:pt>
                <c:pt idx="36">
                  <c:v>-56.96</c:v>
                </c:pt>
                <c:pt idx="37">
                  <c:v>39.04</c:v>
                </c:pt>
                <c:pt idx="38">
                  <c:v>191.04</c:v>
                </c:pt>
                <c:pt idx="39">
                  <c:v>-200.96</c:v>
                </c:pt>
                <c:pt idx="40">
                  <c:v>87.04</c:v>
                </c:pt>
                <c:pt idx="41">
                  <c:v>-104.96</c:v>
                </c:pt>
                <c:pt idx="42">
                  <c:v>47.04</c:v>
                </c:pt>
                <c:pt idx="43">
                  <c:v>167.04</c:v>
                </c:pt>
                <c:pt idx="44">
                  <c:v>119.04</c:v>
                </c:pt>
                <c:pt idx="45">
                  <c:v>55.04</c:v>
                </c:pt>
                <c:pt idx="46">
                  <c:v>-80.959999999999994</c:v>
                </c:pt>
                <c:pt idx="47">
                  <c:v>-80.959999999999994</c:v>
                </c:pt>
                <c:pt idx="48">
                  <c:v>-8.9600000000000009</c:v>
                </c:pt>
                <c:pt idx="49">
                  <c:v>-32.96</c:v>
                </c:pt>
                <c:pt idx="50">
                  <c:v>191.04</c:v>
                </c:pt>
                <c:pt idx="51">
                  <c:v>-24.96</c:v>
                </c:pt>
                <c:pt idx="52">
                  <c:v>15.04</c:v>
                </c:pt>
                <c:pt idx="53">
                  <c:v>-72.959999999999994</c:v>
                </c:pt>
                <c:pt idx="54">
                  <c:v>-88.96</c:v>
                </c:pt>
                <c:pt idx="55">
                  <c:v>-0.96</c:v>
                </c:pt>
                <c:pt idx="56">
                  <c:v>31.04</c:v>
                </c:pt>
                <c:pt idx="57">
                  <c:v>39.04</c:v>
                </c:pt>
                <c:pt idx="58">
                  <c:v>183.04</c:v>
                </c:pt>
                <c:pt idx="59">
                  <c:v>-16.96</c:v>
                </c:pt>
                <c:pt idx="60">
                  <c:v>-72.959999999999994</c:v>
                </c:pt>
                <c:pt idx="61">
                  <c:v>111.04</c:v>
                </c:pt>
                <c:pt idx="62">
                  <c:v>-88.96</c:v>
                </c:pt>
                <c:pt idx="63">
                  <c:v>111.04</c:v>
                </c:pt>
                <c:pt idx="64">
                  <c:v>167.04</c:v>
                </c:pt>
                <c:pt idx="65">
                  <c:v>23.04</c:v>
                </c:pt>
                <c:pt idx="66">
                  <c:v>-96.96</c:v>
                </c:pt>
                <c:pt idx="67">
                  <c:v>167.04</c:v>
                </c:pt>
                <c:pt idx="68">
                  <c:v>31.04</c:v>
                </c:pt>
                <c:pt idx="69">
                  <c:v>23.04</c:v>
                </c:pt>
                <c:pt idx="70">
                  <c:v>183.04</c:v>
                </c:pt>
                <c:pt idx="71">
                  <c:v>111.04</c:v>
                </c:pt>
                <c:pt idx="72">
                  <c:v>47.04</c:v>
                </c:pt>
                <c:pt idx="73">
                  <c:v>-128.96</c:v>
                </c:pt>
                <c:pt idx="74">
                  <c:v>63.04</c:v>
                </c:pt>
                <c:pt idx="75">
                  <c:v>-0.96</c:v>
                </c:pt>
                <c:pt idx="76">
                  <c:v>191.04</c:v>
                </c:pt>
                <c:pt idx="77">
                  <c:v>31.04</c:v>
                </c:pt>
                <c:pt idx="78">
                  <c:v>-64.959999999999994</c:v>
                </c:pt>
                <c:pt idx="79">
                  <c:v>15.04</c:v>
                </c:pt>
                <c:pt idx="80">
                  <c:v>71.040000000000006</c:v>
                </c:pt>
                <c:pt idx="81">
                  <c:v>-80.959999999999994</c:v>
                </c:pt>
                <c:pt idx="82">
                  <c:v>23.04</c:v>
                </c:pt>
                <c:pt idx="83">
                  <c:v>-120.96</c:v>
                </c:pt>
                <c:pt idx="84">
                  <c:v>159.04</c:v>
                </c:pt>
                <c:pt idx="85">
                  <c:v>191.04</c:v>
                </c:pt>
                <c:pt idx="86">
                  <c:v>79.040000000000006</c:v>
                </c:pt>
                <c:pt idx="87">
                  <c:v>-80.959999999999994</c:v>
                </c:pt>
                <c:pt idx="88">
                  <c:v>-72.959999999999994</c:v>
                </c:pt>
                <c:pt idx="89">
                  <c:v>-8.9600000000000009</c:v>
                </c:pt>
                <c:pt idx="90">
                  <c:v>55.04</c:v>
                </c:pt>
                <c:pt idx="91">
                  <c:v>-32.96</c:v>
                </c:pt>
                <c:pt idx="92">
                  <c:v>23.04</c:v>
                </c:pt>
                <c:pt idx="93">
                  <c:v>-8.9600000000000009</c:v>
                </c:pt>
                <c:pt idx="94">
                  <c:v>-24.96</c:v>
                </c:pt>
                <c:pt idx="95">
                  <c:v>199.04</c:v>
                </c:pt>
                <c:pt idx="96">
                  <c:v>31.04</c:v>
                </c:pt>
                <c:pt idx="97">
                  <c:v>79.040000000000006</c:v>
                </c:pt>
                <c:pt idx="98">
                  <c:v>-64.959999999999994</c:v>
                </c:pt>
                <c:pt idx="99">
                  <c:v>263.04000000000002</c:v>
                </c:pt>
                <c:pt idx="100">
                  <c:v>-32.96</c:v>
                </c:pt>
                <c:pt idx="101">
                  <c:v>-40.96</c:v>
                </c:pt>
                <c:pt idx="102">
                  <c:v>135.04</c:v>
                </c:pt>
                <c:pt idx="103">
                  <c:v>79.040000000000006</c:v>
                </c:pt>
                <c:pt idx="104">
                  <c:v>23.04</c:v>
                </c:pt>
                <c:pt idx="105">
                  <c:v>87.04</c:v>
                </c:pt>
                <c:pt idx="106">
                  <c:v>87.04</c:v>
                </c:pt>
                <c:pt idx="107">
                  <c:v>-56.96</c:v>
                </c:pt>
                <c:pt idx="108">
                  <c:v>-56.96</c:v>
                </c:pt>
                <c:pt idx="109">
                  <c:v>55.04</c:v>
                </c:pt>
                <c:pt idx="110">
                  <c:v>127.04</c:v>
                </c:pt>
                <c:pt idx="111">
                  <c:v>-144.96</c:v>
                </c:pt>
                <c:pt idx="112">
                  <c:v>-64.959999999999994</c:v>
                </c:pt>
                <c:pt idx="113">
                  <c:v>-0.96</c:v>
                </c:pt>
                <c:pt idx="114">
                  <c:v>-136.96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7F2-93D2-38D3227C5B29}"/>
            </c:ext>
          </c:extLst>
        </c:ser>
        <c:ser>
          <c:idx val="1"/>
          <c:order val="1"/>
          <c:tx>
            <c:strRef>
              <c:f>'Test 1 - MU'!$H$29</c:f>
              <c:strCache>
                <c:ptCount val="1"/>
                <c:pt idx="0">
                  <c:v>Raw AccY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MU'!$H$30:$H$144</c:f>
              <c:numCache>
                <c:formatCode>General</c:formatCode>
                <c:ptCount val="115"/>
                <c:pt idx="0">
                  <c:v>119.36</c:v>
                </c:pt>
                <c:pt idx="1">
                  <c:v>95.36</c:v>
                </c:pt>
                <c:pt idx="2">
                  <c:v>199.36</c:v>
                </c:pt>
                <c:pt idx="3">
                  <c:v>-32.64</c:v>
                </c:pt>
                <c:pt idx="4">
                  <c:v>-208.64</c:v>
                </c:pt>
                <c:pt idx="5">
                  <c:v>-56.64</c:v>
                </c:pt>
                <c:pt idx="6">
                  <c:v>103.36</c:v>
                </c:pt>
                <c:pt idx="7">
                  <c:v>87.36</c:v>
                </c:pt>
                <c:pt idx="8">
                  <c:v>71.36</c:v>
                </c:pt>
                <c:pt idx="9">
                  <c:v>-16.64</c:v>
                </c:pt>
                <c:pt idx="10">
                  <c:v>-208.64</c:v>
                </c:pt>
                <c:pt idx="11">
                  <c:v>-136.63999999999999</c:v>
                </c:pt>
                <c:pt idx="12">
                  <c:v>39.36</c:v>
                </c:pt>
                <c:pt idx="13">
                  <c:v>247.36</c:v>
                </c:pt>
                <c:pt idx="14">
                  <c:v>223.36</c:v>
                </c:pt>
                <c:pt idx="15">
                  <c:v>-96.64</c:v>
                </c:pt>
                <c:pt idx="16">
                  <c:v>23.36</c:v>
                </c:pt>
                <c:pt idx="17">
                  <c:v>-32.64</c:v>
                </c:pt>
                <c:pt idx="18">
                  <c:v>55.36</c:v>
                </c:pt>
                <c:pt idx="19">
                  <c:v>15.36</c:v>
                </c:pt>
                <c:pt idx="20">
                  <c:v>39.36</c:v>
                </c:pt>
                <c:pt idx="21">
                  <c:v>-48.64</c:v>
                </c:pt>
                <c:pt idx="22">
                  <c:v>-104.64</c:v>
                </c:pt>
                <c:pt idx="23">
                  <c:v>-64.64</c:v>
                </c:pt>
                <c:pt idx="24">
                  <c:v>-152.63999999999999</c:v>
                </c:pt>
                <c:pt idx="25">
                  <c:v>39.36</c:v>
                </c:pt>
                <c:pt idx="26">
                  <c:v>7.36</c:v>
                </c:pt>
                <c:pt idx="27">
                  <c:v>15.36</c:v>
                </c:pt>
                <c:pt idx="28">
                  <c:v>175.36</c:v>
                </c:pt>
                <c:pt idx="29">
                  <c:v>-8.64</c:v>
                </c:pt>
                <c:pt idx="30">
                  <c:v>55.36</c:v>
                </c:pt>
                <c:pt idx="31">
                  <c:v>-16.64</c:v>
                </c:pt>
                <c:pt idx="32">
                  <c:v>119.36</c:v>
                </c:pt>
                <c:pt idx="33">
                  <c:v>-72.64</c:v>
                </c:pt>
                <c:pt idx="34">
                  <c:v>127.36</c:v>
                </c:pt>
                <c:pt idx="35">
                  <c:v>-56.64</c:v>
                </c:pt>
                <c:pt idx="36">
                  <c:v>127.36</c:v>
                </c:pt>
                <c:pt idx="37">
                  <c:v>175.36</c:v>
                </c:pt>
                <c:pt idx="38">
                  <c:v>-16.64</c:v>
                </c:pt>
                <c:pt idx="39">
                  <c:v>39.36</c:v>
                </c:pt>
                <c:pt idx="40">
                  <c:v>-24.64</c:v>
                </c:pt>
                <c:pt idx="41">
                  <c:v>-16.64</c:v>
                </c:pt>
                <c:pt idx="42">
                  <c:v>-56.64</c:v>
                </c:pt>
                <c:pt idx="43">
                  <c:v>-88.64</c:v>
                </c:pt>
                <c:pt idx="44">
                  <c:v>31.36</c:v>
                </c:pt>
                <c:pt idx="45">
                  <c:v>-80.64</c:v>
                </c:pt>
                <c:pt idx="46">
                  <c:v>95.36</c:v>
                </c:pt>
                <c:pt idx="47">
                  <c:v>-8.64</c:v>
                </c:pt>
                <c:pt idx="48">
                  <c:v>-128.63999999999999</c:v>
                </c:pt>
                <c:pt idx="49">
                  <c:v>-0.64</c:v>
                </c:pt>
                <c:pt idx="50">
                  <c:v>31.36</c:v>
                </c:pt>
                <c:pt idx="51">
                  <c:v>-56.64</c:v>
                </c:pt>
                <c:pt idx="52">
                  <c:v>-152.63999999999999</c:v>
                </c:pt>
                <c:pt idx="53">
                  <c:v>7.36</c:v>
                </c:pt>
                <c:pt idx="54">
                  <c:v>-152.63999999999999</c:v>
                </c:pt>
                <c:pt idx="55">
                  <c:v>63.36</c:v>
                </c:pt>
                <c:pt idx="56">
                  <c:v>-56.64</c:v>
                </c:pt>
                <c:pt idx="57">
                  <c:v>-56.64</c:v>
                </c:pt>
                <c:pt idx="58">
                  <c:v>7.36</c:v>
                </c:pt>
                <c:pt idx="59">
                  <c:v>119.36</c:v>
                </c:pt>
                <c:pt idx="60">
                  <c:v>95.36</c:v>
                </c:pt>
                <c:pt idx="61">
                  <c:v>-16.64</c:v>
                </c:pt>
                <c:pt idx="62">
                  <c:v>39.36</c:v>
                </c:pt>
                <c:pt idx="63">
                  <c:v>119.36</c:v>
                </c:pt>
                <c:pt idx="64">
                  <c:v>-56.64</c:v>
                </c:pt>
                <c:pt idx="65">
                  <c:v>-16.64</c:v>
                </c:pt>
                <c:pt idx="66">
                  <c:v>47.36</c:v>
                </c:pt>
                <c:pt idx="67">
                  <c:v>47.36</c:v>
                </c:pt>
                <c:pt idx="68">
                  <c:v>-128.63999999999999</c:v>
                </c:pt>
                <c:pt idx="69">
                  <c:v>71.36</c:v>
                </c:pt>
                <c:pt idx="70">
                  <c:v>63.36</c:v>
                </c:pt>
                <c:pt idx="71">
                  <c:v>-104.64</c:v>
                </c:pt>
                <c:pt idx="72">
                  <c:v>-0.64</c:v>
                </c:pt>
                <c:pt idx="73">
                  <c:v>-160.63999999999999</c:v>
                </c:pt>
                <c:pt idx="74">
                  <c:v>-56.64</c:v>
                </c:pt>
                <c:pt idx="75">
                  <c:v>79.36</c:v>
                </c:pt>
                <c:pt idx="76">
                  <c:v>-0.64</c:v>
                </c:pt>
                <c:pt idx="77">
                  <c:v>-56.64</c:v>
                </c:pt>
                <c:pt idx="78">
                  <c:v>-96.64</c:v>
                </c:pt>
                <c:pt idx="79">
                  <c:v>-224.64</c:v>
                </c:pt>
                <c:pt idx="80">
                  <c:v>127.36</c:v>
                </c:pt>
                <c:pt idx="81">
                  <c:v>159.36000000000001</c:v>
                </c:pt>
                <c:pt idx="82">
                  <c:v>23.36</c:v>
                </c:pt>
                <c:pt idx="83">
                  <c:v>151.36000000000001</c:v>
                </c:pt>
                <c:pt idx="84">
                  <c:v>-24.64</c:v>
                </c:pt>
                <c:pt idx="85">
                  <c:v>207.36</c:v>
                </c:pt>
                <c:pt idx="86">
                  <c:v>-16.64</c:v>
                </c:pt>
                <c:pt idx="87">
                  <c:v>111.36</c:v>
                </c:pt>
                <c:pt idx="88">
                  <c:v>-112.64</c:v>
                </c:pt>
                <c:pt idx="89">
                  <c:v>-128.63999999999999</c:v>
                </c:pt>
                <c:pt idx="90">
                  <c:v>159.36000000000001</c:v>
                </c:pt>
                <c:pt idx="91">
                  <c:v>-8.64</c:v>
                </c:pt>
                <c:pt idx="92">
                  <c:v>-40.64</c:v>
                </c:pt>
                <c:pt idx="93">
                  <c:v>-56.64</c:v>
                </c:pt>
                <c:pt idx="94">
                  <c:v>-0.64</c:v>
                </c:pt>
                <c:pt idx="95">
                  <c:v>-64.64</c:v>
                </c:pt>
                <c:pt idx="96">
                  <c:v>-88.64</c:v>
                </c:pt>
                <c:pt idx="97">
                  <c:v>-0.64</c:v>
                </c:pt>
                <c:pt idx="98">
                  <c:v>63.36</c:v>
                </c:pt>
                <c:pt idx="99">
                  <c:v>143.36000000000001</c:v>
                </c:pt>
                <c:pt idx="100">
                  <c:v>111.36</c:v>
                </c:pt>
                <c:pt idx="101">
                  <c:v>23.36</c:v>
                </c:pt>
                <c:pt idx="102">
                  <c:v>-120.64</c:v>
                </c:pt>
                <c:pt idx="103">
                  <c:v>-88.64</c:v>
                </c:pt>
                <c:pt idx="104">
                  <c:v>-24.64</c:v>
                </c:pt>
                <c:pt idx="105">
                  <c:v>79.36</c:v>
                </c:pt>
                <c:pt idx="106">
                  <c:v>111.36</c:v>
                </c:pt>
                <c:pt idx="107">
                  <c:v>-80.64</c:v>
                </c:pt>
                <c:pt idx="108">
                  <c:v>63.36</c:v>
                </c:pt>
                <c:pt idx="109">
                  <c:v>-208.64</c:v>
                </c:pt>
                <c:pt idx="110">
                  <c:v>-80.64</c:v>
                </c:pt>
                <c:pt idx="111">
                  <c:v>151.36000000000001</c:v>
                </c:pt>
                <c:pt idx="112">
                  <c:v>-40.64</c:v>
                </c:pt>
                <c:pt idx="113">
                  <c:v>31.36</c:v>
                </c:pt>
                <c:pt idx="114">
                  <c:v>-24.64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7-47F2-93D2-38D3227C5B29}"/>
            </c:ext>
          </c:extLst>
        </c:ser>
        <c:ser>
          <c:idx val="2"/>
          <c:order val="2"/>
          <c:tx>
            <c:strRef>
              <c:f>'Test 1 - MU'!$I$29</c:f>
              <c:strCache>
                <c:ptCount val="1"/>
                <c:pt idx="0">
                  <c:v>Raw AccZ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MU'!$I$30:$I$144</c:f>
              <c:numCache>
                <c:formatCode>General</c:formatCode>
                <c:ptCount val="115"/>
                <c:pt idx="0">
                  <c:v>16248</c:v>
                </c:pt>
                <c:pt idx="1">
                  <c:v>16456</c:v>
                </c:pt>
                <c:pt idx="2">
                  <c:v>16448</c:v>
                </c:pt>
                <c:pt idx="3">
                  <c:v>16432</c:v>
                </c:pt>
                <c:pt idx="4">
                  <c:v>16352</c:v>
                </c:pt>
                <c:pt idx="5">
                  <c:v>16312</c:v>
                </c:pt>
                <c:pt idx="6">
                  <c:v>16168</c:v>
                </c:pt>
                <c:pt idx="7">
                  <c:v>16264</c:v>
                </c:pt>
                <c:pt idx="8">
                  <c:v>16752</c:v>
                </c:pt>
                <c:pt idx="9">
                  <c:v>16336</c:v>
                </c:pt>
                <c:pt idx="10">
                  <c:v>16496</c:v>
                </c:pt>
                <c:pt idx="11">
                  <c:v>16424</c:v>
                </c:pt>
                <c:pt idx="12">
                  <c:v>16216</c:v>
                </c:pt>
                <c:pt idx="13">
                  <c:v>16528</c:v>
                </c:pt>
                <c:pt idx="14">
                  <c:v>16120</c:v>
                </c:pt>
                <c:pt idx="15">
                  <c:v>16376</c:v>
                </c:pt>
                <c:pt idx="16">
                  <c:v>16584</c:v>
                </c:pt>
                <c:pt idx="17">
                  <c:v>16296</c:v>
                </c:pt>
                <c:pt idx="18">
                  <c:v>16320</c:v>
                </c:pt>
                <c:pt idx="19">
                  <c:v>16320</c:v>
                </c:pt>
                <c:pt idx="20">
                  <c:v>16376</c:v>
                </c:pt>
                <c:pt idx="21">
                  <c:v>16320</c:v>
                </c:pt>
                <c:pt idx="22">
                  <c:v>16616</c:v>
                </c:pt>
                <c:pt idx="23">
                  <c:v>16440</c:v>
                </c:pt>
                <c:pt idx="24">
                  <c:v>16360</c:v>
                </c:pt>
                <c:pt idx="25">
                  <c:v>16360</c:v>
                </c:pt>
                <c:pt idx="26">
                  <c:v>16208</c:v>
                </c:pt>
                <c:pt idx="27">
                  <c:v>16456</c:v>
                </c:pt>
                <c:pt idx="28">
                  <c:v>16560</c:v>
                </c:pt>
                <c:pt idx="29">
                  <c:v>16136</c:v>
                </c:pt>
                <c:pt idx="30">
                  <c:v>16448</c:v>
                </c:pt>
                <c:pt idx="31">
                  <c:v>16512</c:v>
                </c:pt>
                <c:pt idx="32">
                  <c:v>16328</c:v>
                </c:pt>
                <c:pt idx="33">
                  <c:v>16384</c:v>
                </c:pt>
                <c:pt idx="34">
                  <c:v>16560</c:v>
                </c:pt>
                <c:pt idx="35">
                  <c:v>16448</c:v>
                </c:pt>
                <c:pt idx="36">
                  <c:v>16520</c:v>
                </c:pt>
                <c:pt idx="37">
                  <c:v>16360</c:v>
                </c:pt>
                <c:pt idx="38">
                  <c:v>16360</c:v>
                </c:pt>
                <c:pt idx="39">
                  <c:v>16376</c:v>
                </c:pt>
                <c:pt idx="40">
                  <c:v>16416</c:v>
                </c:pt>
                <c:pt idx="41">
                  <c:v>16496</c:v>
                </c:pt>
                <c:pt idx="42">
                  <c:v>16440</c:v>
                </c:pt>
                <c:pt idx="43">
                  <c:v>16456</c:v>
                </c:pt>
                <c:pt idx="44">
                  <c:v>16472</c:v>
                </c:pt>
                <c:pt idx="45">
                  <c:v>16568</c:v>
                </c:pt>
                <c:pt idx="46">
                  <c:v>16160</c:v>
                </c:pt>
                <c:pt idx="47">
                  <c:v>16536</c:v>
                </c:pt>
                <c:pt idx="48">
                  <c:v>16168</c:v>
                </c:pt>
                <c:pt idx="49">
                  <c:v>16328</c:v>
                </c:pt>
                <c:pt idx="50">
                  <c:v>16368</c:v>
                </c:pt>
                <c:pt idx="51">
                  <c:v>16328</c:v>
                </c:pt>
                <c:pt idx="52">
                  <c:v>16384</c:v>
                </c:pt>
                <c:pt idx="53">
                  <c:v>16248</c:v>
                </c:pt>
                <c:pt idx="54">
                  <c:v>16496</c:v>
                </c:pt>
                <c:pt idx="55">
                  <c:v>16568</c:v>
                </c:pt>
                <c:pt idx="56">
                  <c:v>16464</c:v>
                </c:pt>
                <c:pt idx="57">
                  <c:v>16424</c:v>
                </c:pt>
                <c:pt idx="58">
                  <c:v>16480</c:v>
                </c:pt>
                <c:pt idx="59">
                  <c:v>16264</c:v>
                </c:pt>
                <c:pt idx="60">
                  <c:v>16400</c:v>
                </c:pt>
                <c:pt idx="61">
                  <c:v>16368</c:v>
                </c:pt>
                <c:pt idx="62">
                  <c:v>16184</c:v>
                </c:pt>
                <c:pt idx="63">
                  <c:v>16416</c:v>
                </c:pt>
                <c:pt idx="64">
                  <c:v>16520</c:v>
                </c:pt>
                <c:pt idx="65">
                  <c:v>16520</c:v>
                </c:pt>
                <c:pt idx="66">
                  <c:v>16392</c:v>
                </c:pt>
                <c:pt idx="67">
                  <c:v>16352</c:v>
                </c:pt>
                <c:pt idx="68">
                  <c:v>16368</c:v>
                </c:pt>
                <c:pt idx="69">
                  <c:v>16304</c:v>
                </c:pt>
                <c:pt idx="70">
                  <c:v>16280</c:v>
                </c:pt>
                <c:pt idx="71">
                  <c:v>16312</c:v>
                </c:pt>
                <c:pt idx="72">
                  <c:v>16624</c:v>
                </c:pt>
                <c:pt idx="73">
                  <c:v>16384</c:v>
                </c:pt>
                <c:pt idx="74">
                  <c:v>16176</c:v>
                </c:pt>
                <c:pt idx="75">
                  <c:v>16408</c:v>
                </c:pt>
                <c:pt idx="76">
                  <c:v>16384</c:v>
                </c:pt>
                <c:pt idx="77">
                  <c:v>16408</c:v>
                </c:pt>
                <c:pt idx="78">
                  <c:v>16312</c:v>
                </c:pt>
                <c:pt idx="79">
                  <c:v>16328</c:v>
                </c:pt>
                <c:pt idx="80">
                  <c:v>16416</c:v>
                </c:pt>
                <c:pt idx="81">
                  <c:v>16312</c:v>
                </c:pt>
                <c:pt idx="82">
                  <c:v>16392</c:v>
                </c:pt>
                <c:pt idx="83">
                  <c:v>16512</c:v>
                </c:pt>
                <c:pt idx="84">
                  <c:v>16392</c:v>
                </c:pt>
                <c:pt idx="85">
                  <c:v>16400</c:v>
                </c:pt>
                <c:pt idx="86">
                  <c:v>16304</c:v>
                </c:pt>
                <c:pt idx="87">
                  <c:v>16296</c:v>
                </c:pt>
                <c:pt idx="88">
                  <c:v>16576</c:v>
                </c:pt>
                <c:pt idx="89">
                  <c:v>16344</c:v>
                </c:pt>
                <c:pt idx="90">
                  <c:v>16432</c:v>
                </c:pt>
                <c:pt idx="91">
                  <c:v>16472</c:v>
                </c:pt>
                <c:pt idx="92">
                  <c:v>16288</c:v>
                </c:pt>
                <c:pt idx="93">
                  <c:v>16360</c:v>
                </c:pt>
                <c:pt idx="94">
                  <c:v>16360</c:v>
                </c:pt>
                <c:pt idx="95">
                  <c:v>16432</c:v>
                </c:pt>
                <c:pt idx="96">
                  <c:v>16328</c:v>
                </c:pt>
                <c:pt idx="97">
                  <c:v>16480</c:v>
                </c:pt>
                <c:pt idx="98">
                  <c:v>16552</c:v>
                </c:pt>
                <c:pt idx="99">
                  <c:v>16472</c:v>
                </c:pt>
                <c:pt idx="100">
                  <c:v>16232</c:v>
                </c:pt>
                <c:pt idx="101">
                  <c:v>16488</c:v>
                </c:pt>
                <c:pt idx="102">
                  <c:v>16624</c:v>
                </c:pt>
                <c:pt idx="103">
                  <c:v>16608</c:v>
                </c:pt>
                <c:pt idx="104">
                  <c:v>16440</c:v>
                </c:pt>
                <c:pt idx="105">
                  <c:v>16584</c:v>
                </c:pt>
                <c:pt idx="106">
                  <c:v>16448</c:v>
                </c:pt>
                <c:pt idx="107">
                  <c:v>16416</c:v>
                </c:pt>
                <c:pt idx="108">
                  <c:v>16376</c:v>
                </c:pt>
                <c:pt idx="109">
                  <c:v>16296</c:v>
                </c:pt>
                <c:pt idx="110">
                  <c:v>16408</c:v>
                </c:pt>
                <c:pt idx="111">
                  <c:v>16456</c:v>
                </c:pt>
                <c:pt idx="112">
                  <c:v>16472</c:v>
                </c:pt>
                <c:pt idx="113">
                  <c:v>16328</c:v>
                </c:pt>
                <c:pt idx="114">
                  <c:v>16416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7-47F2-93D2-38D3227C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9942926251865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Magnetometer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MU'!$O$29</c:f>
              <c:strCache>
                <c:ptCount val="1"/>
                <c:pt idx="0">
                  <c:v>Raw MagX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MU'!$O$30:$O$220</c:f>
              <c:numCache>
                <c:formatCode>General</c:formatCode>
                <c:ptCount val="191"/>
                <c:pt idx="0">
                  <c:v>-6</c:v>
                </c:pt>
                <c:pt idx="1">
                  <c:v>-16</c:v>
                </c:pt>
                <c:pt idx="2">
                  <c:v>-12</c:v>
                </c:pt>
                <c:pt idx="3">
                  <c:v>-13</c:v>
                </c:pt>
                <c:pt idx="4">
                  <c:v>-10</c:v>
                </c:pt>
                <c:pt idx="5">
                  <c:v>-8</c:v>
                </c:pt>
                <c:pt idx="6">
                  <c:v>-7</c:v>
                </c:pt>
                <c:pt idx="7">
                  <c:v>-4</c:v>
                </c:pt>
                <c:pt idx="8">
                  <c:v>-12</c:v>
                </c:pt>
                <c:pt idx="9">
                  <c:v>-8</c:v>
                </c:pt>
                <c:pt idx="10">
                  <c:v>-15</c:v>
                </c:pt>
                <c:pt idx="11">
                  <c:v>-12</c:v>
                </c:pt>
                <c:pt idx="12">
                  <c:v>-3</c:v>
                </c:pt>
                <c:pt idx="13">
                  <c:v>-8</c:v>
                </c:pt>
                <c:pt idx="14">
                  <c:v>-9</c:v>
                </c:pt>
                <c:pt idx="15">
                  <c:v>-6</c:v>
                </c:pt>
                <c:pt idx="16">
                  <c:v>-12</c:v>
                </c:pt>
                <c:pt idx="17">
                  <c:v>-4</c:v>
                </c:pt>
                <c:pt idx="18">
                  <c:v>-9</c:v>
                </c:pt>
                <c:pt idx="19">
                  <c:v>-4</c:v>
                </c:pt>
                <c:pt idx="20">
                  <c:v>-6</c:v>
                </c:pt>
                <c:pt idx="21">
                  <c:v>-7</c:v>
                </c:pt>
                <c:pt idx="22">
                  <c:v>-13</c:v>
                </c:pt>
                <c:pt idx="23">
                  <c:v>-4</c:v>
                </c:pt>
                <c:pt idx="24">
                  <c:v>-6</c:v>
                </c:pt>
                <c:pt idx="25">
                  <c:v>-2</c:v>
                </c:pt>
                <c:pt idx="26">
                  <c:v>-12</c:v>
                </c:pt>
                <c:pt idx="27">
                  <c:v>-18</c:v>
                </c:pt>
                <c:pt idx="28">
                  <c:v>-6</c:v>
                </c:pt>
                <c:pt idx="29">
                  <c:v>-1</c:v>
                </c:pt>
                <c:pt idx="30">
                  <c:v>-13</c:v>
                </c:pt>
                <c:pt idx="31">
                  <c:v>-9</c:v>
                </c:pt>
                <c:pt idx="32">
                  <c:v>-6</c:v>
                </c:pt>
                <c:pt idx="33">
                  <c:v>-9</c:v>
                </c:pt>
                <c:pt idx="34">
                  <c:v>-10</c:v>
                </c:pt>
                <c:pt idx="35">
                  <c:v>-16</c:v>
                </c:pt>
                <c:pt idx="36">
                  <c:v>-13</c:v>
                </c:pt>
                <c:pt idx="37">
                  <c:v>-12</c:v>
                </c:pt>
                <c:pt idx="38">
                  <c:v>-8</c:v>
                </c:pt>
                <c:pt idx="39">
                  <c:v>-9</c:v>
                </c:pt>
                <c:pt idx="40">
                  <c:v>-19</c:v>
                </c:pt>
                <c:pt idx="41">
                  <c:v>-16</c:v>
                </c:pt>
                <c:pt idx="42">
                  <c:v>-7</c:v>
                </c:pt>
                <c:pt idx="43">
                  <c:v>-19</c:v>
                </c:pt>
                <c:pt idx="44">
                  <c:v>-12</c:v>
                </c:pt>
                <c:pt idx="45">
                  <c:v>-9</c:v>
                </c:pt>
                <c:pt idx="46">
                  <c:v>-4</c:v>
                </c:pt>
                <c:pt idx="47">
                  <c:v>-7</c:v>
                </c:pt>
                <c:pt idx="48">
                  <c:v>-1</c:v>
                </c:pt>
                <c:pt idx="49">
                  <c:v>-1</c:v>
                </c:pt>
                <c:pt idx="50">
                  <c:v>-8</c:v>
                </c:pt>
                <c:pt idx="51">
                  <c:v>-9</c:v>
                </c:pt>
                <c:pt idx="52">
                  <c:v>-12</c:v>
                </c:pt>
                <c:pt idx="53">
                  <c:v>-3</c:v>
                </c:pt>
                <c:pt idx="54">
                  <c:v>-14</c:v>
                </c:pt>
                <c:pt idx="55">
                  <c:v>-6</c:v>
                </c:pt>
                <c:pt idx="56">
                  <c:v>-9</c:v>
                </c:pt>
                <c:pt idx="57">
                  <c:v>-10</c:v>
                </c:pt>
                <c:pt idx="58">
                  <c:v>-4</c:v>
                </c:pt>
                <c:pt idx="59">
                  <c:v>-4</c:v>
                </c:pt>
                <c:pt idx="60">
                  <c:v>-15</c:v>
                </c:pt>
                <c:pt idx="61">
                  <c:v>-13</c:v>
                </c:pt>
                <c:pt idx="62">
                  <c:v>-6</c:v>
                </c:pt>
                <c:pt idx="63">
                  <c:v>-9</c:v>
                </c:pt>
                <c:pt idx="64">
                  <c:v>-16</c:v>
                </c:pt>
                <c:pt idx="65">
                  <c:v>-12</c:v>
                </c:pt>
                <c:pt idx="66">
                  <c:v>-16</c:v>
                </c:pt>
                <c:pt idx="67">
                  <c:v>-3</c:v>
                </c:pt>
                <c:pt idx="68">
                  <c:v>-6</c:v>
                </c:pt>
                <c:pt idx="69">
                  <c:v>-9</c:v>
                </c:pt>
                <c:pt idx="70">
                  <c:v>-9</c:v>
                </c:pt>
                <c:pt idx="71">
                  <c:v>-12</c:v>
                </c:pt>
                <c:pt idx="72">
                  <c:v>-18</c:v>
                </c:pt>
                <c:pt idx="73">
                  <c:v>-6</c:v>
                </c:pt>
                <c:pt idx="74">
                  <c:v>-13</c:v>
                </c:pt>
                <c:pt idx="75">
                  <c:v>-12</c:v>
                </c:pt>
                <c:pt idx="76">
                  <c:v>-7</c:v>
                </c:pt>
                <c:pt idx="77">
                  <c:v>-1</c:v>
                </c:pt>
                <c:pt idx="78">
                  <c:v>-8</c:v>
                </c:pt>
                <c:pt idx="79">
                  <c:v>-7</c:v>
                </c:pt>
                <c:pt idx="80">
                  <c:v>-9</c:v>
                </c:pt>
                <c:pt idx="81">
                  <c:v>-7</c:v>
                </c:pt>
                <c:pt idx="82">
                  <c:v>-12</c:v>
                </c:pt>
                <c:pt idx="83">
                  <c:v>-10</c:v>
                </c:pt>
                <c:pt idx="84">
                  <c:v>-7</c:v>
                </c:pt>
                <c:pt idx="85">
                  <c:v>-8</c:v>
                </c:pt>
                <c:pt idx="86">
                  <c:v>-19</c:v>
                </c:pt>
                <c:pt idx="87">
                  <c:v>-19</c:v>
                </c:pt>
                <c:pt idx="88">
                  <c:v>-12</c:v>
                </c:pt>
                <c:pt idx="89">
                  <c:v>-12</c:v>
                </c:pt>
                <c:pt idx="90">
                  <c:v>-14</c:v>
                </c:pt>
                <c:pt idx="91">
                  <c:v>-8</c:v>
                </c:pt>
                <c:pt idx="92">
                  <c:v>-9</c:v>
                </c:pt>
                <c:pt idx="93">
                  <c:v>-9</c:v>
                </c:pt>
                <c:pt idx="94">
                  <c:v>-10</c:v>
                </c:pt>
                <c:pt idx="95">
                  <c:v>-16</c:v>
                </c:pt>
                <c:pt idx="96">
                  <c:v>-18</c:v>
                </c:pt>
                <c:pt idx="97">
                  <c:v>-4</c:v>
                </c:pt>
                <c:pt idx="98">
                  <c:v>-4</c:v>
                </c:pt>
                <c:pt idx="99">
                  <c:v>-6</c:v>
                </c:pt>
                <c:pt idx="100">
                  <c:v>-8</c:v>
                </c:pt>
                <c:pt idx="101">
                  <c:v>-10</c:v>
                </c:pt>
                <c:pt idx="102">
                  <c:v>-9</c:v>
                </c:pt>
                <c:pt idx="103">
                  <c:v>-14</c:v>
                </c:pt>
                <c:pt idx="104">
                  <c:v>-6</c:v>
                </c:pt>
                <c:pt idx="105">
                  <c:v>-6</c:v>
                </c:pt>
                <c:pt idx="106">
                  <c:v>-8</c:v>
                </c:pt>
                <c:pt idx="107">
                  <c:v>-2</c:v>
                </c:pt>
                <c:pt idx="108">
                  <c:v>-7</c:v>
                </c:pt>
                <c:pt idx="109">
                  <c:v>-12</c:v>
                </c:pt>
                <c:pt idx="110">
                  <c:v>-9</c:v>
                </c:pt>
                <c:pt idx="111">
                  <c:v>-3</c:v>
                </c:pt>
                <c:pt idx="112">
                  <c:v>-8</c:v>
                </c:pt>
                <c:pt idx="113">
                  <c:v>-4</c:v>
                </c:pt>
                <c:pt idx="114">
                  <c:v>-7</c:v>
                </c:pt>
                <c:pt idx="115">
                  <c:v>6</c:v>
                </c:pt>
                <c:pt idx="116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A-4FC3-83A6-16FC08D34FEE}"/>
            </c:ext>
          </c:extLst>
        </c:ser>
        <c:ser>
          <c:idx val="1"/>
          <c:order val="1"/>
          <c:tx>
            <c:strRef>
              <c:f>'Test 3 - MU'!$P$29</c:f>
              <c:strCache>
                <c:ptCount val="1"/>
                <c:pt idx="0">
                  <c:v>Raw MagY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MU'!$P$30:$P$220</c:f>
              <c:numCache>
                <c:formatCode>General</c:formatCode>
                <c:ptCount val="191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15</c:v>
                </c:pt>
                <c:pt idx="17">
                  <c:v>2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7</c:v>
                </c:pt>
                <c:pt idx="22">
                  <c:v>18</c:v>
                </c:pt>
                <c:pt idx="23">
                  <c:v>12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16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10</c:v>
                </c:pt>
                <c:pt idx="32">
                  <c:v>16</c:v>
                </c:pt>
                <c:pt idx="33">
                  <c:v>20</c:v>
                </c:pt>
                <c:pt idx="34">
                  <c:v>11</c:v>
                </c:pt>
                <c:pt idx="35">
                  <c:v>7</c:v>
                </c:pt>
                <c:pt idx="36">
                  <c:v>8</c:v>
                </c:pt>
                <c:pt idx="37">
                  <c:v>12</c:v>
                </c:pt>
                <c:pt idx="38">
                  <c:v>6</c:v>
                </c:pt>
                <c:pt idx="39">
                  <c:v>22</c:v>
                </c:pt>
                <c:pt idx="40">
                  <c:v>22</c:v>
                </c:pt>
                <c:pt idx="41">
                  <c:v>15</c:v>
                </c:pt>
                <c:pt idx="42">
                  <c:v>2</c:v>
                </c:pt>
                <c:pt idx="43">
                  <c:v>15</c:v>
                </c:pt>
                <c:pt idx="44">
                  <c:v>17</c:v>
                </c:pt>
                <c:pt idx="45">
                  <c:v>7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18</c:v>
                </c:pt>
                <c:pt idx="50">
                  <c:v>8</c:v>
                </c:pt>
                <c:pt idx="51">
                  <c:v>10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11</c:v>
                </c:pt>
                <c:pt idx="56">
                  <c:v>22</c:v>
                </c:pt>
                <c:pt idx="57">
                  <c:v>8</c:v>
                </c:pt>
                <c:pt idx="58">
                  <c:v>2</c:v>
                </c:pt>
                <c:pt idx="59">
                  <c:v>20</c:v>
                </c:pt>
                <c:pt idx="60">
                  <c:v>13</c:v>
                </c:pt>
                <c:pt idx="61">
                  <c:v>16</c:v>
                </c:pt>
                <c:pt idx="62">
                  <c:v>7</c:v>
                </c:pt>
                <c:pt idx="63">
                  <c:v>15</c:v>
                </c:pt>
                <c:pt idx="64">
                  <c:v>7</c:v>
                </c:pt>
                <c:pt idx="65">
                  <c:v>2</c:v>
                </c:pt>
                <c:pt idx="66">
                  <c:v>10</c:v>
                </c:pt>
                <c:pt idx="67">
                  <c:v>8</c:v>
                </c:pt>
                <c:pt idx="68">
                  <c:v>16</c:v>
                </c:pt>
                <c:pt idx="69">
                  <c:v>5</c:v>
                </c:pt>
                <c:pt idx="70">
                  <c:v>15</c:v>
                </c:pt>
                <c:pt idx="71">
                  <c:v>10</c:v>
                </c:pt>
                <c:pt idx="72">
                  <c:v>11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22</c:v>
                </c:pt>
                <c:pt idx="77">
                  <c:v>21</c:v>
                </c:pt>
                <c:pt idx="78">
                  <c:v>13</c:v>
                </c:pt>
                <c:pt idx="79">
                  <c:v>7</c:v>
                </c:pt>
                <c:pt idx="80">
                  <c:v>20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2</c:v>
                </c:pt>
                <c:pt idx="87">
                  <c:v>5</c:v>
                </c:pt>
                <c:pt idx="88">
                  <c:v>15</c:v>
                </c:pt>
                <c:pt idx="89">
                  <c:v>0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12</c:v>
                </c:pt>
                <c:pt idx="94">
                  <c:v>13</c:v>
                </c:pt>
                <c:pt idx="95">
                  <c:v>10</c:v>
                </c:pt>
                <c:pt idx="96">
                  <c:v>1</c:v>
                </c:pt>
                <c:pt idx="97">
                  <c:v>15</c:v>
                </c:pt>
                <c:pt idx="98">
                  <c:v>7</c:v>
                </c:pt>
                <c:pt idx="99">
                  <c:v>16</c:v>
                </c:pt>
                <c:pt idx="100">
                  <c:v>11</c:v>
                </c:pt>
                <c:pt idx="101">
                  <c:v>11</c:v>
                </c:pt>
                <c:pt idx="102">
                  <c:v>15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12</c:v>
                </c:pt>
                <c:pt idx="108">
                  <c:v>15</c:v>
                </c:pt>
                <c:pt idx="109">
                  <c:v>17</c:v>
                </c:pt>
                <c:pt idx="110">
                  <c:v>12</c:v>
                </c:pt>
                <c:pt idx="111">
                  <c:v>6</c:v>
                </c:pt>
                <c:pt idx="112">
                  <c:v>8</c:v>
                </c:pt>
                <c:pt idx="113">
                  <c:v>0</c:v>
                </c:pt>
                <c:pt idx="114">
                  <c:v>15</c:v>
                </c:pt>
                <c:pt idx="115">
                  <c:v>16</c:v>
                </c:pt>
                <c:pt idx="11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A-4FC3-83A6-16FC08D34FEE}"/>
            </c:ext>
          </c:extLst>
        </c:ser>
        <c:ser>
          <c:idx val="2"/>
          <c:order val="2"/>
          <c:tx>
            <c:strRef>
              <c:f>'Test 3 - MU'!$Q$29</c:f>
              <c:strCache>
                <c:ptCount val="1"/>
                <c:pt idx="0">
                  <c:v>Raw MagZ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MU'!$Q$30:$Q$220</c:f>
              <c:numCache>
                <c:formatCode>General</c:formatCode>
                <c:ptCount val="191"/>
                <c:pt idx="0">
                  <c:v>355</c:v>
                </c:pt>
                <c:pt idx="1">
                  <c:v>342</c:v>
                </c:pt>
                <c:pt idx="2">
                  <c:v>344</c:v>
                </c:pt>
                <c:pt idx="3">
                  <c:v>343</c:v>
                </c:pt>
                <c:pt idx="4">
                  <c:v>350</c:v>
                </c:pt>
                <c:pt idx="5">
                  <c:v>343</c:v>
                </c:pt>
                <c:pt idx="6">
                  <c:v>349</c:v>
                </c:pt>
                <c:pt idx="7">
                  <c:v>339</c:v>
                </c:pt>
                <c:pt idx="8">
                  <c:v>344</c:v>
                </c:pt>
                <c:pt idx="9">
                  <c:v>345</c:v>
                </c:pt>
                <c:pt idx="10">
                  <c:v>347</c:v>
                </c:pt>
                <c:pt idx="11">
                  <c:v>351</c:v>
                </c:pt>
                <c:pt idx="12">
                  <c:v>352</c:v>
                </c:pt>
                <c:pt idx="13">
                  <c:v>340</c:v>
                </c:pt>
                <c:pt idx="14">
                  <c:v>349</c:v>
                </c:pt>
                <c:pt idx="15">
                  <c:v>343</c:v>
                </c:pt>
                <c:pt idx="16">
                  <c:v>353</c:v>
                </c:pt>
                <c:pt idx="17">
                  <c:v>337</c:v>
                </c:pt>
                <c:pt idx="18">
                  <c:v>344</c:v>
                </c:pt>
                <c:pt idx="19">
                  <c:v>339</c:v>
                </c:pt>
                <c:pt idx="20">
                  <c:v>350</c:v>
                </c:pt>
                <c:pt idx="21">
                  <c:v>346</c:v>
                </c:pt>
                <c:pt idx="22">
                  <c:v>340</c:v>
                </c:pt>
                <c:pt idx="23">
                  <c:v>346</c:v>
                </c:pt>
                <c:pt idx="24">
                  <c:v>340</c:v>
                </c:pt>
                <c:pt idx="25">
                  <c:v>337</c:v>
                </c:pt>
                <c:pt idx="26">
                  <c:v>346</c:v>
                </c:pt>
                <c:pt idx="27">
                  <c:v>345</c:v>
                </c:pt>
                <c:pt idx="28">
                  <c:v>352</c:v>
                </c:pt>
                <c:pt idx="29">
                  <c:v>345</c:v>
                </c:pt>
                <c:pt idx="30">
                  <c:v>345</c:v>
                </c:pt>
                <c:pt idx="31">
                  <c:v>334</c:v>
                </c:pt>
                <c:pt idx="32">
                  <c:v>347</c:v>
                </c:pt>
                <c:pt idx="33">
                  <c:v>344</c:v>
                </c:pt>
                <c:pt idx="34">
                  <c:v>347</c:v>
                </c:pt>
                <c:pt idx="35">
                  <c:v>346</c:v>
                </c:pt>
                <c:pt idx="36">
                  <c:v>345</c:v>
                </c:pt>
                <c:pt idx="37">
                  <c:v>353</c:v>
                </c:pt>
                <c:pt idx="38">
                  <c:v>338</c:v>
                </c:pt>
                <c:pt idx="39">
                  <c:v>342</c:v>
                </c:pt>
                <c:pt idx="40">
                  <c:v>346</c:v>
                </c:pt>
                <c:pt idx="41">
                  <c:v>346</c:v>
                </c:pt>
                <c:pt idx="42">
                  <c:v>344</c:v>
                </c:pt>
                <c:pt idx="43">
                  <c:v>346</c:v>
                </c:pt>
                <c:pt idx="44">
                  <c:v>342</c:v>
                </c:pt>
                <c:pt idx="45">
                  <c:v>351</c:v>
                </c:pt>
                <c:pt idx="46">
                  <c:v>342</c:v>
                </c:pt>
                <c:pt idx="47">
                  <c:v>351</c:v>
                </c:pt>
                <c:pt idx="48">
                  <c:v>347</c:v>
                </c:pt>
                <c:pt idx="49">
                  <c:v>345</c:v>
                </c:pt>
                <c:pt idx="50">
                  <c:v>340</c:v>
                </c:pt>
                <c:pt idx="51">
                  <c:v>342</c:v>
                </c:pt>
                <c:pt idx="52">
                  <c:v>342</c:v>
                </c:pt>
                <c:pt idx="53">
                  <c:v>338</c:v>
                </c:pt>
                <c:pt idx="54">
                  <c:v>349</c:v>
                </c:pt>
                <c:pt idx="55">
                  <c:v>338</c:v>
                </c:pt>
                <c:pt idx="56">
                  <c:v>334</c:v>
                </c:pt>
                <c:pt idx="57">
                  <c:v>340</c:v>
                </c:pt>
                <c:pt idx="58">
                  <c:v>346</c:v>
                </c:pt>
                <c:pt idx="59">
                  <c:v>346</c:v>
                </c:pt>
                <c:pt idx="60">
                  <c:v>343</c:v>
                </c:pt>
                <c:pt idx="61">
                  <c:v>340</c:v>
                </c:pt>
                <c:pt idx="62">
                  <c:v>342</c:v>
                </c:pt>
                <c:pt idx="63">
                  <c:v>339</c:v>
                </c:pt>
                <c:pt idx="64">
                  <c:v>337</c:v>
                </c:pt>
                <c:pt idx="65">
                  <c:v>339</c:v>
                </c:pt>
                <c:pt idx="66">
                  <c:v>349</c:v>
                </c:pt>
                <c:pt idx="67">
                  <c:v>336</c:v>
                </c:pt>
                <c:pt idx="68">
                  <c:v>340</c:v>
                </c:pt>
                <c:pt idx="69">
                  <c:v>342</c:v>
                </c:pt>
                <c:pt idx="70">
                  <c:v>344</c:v>
                </c:pt>
                <c:pt idx="71">
                  <c:v>342</c:v>
                </c:pt>
                <c:pt idx="72">
                  <c:v>345</c:v>
                </c:pt>
                <c:pt idx="73">
                  <c:v>338</c:v>
                </c:pt>
                <c:pt idx="74">
                  <c:v>350</c:v>
                </c:pt>
                <c:pt idx="75">
                  <c:v>337</c:v>
                </c:pt>
                <c:pt idx="76">
                  <c:v>344</c:v>
                </c:pt>
                <c:pt idx="77">
                  <c:v>347</c:v>
                </c:pt>
                <c:pt idx="78">
                  <c:v>343</c:v>
                </c:pt>
                <c:pt idx="79">
                  <c:v>337</c:v>
                </c:pt>
                <c:pt idx="80">
                  <c:v>325</c:v>
                </c:pt>
                <c:pt idx="81">
                  <c:v>337</c:v>
                </c:pt>
                <c:pt idx="82">
                  <c:v>342</c:v>
                </c:pt>
                <c:pt idx="83">
                  <c:v>338</c:v>
                </c:pt>
                <c:pt idx="84">
                  <c:v>344</c:v>
                </c:pt>
                <c:pt idx="85">
                  <c:v>340</c:v>
                </c:pt>
                <c:pt idx="86">
                  <c:v>346</c:v>
                </c:pt>
                <c:pt idx="87">
                  <c:v>346</c:v>
                </c:pt>
                <c:pt idx="88">
                  <c:v>349</c:v>
                </c:pt>
                <c:pt idx="89">
                  <c:v>346</c:v>
                </c:pt>
                <c:pt idx="90">
                  <c:v>339</c:v>
                </c:pt>
                <c:pt idx="91">
                  <c:v>340</c:v>
                </c:pt>
                <c:pt idx="92">
                  <c:v>346</c:v>
                </c:pt>
                <c:pt idx="93">
                  <c:v>339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337</c:v>
                </c:pt>
                <c:pt idx="98">
                  <c:v>334</c:v>
                </c:pt>
                <c:pt idx="99">
                  <c:v>347</c:v>
                </c:pt>
                <c:pt idx="100">
                  <c:v>338</c:v>
                </c:pt>
                <c:pt idx="101">
                  <c:v>340</c:v>
                </c:pt>
                <c:pt idx="102">
                  <c:v>344</c:v>
                </c:pt>
                <c:pt idx="103">
                  <c:v>337</c:v>
                </c:pt>
                <c:pt idx="104">
                  <c:v>336</c:v>
                </c:pt>
                <c:pt idx="105">
                  <c:v>340</c:v>
                </c:pt>
                <c:pt idx="106">
                  <c:v>338</c:v>
                </c:pt>
                <c:pt idx="107">
                  <c:v>332</c:v>
                </c:pt>
                <c:pt idx="108">
                  <c:v>344</c:v>
                </c:pt>
                <c:pt idx="109">
                  <c:v>342</c:v>
                </c:pt>
                <c:pt idx="110">
                  <c:v>337</c:v>
                </c:pt>
                <c:pt idx="111">
                  <c:v>336</c:v>
                </c:pt>
                <c:pt idx="112">
                  <c:v>331</c:v>
                </c:pt>
                <c:pt idx="113">
                  <c:v>342</c:v>
                </c:pt>
                <c:pt idx="114">
                  <c:v>346</c:v>
                </c:pt>
                <c:pt idx="115">
                  <c:v>338</c:v>
                </c:pt>
                <c:pt idx="116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A-4FC3-83A6-16FC08D3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05965210231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Metric'!$C$29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Metric'!$C$30:$C$300</c:f>
              <c:numCache>
                <c:formatCode>General</c:formatCode>
                <c:ptCount val="271"/>
                <c:pt idx="0">
                  <c:v>-0.04</c:v>
                </c:pt>
                <c:pt idx="1">
                  <c:v>0</c:v>
                </c:pt>
                <c:pt idx="2">
                  <c:v>0.03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0.25</c:v>
                </c:pt>
                <c:pt idx="6">
                  <c:v>0.34</c:v>
                </c:pt>
                <c:pt idx="7">
                  <c:v>0.32</c:v>
                </c:pt>
                <c:pt idx="8">
                  <c:v>0.33</c:v>
                </c:pt>
                <c:pt idx="9">
                  <c:v>0.41</c:v>
                </c:pt>
                <c:pt idx="10">
                  <c:v>0.55000000000000004</c:v>
                </c:pt>
                <c:pt idx="11">
                  <c:v>0.65</c:v>
                </c:pt>
                <c:pt idx="12">
                  <c:v>0.6</c:v>
                </c:pt>
                <c:pt idx="13">
                  <c:v>0.34</c:v>
                </c:pt>
                <c:pt idx="14">
                  <c:v>0.23</c:v>
                </c:pt>
                <c:pt idx="15">
                  <c:v>0.18</c:v>
                </c:pt>
                <c:pt idx="16">
                  <c:v>-0.1</c:v>
                </c:pt>
                <c:pt idx="17">
                  <c:v>-0.3</c:v>
                </c:pt>
                <c:pt idx="18">
                  <c:v>-0.4</c:v>
                </c:pt>
                <c:pt idx="19">
                  <c:v>-0.56999999999999995</c:v>
                </c:pt>
                <c:pt idx="20">
                  <c:v>-0.84</c:v>
                </c:pt>
                <c:pt idx="21">
                  <c:v>-0.74</c:v>
                </c:pt>
                <c:pt idx="22">
                  <c:v>-0.68</c:v>
                </c:pt>
                <c:pt idx="23">
                  <c:v>-0.61</c:v>
                </c:pt>
                <c:pt idx="24">
                  <c:v>-0.55000000000000004</c:v>
                </c:pt>
                <c:pt idx="25">
                  <c:v>-0.5</c:v>
                </c:pt>
                <c:pt idx="26">
                  <c:v>-0.59</c:v>
                </c:pt>
                <c:pt idx="27">
                  <c:v>-0.5</c:v>
                </c:pt>
                <c:pt idx="28">
                  <c:v>-0.61</c:v>
                </c:pt>
                <c:pt idx="29">
                  <c:v>-0.55000000000000004</c:v>
                </c:pt>
                <c:pt idx="30">
                  <c:v>-0.62</c:v>
                </c:pt>
                <c:pt idx="31">
                  <c:v>-0.6</c:v>
                </c:pt>
                <c:pt idx="32">
                  <c:v>-0.67</c:v>
                </c:pt>
                <c:pt idx="33">
                  <c:v>-0.54</c:v>
                </c:pt>
                <c:pt idx="34">
                  <c:v>-0.73</c:v>
                </c:pt>
                <c:pt idx="35">
                  <c:v>-0.85</c:v>
                </c:pt>
                <c:pt idx="36">
                  <c:v>-0.89</c:v>
                </c:pt>
                <c:pt idx="37">
                  <c:v>-0.9</c:v>
                </c:pt>
                <c:pt idx="38">
                  <c:v>-0.88</c:v>
                </c:pt>
                <c:pt idx="39">
                  <c:v>-0.85</c:v>
                </c:pt>
                <c:pt idx="40">
                  <c:v>-0.78</c:v>
                </c:pt>
                <c:pt idx="41">
                  <c:v>-0.86</c:v>
                </c:pt>
                <c:pt idx="42">
                  <c:v>-0.81</c:v>
                </c:pt>
                <c:pt idx="43">
                  <c:v>-0.78</c:v>
                </c:pt>
                <c:pt idx="44">
                  <c:v>-1</c:v>
                </c:pt>
                <c:pt idx="45">
                  <c:v>-0.83</c:v>
                </c:pt>
                <c:pt idx="46">
                  <c:v>-0.76</c:v>
                </c:pt>
                <c:pt idx="47">
                  <c:v>-0.68</c:v>
                </c:pt>
                <c:pt idx="48">
                  <c:v>-0.75</c:v>
                </c:pt>
                <c:pt idx="49">
                  <c:v>-0.66</c:v>
                </c:pt>
                <c:pt idx="50">
                  <c:v>-0.79</c:v>
                </c:pt>
                <c:pt idx="51">
                  <c:v>-0.8</c:v>
                </c:pt>
                <c:pt idx="52">
                  <c:v>-0.85</c:v>
                </c:pt>
                <c:pt idx="53">
                  <c:v>-1.02</c:v>
                </c:pt>
                <c:pt idx="54">
                  <c:v>-0.97</c:v>
                </c:pt>
                <c:pt idx="55">
                  <c:v>-0.99</c:v>
                </c:pt>
                <c:pt idx="56">
                  <c:v>-0.8</c:v>
                </c:pt>
                <c:pt idx="57">
                  <c:v>-0.8</c:v>
                </c:pt>
                <c:pt idx="58">
                  <c:v>-0.82</c:v>
                </c:pt>
                <c:pt idx="59">
                  <c:v>-0.66</c:v>
                </c:pt>
                <c:pt idx="60">
                  <c:v>-0.7</c:v>
                </c:pt>
                <c:pt idx="61">
                  <c:v>-0.56000000000000005</c:v>
                </c:pt>
                <c:pt idx="62">
                  <c:v>-0.67</c:v>
                </c:pt>
                <c:pt idx="63">
                  <c:v>-0.71</c:v>
                </c:pt>
                <c:pt idx="64">
                  <c:v>-0.72</c:v>
                </c:pt>
                <c:pt idx="65">
                  <c:v>-0.82</c:v>
                </c:pt>
                <c:pt idx="66">
                  <c:v>-0.92</c:v>
                </c:pt>
                <c:pt idx="67">
                  <c:v>-0.85</c:v>
                </c:pt>
                <c:pt idx="68">
                  <c:v>-0.93</c:v>
                </c:pt>
                <c:pt idx="69">
                  <c:v>-0.88</c:v>
                </c:pt>
                <c:pt idx="70">
                  <c:v>-0.78</c:v>
                </c:pt>
                <c:pt idx="71">
                  <c:v>-0.87</c:v>
                </c:pt>
                <c:pt idx="72">
                  <c:v>-0.78</c:v>
                </c:pt>
                <c:pt idx="73">
                  <c:v>-0.52</c:v>
                </c:pt>
                <c:pt idx="74">
                  <c:v>-0.59</c:v>
                </c:pt>
                <c:pt idx="75">
                  <c:v>-0.51</c:v>
                </c:pt>
                <c:pt idx="76">
                  <c:v>-0.53</c:v>
                </c:pt>
                <c:pt idx="77">
                  <c:v>-0.53</c:v>
                </c:pt>
                <c:pt idx="78">
                  <c:v>-0.47</c:v>
                </c:pt>
                <c:pt idx="79">
                  <c:v>-0.4</c:v>
                </c:pt>
                <c:pt idx="80">
                  <c:v>-0.46</c:v>
                </c:pt>
                <c:pt idx="81">
                  <c:v>-0.36</c:v>
                </c:pt>
                <c:pt idx="82">
                  <c:v>-0.62</c:v>
                </c:pt>
                <c:pt idx="83">
                  <c:v>-0.48</c:v>
                </c:pt>
                <c:pt idx="84">
                  <c:v>-0.44</c:v>
                </c:pt>
                <c:pt idx="85">
                  <c:v>-0.54</c:v>
                </c:pt>
                <c:pt idx="86">
                  <c:v>-0.65</c:v>
                </c:pt>
                <c:pt idx="87">
                  <c:v>-0.68</c:v>
                </c:pt>
                <c:pt idx="88">
                  <c:v>-0.46</c:v>
                </c:pt>
                <c:pt idx="89">
                  <c:v>-0.67</c:v>
                </c:pt>
                <c:pt idx="90">
                  <c:v>-0.69</c:v>
                </c:pt>
                <c:pt idx="91">
                  <c:v>-0.6</c:v>
                </c:pt>
                <c:pt idx="92">
                  <c:v>-0.66</c:v>
                </c:pt>
                <c:pt idx="93">
                  <c:v>-0.73</c:v>
                </c:pt>
                <c:pt idx="94">
                  <c:v>-0.71</c:v>
                </c:pt>
                <c:pt idx="95">
                  <c:v>-0.9</c:v>
                </c:pt>
                <c:pt idx="96">
                  <c:v>-1.07</c:v>
                </c:pt>
                <c:pt idx="97">
                  <c:v>-1.2</c:v>
                </c:pt>
                <c:pt idx="98">
                  <c:v>-1.05</c:v>
                </c:pt>
                <c:pt idx="99">
                  <c:v>-0.76</c:v>
                </c:pt>
                <c:pt idx="100">
                  <c:v>-0.84</c:v>
                </c:pt>
                <c:pt idx="101">
                  <c:v>-0.77</c:v>
                </c:pt>
                <c:pt idx="102">
                  <c:v>-0.81</c:v>
                </c:pt>
                <c:pt idx="103">
                  <c:v>-0.71</c:v>
                </c:pt>
                <c:pt idx="104">
                  <c:v>-0.69</c:v>
                </c:pt>
                <c:pt idx="105">
                  <c:v>-0.56999999999999995</c:v>
                </c:pt>
                <c:pt idx="106">
                  <c:v>-0.37</c:v>
                </c:pt>
                <c:pt idx="107">
                  <c:v>-0.5</c:v>
                </c:pt>
                <c:pt idx="108">
                  <c:v>-0.54</c:v>
                </c:pt>
                <c:pt idx="109">
                  <c:v>-0.45</c:v>
                </c:pt>
                <c:pt idx="110">
                  <c:v>-0.25</c:v>
                </c:pt>
                <c:pt idx="111">
                  <c:v>-0.24</c:v>
                </c:pt>
                <c:pt idx="112">
                  <c:v>-0.19</c:v>
                </c:pt>
                <c:pt idx="113">
                  <c:v>-0.33</c:v>
                </c:pt>
                <c:pt idx="114">
                  <c:v>-0.37</c:v>
                </c:pt>
                <c:pt idx="115">
                  <c:v>-0.38</c:v>
                </c:pt>
                <c:pt idx="116">
                  <c:v>-0.28999999999999998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7-4FE4-BA74-A1D7E3616E11}"/>
            </c:ext>
          </c:extLst>
        </c:ser>
        <c:ser>
          <c:idx val="1"/>
          <c:order val="1"/>
          <c:tx>
            <c:strRef>
              <c:f>'Test 3 - Metric'!$D$29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Metric'!$D$30:$D$300</c:f>
              <c:numCache>
                <c:formatCode>General</c:formatCode>
                <c:ptCount val="271"/>
                <c:pt idx="0">
                  <c:v>-0.67</c:v>
                </c:pt>
                <c:pt idx="1">
                  <c:v>-0.54</c:v>
                </c:pt>
                <c:pt idx="2">
                  <c:v>-0.38</c:v>
                </c:pt>
                <c:pt idx="3">
                  <c:v>-0.28000000000000003</c:v>
                </c:pt>
                <c:pt idx="4">
                  <c:v>-0.27</c:v>
                </c:pt>
                <c:pt idx="5">
                  <c:v>-0.39</c:v>
                </c:pt>
                <c:pt idx="6">
                  <c:v>-0.53</c:v>
                </c:pt>
                <c:pt idx="7">
                  <c:v>-0.47</c:v>
                </c:pt>
                <c:pt idx="8">
                  <c:v>-0.39</c:v>
                </c:pt>
                <c:pt idx="9">
                  <c:v>-0.27</c:v>
                </c:pt>
                <c:pt idx="10">
                  <c:v>-0.33</c:v>
                </c:pt>
                <c:pt idx="11">
                  <c:v>-0.39</c:v>
                </c:pt>
                <c:pt idx="12">
                  <c:v>-0.56999999999999995</c:v>
                </c:pt>
                <c:pt idx="13">
                  <c:v>-0.59</c:v>
                </c:pt>
                <c:pt idx="14">
                  <c:v>-0.6</c:v>
                </c:pt>
                <c:pt idx="15">
                  <c:v>-0.7</c:v>
                </c:pt>
                <c:pt idx="16">
                  <c:v>-0.49</c:v>
                </c:pt>
                <c:pt idx="17">
                  <c:v>-0.47</c:v>
                </c:pt>
                <c:pt idx="18">
                  <c:v>-0.62</c:v>
                </c:pt>
                <c:pt idx="19">
                  <c:v>-0.28999999999999998</c:v>
                </c:pt>
                <c:pt idx="20">
                  <c:v>-0.16</c:v>
                </c:pt>
                <c:pt idx="21">
                  <c:v>-0.28000000000000003</c:v>
                </c:pt>
                <c:pt idx="22">
                  <c:v>-0.45</c:v>
                </c:pt>
                <c:pt idx="23">
                  <c:v>-0.55000000000000004</c:v>
                </c:pt>
                <c:pt idx="24">
                  <c:v>-0.61</c:v>
                </c:pt>
                <c:pt idx="25">
                  <c:v>-0.69</c:v>
                </c:pt>
                <c:pt idx="26">
                  <c:v>-0.56999999999999995</c:v>
                </c:pt>
                <c:pt idx="27">
                  <c:v>-0.81</c:v>
                </c:pt>
                <c:pt idx="28">
                  <c:v>-0.85</c:v>
                </c:pt>
                <c:pt idx="29">
                  <c:v>-0.69</c:v>
                </c:pt>
                <c:pt idx="30">
                  <c:v>-0.62</c:v>
                </c:pt>
                <c:pt idx="31">
                  <c:v>-0.66</c:v>
                </c:pt>
                <c:pt idx="32">
                  <c:v>-0.78</c:v>
                </c:pt>
                <c:pt idx="33">
                  <c:v>-0.76</c:v>
                </c:pt>
                <c:pt idx="34">
                  <c:v>-0.56999999999999995</c:v>
                </c:pt>
                <c:pt idx="35">
                  <c:v>-0.56999999999999995</c:v>
                </c:pt>
                <c:pt idx="36">
                  <c:v>-0.63</c:v>
                </c:pt>
                <c:pt idx="37">
                  <c:v>-0.54</c:v>
                </c:pt>
                <c:pt idx="38">
                  <c:v>-0.41</c:v>
                </c:pt>
                <c:pt idx="39">
                  <c:v>-0.3</c:v>
                </c:pt>
                <c:pt idx="40">
                  <c:v>-0.32</c:v>
                </c:pt>
                <c:pt idx="41">
                  <c:v>-0.19</c:v>
                </c:pt>
                <c:pt idx="42">
                  <c:v>-0.22</c:v>
                </c:pt>
                <c:pt idx="43">
                  <c:v>-0.32</c:v>
                </c:pt>
                <c:pt idx="44">
                  <c:v>-0.5</c:v>
                </c:pt>
                <c:pt idx="45">
                  <c:v>-0.55000000000000004</c:v>
                </c:pt>
                <c:pt idx="46">
                  <c:v>-0.63</c:v>
                </c:pt>
                <c:pt idx="47">
                  <c:v>-0.68</c:v>
                </c:pt>
                <c:pt idx="48">
                  <c:v>-0.65</c:v>
                </c:pt>
                <c:pt idx="49">
                  <c:v>-0.54</c:v>
                </c:pt>
                <c:pt idx="50">
                  <c:v>-0.57999999999999996</c:v>
                </c:pt>
                <c:pt idx="51">
                  <c:v>-0.72</c:v>
                </c:pt>
                <c:pt idx="52">
                  <c:v>-0.88</c:v>
                </c:pt>
                <c:pt idx="53">
                  <c:v>-0.81</c:v>
                </c:pt>
                <c:pt idx="54">
                  <c:v>-0.78</c:v>
                </c:pt>
                <c:pt idx="55">
                  <c:v>-0.89</c:v>
                </c:pt>
                <c:pt idx="56">
                  <c:v>-1</c:v>
                </c:pt>
                <c:pt idx="57">
                  <c:v>-1.06</c:v>
                </c:pt>
                <c:pt idx="58">
                  <c:v>-0.89</c:v>
                </c:pt>
                <c:pt idx="59">
                  <c:v>-1.06</c:v>
                </c:pt>
                <c:pt idx="60">
                  <c:v>-0.75</c:v>
                </c:pt>
                <c:pt idx="61">
                  <c:v>-0.93</c:v>
                </c:pt>
                <c:pt idx="62">
                  <c:v>-1.06</c:v>
                </c:pt>
                <c:pt idx="63">
                  <c:v>-1.0900000000000001</c:v>
                </c:pt>
                <c:pt idx="64">
                  <c:v>-1.1200000000000001</c:v>
                </c:pt>
                <c:pt idx="65">
                  <c:v>-0.82</c:v>
                </c:pt>
                <c:pt idx="66">
                  <c:v>-0.89</c:v>
                </c:pt>
                <c:pt idx="67">
                  <c:v>-0.95</c:v>
                </c:pt>
                <c:pt idx="68">
                  <c:v>-0.86</c:v>
                </c:pt>
                <c:pt idx="69">
                  <c:v>-0.98</c:v>
                </c:pt>
                <c:pt idx="70">
                  <c:v>-1.1499999999999999</c:v>
                </c:pt>
                <c:pt idx="71">
                  <c:v>-1.07</c:v>
                </c:pt>
                <c:pt idx="72">
                  <c:v>-0.72</c:v>
                </c:pt>
                <c:pt idx="73">
                  <c:v>-0.56000000000000005</c:v>
                </c:pt>
                <c:pt idx="74">
                  <c:v>-0.57999999999999996</c:v>
                </c:pt>
                <c:pt idx="75">
                  <c:v>-0.53</c:v>
                </c:pt>
                <c:pt idx="76">
                  <c:v>-0.46</c:v>
                </c:pt>
                <c:pt idx="77">
                  <c:v>-0.55000000000000004</c:v>
                </c:pt>
                <c:pt idx="78">
                  <c:v>-0.67</c:v>
                </c:pt>
                <c:pt idx="79">
                  <c:v>-0.62</c:v>
                </c:pt>
                <c:pt idx="80">
                  <c:v>-0.57999999999999996</c:v>
                </c:pt>
                <c:pt idx="81">
                  <c:v>-0.53</c:v>
                </c:pt>
                <c:pt idx="82">
                  <c:v>-0.39</c:v>
                </c:pt>
                <c:pt idx="83">
                  <c:v>-0.42</c:v>
                </c:pt>
                <c:pt idx="84">
                  <c:v>-0.26</c:v>
                </c:pt>
                <c:pt idx="85">
                  <c:v>-0.24</c:v>
                </c:pt>
                <c:pt idx="86">
                  <c:v>-0.35</c:v>
                </c:pt>
                <c:pt idx="87">
                  <c:v>-0.15</c:v>
                </c:pt>
                <c:pt idx="88">
                  <c:v>-0.28000000000000003</c:v>
                </c:pt>
                <c:pt idx="89">
                  <c:v>-0.33</c:v>
                </c:pt>
                <c:pt idx="90">
                  <c:v>-0.46</c:v>
                </c:pt>
                <c:pt idx="91">
                  <c:v>-0.62</c:v>
                </c:pt>
                <c:pt idx="92">
                  <c:v>-0.7</c:v>
                </c:pt>
                <c:pt idx="93">
                  <c:v>-0.67</c:v>
                </c:pt>
                <c:pt idx="94">
                  <c:v>-0.67</c:v>
                </c:pt>
                <c:pt idx="95">
                  <c:v>-0.76</c:v>
                </c:pt>
                <c:pt idx="96">
                  <c:v>-0.61</c:v>
                </c:pt>
                <c:pt idx="97">
                  <c:v>-0.62</c:v>
                </c:pt>
                <c:pt idx="98">
                  <c:v>-0.65</c:v>
                </c:pt>
                <c:pt idx="99">
                  <c:v>-0.73</c:v>
                </c:pt>
                <c:pt idx="100">
                  <c:v>-0.78</c:v>
                </c:pt>
                <c:pt idx="101">
                  <c:v>-0.73</c:v>
                </c:pt>
                <c:pt idx="102">
                  <c:v>-0.73</c:v>
                </c:pt>
                <c:pt idx="103">
                  <c:v>-0.7</c:v>
                </c:pt>
                <c:pt idx="104">
                  <c:v>-0.79</c:v>
                </c:pt>
                <c:pt idx="105">
                  <c:v>-0.81</c:v>
                </c:pt>
                <c:pt idx="106">
                  <c:v>-0.84</c:v>
                </c:pt>
                <c:pt idx="107">
                  <c:v>-0.79</c:v>
                </c:pt>
                <c:pt idx="108">
                  <c:v>-0.76</c:v>
                </c:pt>
                <c:pt idx="109">
                  <c:v>-0.88</c:v>
                </c:pt>
                <c:pt idx="110">
                  <c:v>-1.07</c:v>
                </c:pt>
                <c:pt idx="111">
                  <c:v>-0.99</c:v>
                </c:pt>
                <c:pt idx="112">
                  <c:v>-0.88</c:v>
                </c:pt>
                <c:pt idx="113">
                  <c:v>-0.68</c:v>
                </c:pt>
                <c:pt idx="114">
                  <c:v>-0.67</c:v>
                </c:pt>
                <c:pt idx="115">
                  <c:v>-0.78</c:v>
                </c:pt>
                <c:pt idx="116">
                  <c:v>-0.56999999999999995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7-4FE4-BA74-A1D7E3616E11}"/>
            </c:ext>
          </c:extLst>
        </c:ser>
        <c:ser>
          <c:idx val="2"/>
          <c:order val="2"/>
          <c:tx>
            <c:strRef>
              <c:f>'Test 3 - Metric'!$E$29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Metric'!$E$30:$E$300</c:f>
              <c:numCache>
                <c:formatCode>General</c:formatCode>
                <c:ptCount val="271"/>
                <c:pt idx="0">
                  <c:v>157.66999999999999</c:v>
                </c:pt>
                <c:pt idx="1">
                  <c:v>157.69</c:v>
                </c:pt>
                <c:pt idx="2">
                  <c:v>157.5</c:v>
                </c:pt>
                <c:pt idx="3">
                  <c:v>157.65</c:v>
                </c:pt>
                <c:pt idx="4">
                  <c:v>157.68</c:v>
                </c:pt>
                <c:pt idx="5">
                  <c:v>157.55000000000001</c:v>
                </c:pt>
                <c:pt idx="6">
                  <c:v>157.79</c:v>
                </c:pt>
                <c:pt idx="7">
                  <c:v>157.66</c:v>
                </c:pt>
                <c:pt idx="8">
                  <c:v>157.36000000000001</c:v>
                </c:pt>
                <c:pt idx="9">
                  <c:v>157.30000000000001</c:v>
                </c:pt>
                <c:pt idx="10">
                  <c:v>157.33000000000001</c:v>
                </c:pt>
                <c:pt idx="11">
                  <c:v>157.87</c:v>
                </c:pt>
                <c:pt idx="12">
                  <c:v>158.29</c:v>
                </c:pt>
                <c:pt idx="13">
                  <c:v>158.51</c:v>
                </c:pt>
                <c:pt idx="14">
                  <c:v>158.22</c:v>
                </c:pt>
                <c:pt idx="15">
                  <c:v>158.61000000000001</c:v>
                </c:pt>
                <c:pt idx="16">
                  <c:v>158.09</c:v>
                </c:pt>
                <c:pt idx="17">
                  <c:v>159.85</c:v>
                </c:pt>
                <c:pt idx="18">
                  <c:v>159.94999999999999</c:v>
                </c:pt>
                <c:pt idx="19">
                  <c:v>160.88999999999999</c:v>
                </c:pt>
                <c:pt idx="20">
                  <c:v>159.46</c:v>
                </c:pt>
                <c:pt idx="21">
                  <c:v>159.15</c:v>
                </c:pt>
                <c:pt idx="22">
                  <c:v>158.78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158.09</c:v>
                </c:pt>
                <c:pt idx="26">
                  <c:v>158.97</c:v>
                </c:pt>
                <c:pt idx="27">
                  <c:v>158.85</c:v>
                </c:pt>
                <c:pt idx="28">
                  <c:v>158.58000000000001</c:v>
                </c:pt>
                <c:pt idx="29">
                  <c:v>156.91</c:v>
                </c:pt>
                <c:pt idx="30">
                  <c:v>156.27000000000001</c:v>
                </c:pt>
                <c:pt idx="31">
                  <c:v>155.96</c:v>
                </c:pt>
                <c:pt idx="32">
                  <c:v>157.47999999999999</c:v>
                </c:pt>
                <c:pt idx="33">
                  <c:v>156.25</c:v>
                </c:pt>
                <c:pt idx="34">
                  <c:v>155.46</c:v>
                </c:pt>
                <c:pt idx="35">
                  <c:v>155.02000000000001</c:v>
                </c:pt>
                <c:pt idx="36">
                  <c:v>155.46</c:v>
                </c:pt>
                <c:pt idx="37">
                  <c:v>155.15</c:v>
                </c:pt>
                <c:pt idx="38">
                  <c:v>154.31</c:v>
                </c:pt>
                <c:pt idx="39">
                  <c:v>155.55000000000001</c:v>
                </c:pt>
                <c:pt idx="40">
                  <c:v>154.56</c:v>
                </c:pt>
                <c:pt idx="41">
                  <c:v>156.69</c:v>
                </c:pt>
                <c:pt idx="42">
                  <c:v>155.29</c:v>
                </c:pt>
                <c:pt idx="43">
                  <c:v>155.55000000000001</c:v>
                </c:pt>
                <c:pt idx="44">
                  <c:v>155.1</c:v>
                </c:pt>
                <c:pt idx="45">
                  <c:v>154.33000000000001</c:v>
                </c:pt>
                <c:pt idx="46">
                  <c:v>155.41999999999999</c:v>
                </c:pt>
                <c:pt idx="47">
                  <c:v>157.69999999999999</c:v>
                </c:pt>
                <c:pt idx="48">
                  <c:v>157.16999999999999</c:v>
                </c:pt>
                <c:pt idx="49">
                  <c:v>152.16</c:v>
                </c:pt>
                <c:pt idx="50">
                  <c:v>153.22999999999999</c:v>
                </c:pt>
                <c:pt idx="51">
                  <c:v>154.97999999999999</c:v>
                </c:pt>
                <c:pt idx="52">
                  <c:v>157.01</c:v>
                </c:pt>
                <c:pt idx="53">
                  <c:v>157.72999999999999</c:v>
                </c:pt>
                <c:pt idx="54">
                  <c:v>158.13999999999999</c:v>
                </c:pt>
                <c:pt idx="55">
                  <c:v>157.78</c:v>
                </c:pt>
                <c:pt idx="56">
                  <c:v>155.59</c:v>
                </c:pt>
                <c:pt idx="57">
                  <c:v>157.38999999999999</c:v>
                </c:pt>
                <c:pt idx="58">
                  <c:v>156.19999999999999</c:v>
                </c:pt>
                <c:pt idx="59">
                  <c:v>153.32</c:v>
                </c:pt>
                <c:pt idx="60">
                  <c:v>153.25</c:v>
                </c:pt>
                <c:pt idx="61">
                  <c:v>151.72999999999999</c:v>
                </c:pt>
                <c:pt idx="62">
                  <c:v>154.21</c:v>
                </c:pt>
                <c:pt idx="63">
                  <c:v>152.9</c:v>
                </c:pt>
                <c:pt idx="64">
                  <c:v>154.47999999999999</c:v>
                </c:pt>
                <c:pt idx="65">
                  <c:v>157.93</c:v>
                </c:pt>
                <c:pt idx="66">
                  <c:v>154</c:v>
                </c:pt>
                <c:pt idx="67">
                  <c:v>153.15</c:v>
                </c:pt>
                <c:pt idx="68">
                  <c:v>152.07</c:v>
                </c:pt>
                <c:pt idx="69">
                  <c:v>151.96</c:v>
                </c:pt>
                <c:pt idx="70">
                  <c:v>151.22999999999999</c:v>
                </c:pt>
                <c:pt idx="71">
                  <c:v>152.66999999999999</c:v>
                </c:pt>
                <c:pt idx="72">
                  <c:v>153.79</c:v>
                </c:pt>
                <c:pt idx="73">
                  <c:v>150.26</c:v>
                </c:pt>
                <c:pt idx="74">
                  <c:v>152.09</c:v>
                </c:pt>
                <c:pt idx="75">
                  <c:v>153.27000000000001</c:v>
                </c:pt>
                <c:pt idx="76">
                  <c:v>152.88999999999999</c:v>
                </c:pt>
                <c:pt idx="77">
                  <c:v>150.32</c:v>
                </c:pt>
                <c:pt idx="78">
                  <c:v>149.6</c:v>
                </c:pt>
                <c:pt idx="79">
                  <c:v>148.41999999999999</c:v>
                </c:pt>
                <c:pt idx="80">
                  <c:v>146.19</c:v>
                </c:pt>
                <c:pt idx="81">
                  <c:v>149.06</c:v>
                </c:pt>
                <c:pt idx="82">
                  <c:v>150.19999999999999</c:v>
                </c:pt>
                <c:pt idx="83">
                  <c:v>149.87</c:v>
                </c:pt>
                <c:pt idx="84">
                  <c:v>149.41999999999999</c:v>
                </c:pt>
                <c:pt idx="85">
                  <c:v>149.41999999999999</c:v>
                </c:pt>
                <c:pt idx="86">
                  <c:v>152.28</c:v>
                </c:pt>
                <c:pt idx="87">
                  <c:v>153.28</c:v>
                </c:pt>
                <c:pt idx="88">
                  <c:v>151.91999999999999</c:v>
                </c:pt>
                <c:pt idx="89">
                  <c:v>153.11000000000001</c:v>
                </c:pt>
                <c:pt idx="90">
                  <c:v>153.63</c:v>
                </c:pt>
                <c:pt idx="91">
                  <c:v>154.28</c:v>
                </c:pt>
                <c:pt idx="92">
                  <c:v>154.65</c:v>
                </c:pt>
                <c:pt idx="93">
                  <c:v>155.31</c:v>
                </c:pt>
                <c:pt idx="94">
                  <c:v>156.28</c:v>
                </c:pt>
                <c:pt idx="95">
                  <c:v>156.05000000000001</c:v>
                </c:pt>
                <c:pt idx="96">
                  <c:v>158.84</c:v>
                </c:pt>
                <c:pt idx="97">
                  <c:v>158.69999999999999</c:v>
                </c:pt>
                <c:pt idx="98">
                  <c:v>158.71</c:v>
                </c:pt>
                <c:pt idx="99">
                  <c:v>156.5</c:v>
                </c:pt>
                <c:pt idx="100">
                  <c:v>155.21</c:v>
                </c:pt>
                <c:pt idx="101">
                  <c:v>154.24</c:v>
                </c:pt>
                <c:pt idx="102">
                  <c:v>153.04</c:v>
                </c:pt>
                <c:pt idx="103">
                  <c:v>153.06</c:v>
                </c:pt>
                <c:pt idx="104">
                  <c:v>154.68</c:v>
                </c:pt>
                <c:pt idx="105">
                  <c:v>155.16</c:v>
                </c:pt>
                <c:pt idx="106">
                  <c:v>155.53</c:v>
                </c:pt>
                <c:pt idx="107">
                  <c:v>158.29</c:v>
                </c:pt>
                <c:pt idx="108">
                  <c:v>156.56</c:v>
                </c:pt>
                <c:pt idx="109">
                  <c:v>155.54</c:v>
                </c:pt>
                <c:pt idx="110">
                  <c:v>154.9</c:v>
                </c:pt>
                <c:pt idx="111">
                  <c:v>155.22</c:v>
                </c:pt>
                <c:pt idx="112">
                  <c:v>154.74</c:v>
                </c:pt>
                <c:pt idx="113">
                  <c:v>154.59</c:v>
                </c:pt>
                <c:pt idx="114">
                  <c:v>152.69</c:v>
                </c:pt>
                <c:pt idx="115">
                  <c:v>145.86000000000001</c:v>
                </c:pt>
                <c:pt idx="116">
                  <c:v>144.79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7-4FE4-BA74-A1D7E361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Acceleration Results (m/s^2)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Metric'!$G$29</c:f>
              <c:strCache>
                <c:ptCount val="1"/>
                <c:pt idx="0">
                  <c:v>Raw 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Metric'!$G$30:$G$300</c:f>
              <c:numCache>
                <c:formatCode>General</c:formatCode>
                <c:ptCount val="271"/>
                <c:pt idx="0">
                  <c:v>6.992990376618749E-2</c:v>
                </c:pt>
                <c:pt idx="1">
                  <c:v>7.4591897350599984E-2</c:v>
                </c:pt>
                <c:pt idx="2">
                  <c:v>9.7901865272662481E-2</c:v>
                </c:pt>
                <c:pt idx="3">
                  <c:v>0.19114173696091247</c:v>
                </c:pt>
                <c:pt idx="4">
                  <c:v>0.21445170488297496</c:v>
                </c:pt>
                <c:pt idx="5">
                  <c:v>9.323987168824998E-3</c:v>
                </c:pt>
                <c:pt idx="6">
                  <c:v>2.7971961506474994E-2</c:v>
                </c:pt>
                <c:pt idx="7">
                  <c:v>0.20046572412973745</c:v>
                </c:pt>
                <c:pt idx="8">
                  <c:v>9.7901865272662481E-2</c:v>
                </c:pt>
                <c:pt idx="9">
                  <c:v>6.5267910181774982E-2</c:v>
                </c:pt>
                <c:pt idx="10">
                  <c:v>0.13053582036354996</c:v>
                </c:pt>
                <c:pt idx="11">
                  <c:v>0.14918379470119997</c:v>
                </c:pt>
                <c:pt idx="12">
                  <c:v>1.8647974337649996E-2</c:v>
                </c:pt>
                <c:pt idx="13">
                  <c:v>-9.323987168824998E-3</c:v>
                </c:pt>
                <c:pt idx="14">
                  <c:v>6.5267910181774982E-2</c:v>
                </c:pt>
                <c:pt idx="15">
                  <c:v>6.5267910181774982E-2</c:v>
                </c:pt>
                <c:pt idx="16">
                  <c:v>8.3915884519424971E-2</c:v>
                </c:pt>
                <c:pt idx="17">
                  <c:v>6.992990376618749E-2</c:v>
                </c:pt>
                <c:pt idx="18">
                  <c:v>4.1957942259712486E-2</c:v>
                </c:pt>
                <c:pt idx="19">
                  <c:v>5.5943923012949988E-2</c:v>
                </c:pt>
                <c:pt idx="20">
                  <c:v>1.8647974337649996E-2</c:v>
                </c:pt>
                <c:pt idx="21">
                  <c:v>0.14918379470119997</c:v>
                </c:pt>
                <c:pt idx="22">
                  <c:v>-3.2633955090887491E-2</c:v>
                </c:pt>
                <c:pt idx="23">
                  <c:v>2.7971961506474994E-2</c:v>
                </c:pt>
                <c:pt idx="24">
                  <c:v>0.21445170488297496</c:v>
                </c:pt>
                <c:pt idx="25">
                  <c:v>0.15384578828561246</c:v>
                </c:pt>
                <c:pt idx="26">
                  <c:v>7.9253890935012478E-2</c:v>
                </c:pt>
                <c:pt idx="27">
                  <c:v>6.992990376618749E-2</c:v>
                </c:pt>
                <c:pt idx="28">
                  <c:v>-4.1957942259712486E-2</c:v>
                </c:pt>
                <c:pt idx="29">
                  <c:v>0.15850778187002496</c:v>
                </c:pt>
                <c:pt idx="30">
                  <c:v>0.10256385885707497</c:v>
                </c:pt>
                <c:pt idx="31">
                  <c:v>4.6619935844124986E-2</c:v>
                </c:pt>
                <c:pt idx="32">
                  <c:v>0.14918379470119997</c:v>
                </c:pt>
                <c:pt idx="33">
                  <c:v>6.992990376618749E-2</c:v>
                </c:pt>
                <c:pt idx="34">
                  <c:v>0.12121183319472496</c:v>
                </c:pt>
                <c:pt idx="35">
                  <c:v>-1.8647974337649996E-2</c:v>
                </c:pt>
                <c:pt idx="36">
                  <c:v>0.14452180111678747</c:v>
                </c:pt>
                <c:pt idx="37">
                  <c:v>0.16783176903884994</c:v>
                </c:pt>
                <c:pt idx="38">
                  <c:v>0.11188784602589998</c:v>
                </c:pt>
                <c:pt idx="39">
                  <c:v>0.16783176903884994</c:v>
                </c:pt>
                <c:pt idx="40">
                  <c:v>2.7971961506474994E-2</c:v>
                </c:pt>
                <c:pt idx="41">
                  <c:v>0.13519781394796246</c:v>
                </c:pt>
                <c:pt idx="42">
                  <c:v>0.14452180111678747</c:v>
                </c:pt>
                <c:pt idx="43">
                  <c:v>7.9253890935012478E-2</c:v>
                </c:pt>
                <c:pt idx="44">
                  <c:v>0.12121183319472496</c:v>
                </c:pt>
                <c:pt idx="45">
                  <c:v>0.12121183319472496</c:v>
                </c:pt>
                <c:pt idx="46">
                  <c:v>7.4591897350599984E-2</c:v>
                </c:pt>
                <c:pt idx="47">
                  <c:v>0.13519781394796246</c:v>
                </c:pt>
                <c:pt idx="48">
                  <c:v>0.13053582036354996</c:v>
                </c:pt>
                <c:pt idx="49">
                  <c:v>0.15384578828561246</c:v>
                </c:pt>
                <c:pt idx="50">
                  <c:v>0.13985980753237498</c:v>
                </c:pt>
                <c:pt idx="51">
                  <c:v>9.323987168824998E-3</c:v>
                </c:pt>
                <c:pt idx="52">
                  <c:v>-2.7971961506474994E-2</c:v>
                </c:pt>
                <c:pt idx="53">
                  <c:v>8.8577878103837465E-2</c:v>
                </c:pt>
                <c:pt idx="54">
                  <c:v>-2.7971961506474994E-2</c:v>
                </c:pt>
                <c:pt idx="55">
                  <c:v>5.1281929428537487E-2</c:v>
                </c:pt>
                <c:pt idx="56">
                  <c:v>9.3239871688249973E-2</c:v>
                </c:pt>
                <c:pt idx="57">
                  <c:v>8.8577878103837465E-2</c:v>
                </c:pt>
                <c:pt idx="58">
                  <c:v>0.15384578828561246</c:v>
                </c:pt>
                <c:pt idx="59">
                  <c:v>0.13519781394796246</c:v>
                </c:pt>
                <c:pt idx="60">
                  <c:v>9.3239871688249973E-2</c:v>
                </c:pt>
                <c:pt idx="61">
                  <c:v>0.15384578828561246</c:v>
                </c:pt>
                <c:pt idx="62">
                  <c:v>0.21445170488297496</c:v>
                </c:pt>
                <c:pt idx="63">
                  <c:v>7.4591897350599984E-2</c:v>
                </c:pt>
                <c:pt idx="64">
                  <c:v>0.12121183319472496</c:v>
                </c:pt>
                <c:pt idx="65">
                  <c:v>0.10256385885707497</c:v>
                </c:pt>
                <c:pt idx="66">
                  <c:v>0.12587382677913747</c:v>
                </c:pt>
                <c:pt idx="67">
                  <c:v>0.13053582036354996</c:v>
                </c:pt>
                <c:pt idx="68">
                  <c:v>0.12121183319472496</c:v>
                </c:pt>
                <c:pt idx="69">
                  <c:v>6.992990376618749E-2</c:v>
                </c:pt>
                <c:pt idx="70">
                  <c:v>9.7901865272662481E-2</c:v>
                </c:pt>
                <c:pt idx="71">
                  <c:v>2.3309967922062493E-2</c:v>
                </c:pt>
                <c:pt idx="72">
                  <c:v>1.3985980753237497E-2</c:v>
                </c:pt>
                <c:pt idx="73">
                  <c:v>8.3915884519424971E-2</c:v>
                </c:pt>
                <c:pt idx="74">
                  <c:v>0.13985980753237498</c:v>
                </c:pt>
                <c:pt idx="75">
                  <c:v>0.13519781394796246</c:v>
                </c:pt>
                <c:pt idx="76">
                  <c:v>7.4591897350599984E-2</c:v>
                </c:pt>
                <c:pt idx="77">
                  <c:v>0.19114173696091247</c:v>
                </c:pt>
                <c:pt idx="78">
                  <c:v>-4.661993584412499E-3</c:v>
                </c:pt>
                <c:pt idx="79">
                  <c:v>0.10256385885707497</c:v>
                </c:pt>
                <c:pt idx="80">
                  <c:v>4.661993584412499E-3</c:v>
                </c:pt>
                <c:pt idx="81">
                  <c:v>0.16316977545443745</c:v>
                </c:pt>
                <c:pt idx="82">
                  <c:v>0.13053582036354996</c:v>
                </c:pt>
                <c:pt idx="83">
                  <c:v>0.20046572412973745</c:v>
                </c:pt>
                <c:pt idx="84">
                  <c:v>6.0605916597362482E-2</c:v>
                </c:pt>
                <c:pt idx="85">
                  <c:v>7.9253890935012478E-2</c:v>
                </c:pt>
                <c:pt idx="86">
                  <c:v>0.21445170488297496</c:v>
                </c:pt>
                <c:pt idx="87">
                  <c:v>0.13985980753237498</c:v>
                </c:pt>
                <c:pt idx="88">
                  <c:v>4.1957942259712486E-2</c:v>
                </c:pt>
                <c:pt idx="89">
                  <c:v>5.1281929428537487E-2</c:v>
                </c:pt>
                <c:pt idx="90">
                  <c:v>0.15850778187002496</c:v>
                </c:pt>
                <c:pt idx="91">
                  <c:v>0.12121183319472496</c:v>
                </c:pt>
                <c:pt idx="92">
                  <c:v>0.12587382677913747</c:v>
                </c:pt>
                <c:pt idx="93">
                  <c:v>0.15384578828561246</c:v>
                </c:pt>
                <c:pt idx="94">
                  <c:v>8.8577878103837465E-2</c:v>
                </c:pt>
                <c:pt idx="95">
                  <c:v>0.15384578828561246</c:v>
                </c:pt>
                <c:pt idx="96">
                  <c:v>0.18181774979208745</c:v>
                </c:pt>
                <c:pt idx="97">
                  <c:v>5.5943923012949988E-2</c:v>
                </c:pt>
                <c:pt idx="98">
                  <c:v>5.5943923012949988E-2</c:v>
                </c:pt>
                <c:pt idx="99">
                  <c:v>0.12587382677913747</c:v>
                </c:pt>
                <c:pt idx="100">
                  <c:v>0.17249376262326244</c:v>
                </c:pt>
                <c:pt idx="101">
                  <c:v>0.19114173696091247</c:v>
                </c:pt>
                <c:pt idx="102">
                  <c:v>0.18647974337649995</c:v>
                </c:pt>
                <c:pt idx="103">
                  <c:v>0.20978971129856244</c:v>
                </c:pt>
                <c:pt idx="104">
                  <c:v>7.4591897350599984E-2</c:v>
                </c:pt>
                <c:pt idx="105">
                  <c:v>7.9253890935012478E-2</c:v>
                </c:pt>
                <c:pt idx="106">
                  <c:v>0.14918379470119997</c:v>
                </c:pt>
                <c:pt idx="107">
                  <c:v>6.992990376618749E-2</c:v>
                </c:pt>
                <c:pt idx="108">
                  <c:v>-2.7971961506474994E-2</c:v>
                </c:pt>
                <c:pt idx="109">
                  <c:v>1.3985980753237497E-2</c:v>
                </c:pt>
                <c:pt idx="110">
                  <c:v>0.15850778187002496</c:v>
                </c:pt>
                <c:pt idx="111">
                  <c:v>4.1957942259712486E-2</c:v>
                </c:pt>
                <c:pt idx="112">
                  <c:v>-2.3309967922062493E-2</c:v>
                </c:pt>
                <c:pt idx="113">
                  <c:v>0.13053582036354996</c:v>
                </c:pt>
                <c:pt idx="114">
                  <c:v>7.9253890935012478E-2</c:v>
                </c:pt>
                <c:pt idx="115">
                  <c:v>1.8647974337649996E-2</c:v>
                </c:pt>
                <c:pt idx="116">
                  <c:v>2.7971961506474994E-2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9-4865-97AB-FC28120CE018}"/>
            </c:ext>
          </c:extLst>
        </c:ser>
        <c:ser>
          <c:idx val="1"/>
          <c:order val="1"/>
          <c:tx>
            <c:strRef>
              <c:f>'Test 3 - Metric'!$H$29</c:f>
              <c:strCache>
                <c:ptCount val="1"/>
                <c:pt idx="0">
                  <c:v>Raw AccY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Metric'!$H$30:$H$300</c:f>
              <c:numCache>
                <c:formatCode>General</c:formatCode>
                <c:ptCount val="271"/>
                <c:pt idx="0">
                  <c:v>-9.7901865272662481E-2</c:v>
                </c:pt>
                <c:pt idx="1">
                  <c:v>-0.10722585244148748</c:v>
                </c:pt>
                <c:pt idx="2">
                  <c:v>-0.19580373054532496</c:v>
                </c:pt>
                <c:pt idx="3">
                  <c:v>-9.3239871688249973E-2</c:v>
                </c:pt>
                <c:pt idx="4">
                  <c:v>-0.17249376262326244</c:v>
                </c:pt>
                <c:pt idx="5">
                  <c:v>-0.14452180111678747</c:v>
                </c:pt>
                <c:pt idx="6">
                  <c:v>-0.19580373054532496</c:v>
                </c:pt>
                <c:pt idx="7">
                  <c:v>-1.8647974337649996E-2</c:v>
                </c:pt>
                <c:pt idx="8">
                  <c:v>-0.16783176903884994</c:v>
                </c:pt>
                <c:pt idx="9">
                  <c:v>-0.14452180111678747</c:v>
                </c:pt>
                <c:pt idx="10">
                  <c:v>-0.17249376262326244</c:v>
                </c:pt>
                <c:pt idx="11">
                  <c:v>1.3985980753237497E-2</c:v>
                </c:pt>
                <c:pt idx="12">
                  <c:v>-0.15850778187002496</c:v>
                </c:pt>
                <c:pt idx="13">
                  <c:v>-9.3239871688249973E-2</c:v>
                </c:pt>
                <c:pt idx="14">
                  <c:v>-0.12587382677913747</c:v>
                </c:pt>
                <c:pt idx="15">
                  <c:v>-0.13519781394796246</c:v>
                </c:pt>
                <c:pt idx="16">
                  <c:v>-0.18181774979208745</c:v>
                </c:pt>
                <c:pt idx="17">
                  <c:v>-0.23309967922062494</c:v>
                </c:pt>
                <c:pt idx="18">
                  <c:v>-0.13985980753237498</c:v>
                </c:pt>
                <c:pt idx="19">
                  <c:v>-0.19114173696091247</c:v>
                </c:pt>
                <c:pt idx="20">
                  <c:v>-8.8577878103837465E-2</c:v>
                </c:pt>
                <c:pt idx="21">
                  <c:v>-0.10722585244148748</c:v>
                </c:pt>
                <c:pt idx="22">
                  <c:v>-3.7295948675299992E-2</c:v>
                </c:pt>
                <c:pt idx="23">
                  <c:v>-0.25174765355827494</c:v>
                </c:pt>
                <c:pt idx="24">
                  <c:v>-9.7901865272662481E-2</c:v>
                </c:pt>
                <c:pt idx="25">
                  <c:v>-0.10256385885707497</c:v>
                </c:pt>
                <c:pt idx="26">
                  <c:v>0</c:v>
                </c:pt>
                <c:pt idx="27">
                  <c:v>-9.3239871688249973E-2</c:v>
                </c:pt>
                <c:pt idx="28">
                  <c:v>-1.3985980753237497E-2</c:v>
                </c:pt>
                <c:pt idx="29">
                  <c:v>-0.20046572412973745</c:v>
                </c:pt>
                <c:pt idx="30">
                  <c:v>-0.14918379470119997</c:v>
                </c:pt>
                <c:pt idx="31">
                  <c:v>-0.10256385885707497</c:v>
                </c:pt>
                <c:pt idx="32">
                  <c:v>-0.10256385885707497</c:v>
                </c:pt>
                <c:pt idx="33">
                  <c:v>-0.11654983961031247</c:v>
                </c:pt>
                <c:pt idx="34">
                  <c:v>-0.17715575620767493</c:v>
                </c:pt>
                <c:pt idx="35">
                  <c:v>-3.2633955090887491E-2</c:v>
                </c:pt>
                <c:pt idx="36">
                  <c:v>-2.7971961506474994E-2</c:v>
                </c:pt>
                <c:pt idx="37">
                  <c:v>-7.9253890935012478E-2</c:v>
                </c:pt>
                <c:pt idx="38">
                  <c:v>-0.12587382677913747</c:v>
                </c:pt>
                <c:pt idx="39">
                  <c:v>-0.13519781394796246</c:v>
                </c:pt>
                <c:pt idx="40">
                  <c:v>-9.7901865272662481E-2</c:v>
                </c:pt>
                <c:pt idx="41">
                  <c:v>-0.14452180111678747</c:v>
                </c:pt>
                <c:pt idx="42">
                  <c:v>-0.18181774979208745</c:v>
                </c:pt>
                <c:pt idx="43">
                  <c:v>-6.992990376618749E-2</c:v>
                </c:pt>
                <c:pt idx="44">
                  <c:v>-0.16316977545443745</c:v>
                </c:pt>
                <c:pt idx="45">
                  <c:v>-0.25640964714268744</c:v>
                </c:pt>
                <c:pt idx="46">
                  <c:v>-0.13519781394796246</c:v>
                </c:pt>
                <c:pt idx="47">
                  <c:v>-0.18647974337649995</c:v>
                </c:pt>
                <c:pt idx="48">
                  <c:v>-0.20978971129856244</c:v>
                </c:pt>
                <c:pt idx="49">
                  <c:v>-0.15384578828561246</c:v>
                </c:pt>
                <c:pt idx="50">
                  <c:v>-0.12121183319472496</c:v>
                </c:pt>
                <c:pt idx="51">
                  <c:v>-6.5267910181774982E-2</c:v>
                </c:pt>
                <c:pt idx="52">
                  <c:v>-7.4591897350599984E-2</c:v>
                </c:pt>
                <c:pt idx="53">
                  <c:v>-0.10722585244148748</c:v>
                </c:pt>
                <c:pt idx="54">
                  <c:v>-0.13053582036354996</c:v>
                </c:pt>
                <c:pt idx="55">
                  <c:v>-0.13519781394796246</c:v>
                </c:pt>
                <c:pt idx="56">
                  <c:v>-0.16783176903884994</c:v>
                </c:pt>
                <c:pt idx="57">
                  <c:v>-8.3915884519424971E-2</c:v>
                </c:pt>
                <c:pt idx="58">
                  <c:v>-0.10722585244148748</c:v>
                </c:pt>
                <c:pt idx="59">
                  <c:v>-0.10256385885707497</c:v>
                </c:pt>
                <c:pt idx="60">
                  <c:v>-0.12587382677913747</c:v>
                </c:pt>
                <c:pt idx="61">
                  <c:v>-0.26107164072709993</c:v>
                </c:pt>
                <c:pt idx="62">
                  <c:v>-0.10256385885707497</c:v>
                </c:pt>
                <c:pt idx="63">
                  <c:v>-0.10722585244148748</c:v>
                </c:pt>
                <c:pt idx="64">
                  <c:v>-0.17249376262326244</c:v>
                </c:pt>
                <c:pt idx="65">
                  <c:v>-8.3915884519424971E-2</c:v>
                </c:pt>
                <c:pt idx="66">
                  <c:v>-0.12587382677913747</c:v>
                </c:pt>
                <c:pt idx="67">
                  <c:v>-6.0605916597362482E-2</c:v>
                </c:pt>
                <c:pt idx="68">
                  <c:v>-0.20512771771414995</c:v>
                </c:pt>
                <c:pt idx="69">
                  <c:v>-4.6619935844124986E-2</c:v>
                </c:pt>
                <c:pt idx="70">
                  <c:v>-0.12121183319472496</c:v>
                </c:pt>
                <c:pt idx="71">
                  <c:v>-0.11188784602589998</c:v>
                </c:pt>
                <c:pt idx="72">
                  <c:v>-0.10256385885707497</c:v>
                </c:pt>
                <c:pt idx="73">
                  <c:v>-6.0605916597362482E-2</c:v>
                </c:pt>
                <c:pt idx="74">
                  <c:v>-0.12121183319472496</c:v>
                </c:pt>
                <c:pt idx="75">
                  <c:v>-0.15384578828561246</c:v>
                </c:pt>
                <c:pt idx="76">
                  <c:v>-0.23776167280503743</c:v>
                </c:pt>
                <c:pt idx="77">
                  <c:v>-0.10256385885707497</c:v>
                </c:pt>
                <c:pt idx="78">
                  <c:v>-0.15850778187002496</c:v>
                </c:pt>
                <c:pt idx="79">
                  <c:v>-0.13985980753237498</c:v>
                </c:pt>
                <c:pt idx="80">
                  <c:v>-4.6619935844124986E-2</c:v>
                </c:pt>
                <c:pt idx="81">
                  <c:v>-3.2633955090887491E-2</c:v>
                </c:pt>
                <c:pt idx="82">
                  <c:v>-1.3985980753237497E-2</c:v>
                </c:pt>
                <c:pt idx="83">
                  <c:v>-0.19114173696091247</c:v>
                </c:pt>
                <c:pt idx="84">
                  <c:v>-0.13053582036354996</c:v>
                </c:pt>
                <c:pt idx="85">
                  <c:v>-0.34498752524652487</c:v>
                </c:pt>
                <c:pt idx="86">
                  <c:v>-0.19580373054532496</c:v>
                </c:pt>
                <c:pt idx="87">
                  <c:v>-6.0605916597362482E-2</c:v>
                </c:pt>
                <c:pt idx="88">
                  <c:v>-0.17249376262326244</c:v>
                </c:pt>
                <c:pt idx="89">
                  <c:v>-0.12587382677913747</c:v>
                </c:pt>
                <c:pt idx="90">
                  <c:v>-0.23776167280503743</c:v>
                </c:pt>
                <c:pt idx="91">
                  <c:v>-0.11188784602589998</c:v>
                </c:pt>
                <c:pt idx="92">
                  <c:v>-1.8647974337649996E-2</c:v>
                </c:pt>
                <c:pt idx="93">
                  <c:v>-5.1281929428537487E-2</c:v>
                </c:pt>
                <c:pt idx="94">
                  <c:v>-0.18181774979208745</c:v>
                </c:pt>
                <c:pt idx="95">
                  <c:v>-0.18647974337649995</c:v>
                </c:pt>
                <c:pt idx="96">
                  <c:v>-0.14452180111678747</c:v>
                </c:pt>
                <c:pt idx="97">
                  <c:v>-6.0605916597362482E-2</c:v>
                </c:pt>
                <c:pt idx="98">
                  <c:v>-0.15384578828561246</c:v>
                </c:pt>
                <c:pt idx="99">
                  <c:v>-0.12587382677913747</c:v>
                </c:pt>
                <c:pt idx="100">
                  <c:v>-4.6619935844124986E-2</c:v>
                </c:pt>
                <c:pt idx="101">
                  <c:v>-0.19580373054532496</c:v>
                </c:pt>
                <c:pt idx="102">
                  <c:v>-0.18181774979208745</c:v>
                </c:pt>
                <c:pt idx="103">
                  <c:v>-7.9253890935012478E-2</c:v>
                </c:pt>
                <c:pt idx="104">
                  <c:v>-0.15384578828561246</c:v>
                </c:pt>
                <c:pt idx="105">
                  <c:v>-4.661993584412499E-3</c:v>
                </c:pt>
                <c:pt idx="106">
                  <c:v>-0.12121183319472496</c:v>
                </c:pt>
                <c:pt idx="107">
                  <c:v>-0.16783176903884994</c:v>
                </c:pt>
                <c:pt idx="108">
                  <c:v>-0.10256385885707497</c:v>
                </c:pt>
                <c:pt idx="109">
                  <c:v>-0.15850778187002496</c:v>
                </c:pt>
                <c:pt idx="110">
                  <c:v>-0.12587382677913747</c:v>
                </c:pt>
                <c:pt idx="111">
                  <c:v>-0.21445170488297496</c:v>
                </c:pt>
                <c:pt idx="112">
                  <c:v>-0.20978971129856244</c:v>
                </c:pt>
                <c:pt idx="113">
                  <c:v>-0.14452180111678747</c:v>
                </c:pt>
                <c:pt idx="114">
                  <c:v>-0.15850778187002496</c:v>
                </c:pt>
                <c:pt idx="115">
                  <c:v>-0.20512771771414995</c:v>
                </c:pt>
                <c:pt idx="116">
                  <c:v>-0.19580373054532496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9-4865-97AB-FC28120CE018}"/>
            </c:ext>
          </c:extLst>
        </c:ser>
        <c:ser>
          <c:idx val="2"/>
          <c:order val="2"/>
          <c:tx>
            <c:strRef>
              <c:f>'Test 3 - Metric'!$I$29</c:f>
              <c:strCache>
                <c:ptCount val="1"/>
                <c:pt idx="0">
                  <c:v>Raw AccZ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Metric'!$I$30:$I$300</c:f>
              <c:numCache>
                <c:formatCode>General</c:formatCode>
                <c:ptCount val="271"/>
                <c:pt idx="0">
                  <c:v>9.6270167518118104</c:v>
                </c:pt>
                <c:pt idx="1">
                  <c:v>9.5664108352144481</c:v>
                </c:pt>
                <c:pt idx="2">
                  <c:v>9.5710728287988598</c:v>
                </c:pt>
                <c:pt idx="3">
                  <c:v>9.7202566235000596</c:v>
                </c:pt>
                <c:pt idx="4">
                  <c:v>9.7016086491624094</c:v>
                </c:pt>
                <c:pt idx="5">
                  <c:v>9.5197908993703226</c:v>
                </c:pt>
                <c:pt idx="6">
                  <c:v>9.5151289057859092</c:v>
                </c:pt>
                <c:pt idx="7">
                  <c:v>9.6643127004871108</c:v>
                </c:pt>
                <c:pt idx="8">
                  <c:v>9.6689746940715224</c:v>
                </c:pt>
                <c:pt idx="9">
                  <c:v>9.5524248544612096</c:v>
                </c:pt>
                <c:pt idx="10">
                  <c:v>9.724918617084473</c:v>
                </c:pt>
                <c:pt idx="11">
                  <c:v>9.5803968159676849</c:v>
                </c:pt>
                <c:pt idx="12">
                  <c:v>9.5990447903053351</c:v>
                </c:pt>
                <c:pt idx="13">
                  <c:v>9.6643127004871108</c:v>
                </c:pt>
                <c:pt idx="14">
                  <c:v>9.5757348223832714</c:v>
                </c:pt>
                <c:pt idx="15">
                  <c:v>9.6736366876559341</c:v>
                </c:pt>
                <c:pt idx="16">
                  <c:v>9.5104669122014975</c:v>
                </c:pt>
                <c:pt idx="17">
                  <c:v>9.7295806106688847</c:v>
                </c:pt>
                <c:pt idx="18">
                  <c:v>9.6410027325650471</c:v>
                </c:pt>
                <c:pt idx="19">
                  <c:v>9.6876226684091726</c:v>
                </c:pt>
                <c:pt idx="20">
                  <c:v>9.6363407389806337</c:v>
                </c:pt>
                <c:pt idx="21">
                  <c:v>9.5943827967209216</c:v>
                </c:pt>
                <c:pt idx="22">
                  <c:v>9.6410027325650471</c:v>
                </c:pt>
                <c:pt idx="23">
                  <c:v>9.6363407389806337</c:v>
                </c:pt>
                <c:pt idx="24">
                  <c:v>9.5664108352144481</c:v>
                </c:pt>
                <c:pt idx="25">
                  <c:v>9.6689746940715224</c:v>
                </c:pt>
                <c:pt idx="26">
                  <c:v>9.6083687774741602</c:v>
                </c:pt>
                <c:pt idx="27">
                  <c:v>9.5431008672923845</c:v>
                </c:pt>
                <c:pt idx="28">
                  <c:v>9.6922846619935843</c:v>
                </c:pt>
                <c:pt idx="29">
                  <c:v>9.7202566235000596</c:v>
                </c:pt>
                <c:pt idx="30">
                  <c:v>9.5104669122014975</c:v>
                </c:pt>
                <c:pt idx="31">
                  <c:v>9.5664108352144481</c:v>
                </c:pt>
                <c:pt idx="32">
                  <c:v>9.6549887133182857</c:v>
                </c:pt>
                <c:pt idx="33">
                  <c:v>9.6410027325650471</c:v>
                </c:pt>
                <c:pt idx="34">
                  <c:v>9.6270167518118104</c:v>
                </c:pt>
                <c:pt idx="35">
                  <c:v>9.6503267197338722</c:v>
                </c:pt>
                <c:pt idx="36">
                  <c:v>9.6410027325650471</c:v>
                </c:pt>
                <c:pt idx="37">
                  <c:v>9.6176927646429853</c:v>
                </c:pt>
                <c:pt idx="38">
                  <c:v>9.6037067838897485</c:v>
                </c:pt>
                <c:pt idx="39">
                  <c:v>9.6689746940715224</c:v>
                </c:pt>
                <c:pt idx="40">
                  <c:v>9.6969466555779977</c:v>
                </c:pt>
                <c:pt idx="41">
                  <c:v>9.6549887133182857</c:v>
                </c:pt>
                <c:pt idx="42">
                  <c:v>9.5803968159676849</c:v>
                </c:pt>
                <c:pt idx="43">
                  <c:v>9.7342426042532963</c:v>
                </c:pt>
                <c:pt idx="44">
                  <c:v>9.6829606748247592</c:v>
                </c:pt>
                <c:pt idx="45">
                  <c:v>9.6130307710585718</c:v>
                </c:pt>
                <c:pt idx="46">
                  <c:v>9.6083687774741602</c:v>
                </c:pt>
                <c:pt idx="47">
                  <c:v>9.6410027325650471</c:v>
                </c:pt>
                <c:pt idx="48">
                  <c:v>9.5943827967209216</c:v>
                </c:pt>
                <c:pt idx="49">
                  <c:v>9.7062706427468228</c:v>
                </c:pt>
                <c:pt idx="50">
                  <c:v>9.6410027325650471</c:v>
                </c:pt>
                <c:pt idx="51">
                  <c:v>9.58972080313651</c:v>
                </c:pt>
                <c:pt idx="52">
                  <c:v>9.5710728287988598</c:v>
                </c:pt>
                <c:pt idx="53">
                  <c:v>9.5990447903053351</c:v>
                </c:pt>
                <c:pt idx="54">
                  <c:v>9.7435665914221214</c:v>
                </c:pt>
                <c:pt idx="55">
                  <c:v>9.5803968159676849</c:v>
                </c:pt>
                <c:pt idx="56">
                  <c:v>9.7715385529285967</c:v>
                </c:pt>
                <c:pt idx="57">
                  <c:v>9.5431008672923845</c:v>
                </c:pt>
                <c:pt idx="58">
                  <c:v>9.6410027325650471</c:v>
                </c:pt>
                <c:pt idx="59">
                  <c:v>9.6549887133182857</c:v>
                </c:pt>
                <c:pt idx="60">
                  <c:v>9.6782986812403475</c:v>
                </c:pt>
                <c:pt idx="61">
                  <c:v>9.5524248544612096</c:v>
                </c:pt>
                <c:pt idx="62">
                  <c:v>9.5943827967209216</c:v>
                </c:pt>
                <c:pt idx="63">
                  <c:v>9.7528905785909483</c:v>
                </c:pt>
                <c:pt idx="64">
                  <c:v>9.6736366876559341</c:v>
                </c:pt>
                <c:pt idx="65">
                  <c:v>9.557086848045623</c:v>
                </c:pt>
                <c:pt idx="66">
                  <c:v>9.7482285850065349</c:v>
                </c:pt>
                <c:pt idx="67">
                  <c:v>9.6130307710585718</c:v>
                </c:pt>
                <c:pt idx="68">
                  <c:v>9.5337768801235594</c:v>
                </c:pt>
                <c:pt idx="69">
                  <c:v>9.6223547582273969</c:v>
                </c:pt>
                <c:pt idx="70">
                  <c:v>9.75755257217536</c:v>
                </c:pt>
                <c:pt idx="71">
                  <c:v>9.7062706427468228</c:v>
                </c:pt>
                <c:pt idx="72">
                  <c:v>9.6223547582273969</c:v>
                </c:pt>
                <c:pt idx="73">
                  <c:v>9.5803968159676849</c:v>
                </c:pt>
                <c:pt idx="74">
                  <c:v>9.5943827967209216</c:v>
                </c:pt>
                <c:pt idx="75">
                  <c:v>9.6176927646429853</c:v>
                </c:pt>
                <c:pt idx="76">
                  <c:v>9.7948485208506604</c:v>
                </c:pt>
                <c:pt idx="77">
                  <c:v>9.6223547582273969</c:v>
                </c:pt>
                <c:pt idx="78">
                  <c:v>9.6363407389806337</c:v>
                </c:pt>
                <c:pt idx="79">
                  <c:v>9.6503267197338722</c:v>
                </c:pt>
                <c:pt idx="80">
                  <c:v>9.7528905785909483</c:v>
                </c:pt>
                <c:pt idx="81">
                  <c:v>9.6643127004871108</c:v>
                </c:pt>
                <c:pt idx="82">
                  <c:v>9.6037067838897485</c:v>
                </c:pt>
                <c:pt idx="83">
                  <c:v>9.4964809314482608</c:v>
                </c:pt>
                <c:pt idx="84">
                  <c:v>9.6130307710585718</c:v>
                </c:pt>
                <c:pt idx="85">
                  <c:v>9.6596507069026973</c:v>
                </c:pt>
                <c:pt idx="86">
                  <c:v>9.6456647261494606</c:v>
                </c:pt>
                <c:pt idx="87">
                  <c:v>9.5664108352144481</c:v>
                </c:pt>
                <c:pt idx="88">
                  <c:v>9.6549887133182857</c:v>
                </c:pt>
                <c:pt idx="89">
                  <c:v>9.6969466555779977</c:v>
                </c:pt>
                <c:pt idx="90">
                  <c:v>9.6643127004871108</c:v>
                </c:pt>
                <c:pt idx="91">
                  <c:v>9.5757348223832714</c:v>
                </c:pt>
                <c:pt idx="92">
                  <c:v>9.724918617084473</c:v>
                </c:pt>
                <c:pt idx="93">
                  <c:v>9.5850588095520965</c:v>
                </c:pt>
                <c:pt idx="94">
                  <c:v>9.6037067838897485</c:v>
                </c:pt>
                <c:pt idx="95">
                  <c:v>9.5477628608767979</c:v>
                </c:pt>
                <c:pt idx="96">
                  <c:v>9.6922846619935843</c:v>
                </c:pt>
                <c:pt idx="97">
                  <c:v>9.6083687774741602</c:v>
                </c:pt>
                <c:pt idx="98">
                  <c:v>9.5990447903053351</c:v>
                </c:pt>
                <c:pt idx="99">
                  <c:v>9.5617488416300347</c:v>
                </c:pt>
                <c:pt idx="100">
                  <c:v>9.5943827967209216</c:v>
                </c:pt>
                <c:pt idx="101">
                  <c:v>9.6596507069026973</c:v>
                </c:pt>
                <c:pt idx="102">
                  <c:v>9.6736366876559341</c:v>
                </c:pt>
                <c:pt idx="103">
                  <c:v>9.6363407389806337</c:v>
                </c:pt>
                <c:pt idx="104">
                  <c:v>9.5617488416300347</c:v>
                </c:pt>
                <c:pt idx="105">
                  <c:v>9.7342426042532963</c:v>
                </c:pt>
                <c:pt idx="106">
                  <c:v>9.6456647261494606</c:v>
                </c:pt>
                <c:pt idx="107">
                  <c:v>9.5664108352144481</c:v>
                </c:pt>
                <c:pt idx="108">
                  <c:v>9.6503267197338722</c:v>
                </c:pt>
                <c:pt idx="109">
                  <c:v>9.58972080313651</c:v>
                </c:pt>
                <c:pt idx="110">
                  <c:v>9.5664108352144481</c:v>
                </c:pt>
                <c:pt idx="111">
                  <c:v>9.6083687774741602</c:v>
                </c:pt>
                <c:pt idx="112">
                  <c:v>9.6922846619935843</c:v>
                </c:pt>
                <c:pt idx="113">
                  <c:v>9.6270167518118104</c:v>
                </c:pt>
                <c:pt idx="114">
                  <c:v>9.5803968159676849</c:v>
                </c:pt>
                <c:pt idx="115">
                  <c:v>9.7016086491624094</c:v>
                </c:pt>
                <c:pt idx="116">
                  <c:v>9.5664108352144481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9-4865-97AB-FC28120C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Angular</a:t>
            </a:r>
            <a:r>
              <a:rPr lang="en-US" baseline="0"/>
              <a:t> Velocity </a:t>
            </a:r>
            <a:r>
              <a:rPr lang="en-US"/>
              <a:t>Results (deg/s)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Metric'!$K$29</c:f>
              <c:strCache>
                <c:ptCount val="1"/>
                <c:pt idx="0">
                  <c:v>Raw GyrX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Metric'!$K$30:$K$300</c:f>
              <c:numCache>
                <c:formatCode>General</c:formatCode>
                <c:ptCount val="271"/>
                <c:pt idx="0">
                  <c:v>-0.77099236641221369</c:v>
                </c:pt>
                <c:pt idx="1">
                  <c:v>2.33587786259542</c:v>
                </c:pt>
                <c:pt idx="2">
                  <c:v>0.81679389312977102</c:v>
                </c:pt>
                <c:pt idx="3">
                  <c:v>0.69465648854961837</c:v>
                </c:pt>
                <c:pt idx="4">
                  <c:v>0.83969465648854957</c:v>
                </c:pt>
                <c:pt idx="5">
                  <c:v>-0.60305343511450382</c:v>
                </c:pt>
                <c:pt idx="6">
                  <c:v>-0.91603053435114501</c:v>
                </c:pt>
                <c:pt idx="7">
                  <c:v>-1.6259541984732824</c:v>
                </c:pt>
                <c:pt idx="8">
                  <c:v>1.7328244274809161</c:v>
                </c:pt>
                <c:pt idx="9">
                  <c:v>1.9770992366412214</c:v>
                </c:pt>
                <c:pt idx="10">
                  <c:v>0.7862595419847328</c:v>
                </c:pt>
                <c:pt idx="11">
                  <c:v>0.27480916030534353</c:v>
                </c:pt>
                <c:pt idx="12">
                  <c:v>-2.4274809160305342</c:v>
                </c:pt>
                <c:pt idx="13">
                  <c:v>0.12977099236641221</c:v>
                </c:pt>
                <c:pt idx="14">
                  <c:v>2.5877862595419847</c:v>
                </c:pt>
                <c:pt idx="15">
                  <c:v>-1.4045801526717556</c:v>
                </c:pt>
                <c:pt idx="16">
                  <c:v>0.48091603053435117</c:v>
                </c:pt>
                <c:pt idx="17">
                  <c:v>2.4809160305343512</c:v>
                </c:pt>
                <c:pt idx="18">
                  <c:v>1.1221374045801527</c:v>
                </c:pt>
                <c:pt idx="19">
                  <c:v>1.1450381679389312</c:v>
                </c:pt>
                <c:pt idx="20">
                  <c:v>3.0839694656488548</c:v>
                </c:pt>
                <c:pt idx="21">
                  <c:v>-0.75572519083969469</c:v>
                </c:pt>
                <c:pt idx="22">
                  <c:v>0.42748091603053434</c:v>
                </c:pt>
                <c:pt idx="23">
                  <c:v>-0.61832061068702293</c:v>
                </c:pt>
                <c:pt idx="24">
                  <c:v>0.51145038167938928</c:v>
                </c:pt>
                <c:pt idx="25">
                  <c:v>-0.29770992366412213</c:v>
                </c:pt>
                <c:pt idx="26">
                  <c:v>2.7633587786259541</c:v>
                </c:pt>
                <c:pt idx="27">
                  <c:v>0.12977099236641221</c:v>
                </c:pt>
                <c:pt idx="28">
                  <c:v>2.6870229007633588</c:v>
                </c:pt>
                <c:pt idx="29">
                  <c:v>0.47328244274809161</c:v>
                </c:pt>
                <c:pt idx="30">
                  <c:v>0.89312977099236646</c:v>
                </c:pt>
                <c:pt idx="31">
                  <c:v>-0.70229007633587781</c:v>
                </c:pt>
                <c:pt idx="32">
                  <c:v>-0.44274809160305345</c:v>
                </c:pt>
                <c:pt idx="33">
                  <c:v>0.38931297709923662</c:v>
                </c:pt>
                <c:pt idx="34">
                  <c:v>1.7709923664122138</c:v>
                </c:pt>
                <c:pt idx="35">
                  <c:v>-0.80152671755725191</c:v>
                </c:pt>
                <c:pt idx="36">
                  <c:v>0.12977099236641221</c:v>
                </c:pt>
                <c:pt idx="37">
                  <c:v>-0.96183206106870234</c:v>
                </c:pt>
                <c:pt idx="38">
                  <c:v>1.0992366412213741</c:v>
                </c:pt>
                <c:pt idx="39">
                  <c:v>1.4961832061068703</c:v>
                </c:pt>
                <c:pt idx="40">
                  <c:v>0.5572519083969466</c:v>
                </c:pt>
                <c:pt idx="41">
                  <c:v>2.6946564885496183</c:v>
                </c:pt>
                <c:pt idx="42">
                  <c:v>4.5801526717557252E-2</c:v>
                </c:pt>
                <c:pt idx="43">
                  <c:v>0.81679389312977102</c:v>
                </c:pt>
                <c:pt idx="44">
                  <c:v>1.2595419847328244</c:v>
                </c:pt>
                <c:pt idx="45">
                  <c:v>-2.1603053435114505</c:v>
                </c:pt>
                <c:pt idx="46">
                  <c:v>-1.0458015267175573</c:v>
                </c:pt>
                <c:pt idx="47">
                  <c:v>-0.47328244274809161</c:v>
                </c:pt>
                <c:pt idx="48">
                  <c:v>0.94656488549618323</c:v>
                </c:pt>
                <c:pt idx="49">
                  <c:v>2.0916030534351147</c:v>
                </c:pt>
                <c:pt idx="50">
                  <c:v>2.3587786259541983</c:v>
                </c:pt>
                <c:pt idx="51">
                  <c:v>0.73282442748091603</c:v>
                </c:pt>
                <c:pt idx="52">
                  <c:v>-2.0381679389312977</c:v>
                </c:pt>
                <c:pt idx="53">
                  <c:v>0.42748091603053434</c:v>
                </c:pt>
                <c:pt idx="54">
                  <c:v>-5.3435114503816793E-2</c:v>
                </c:pt>
                <c:pt idx="55">
                  <c:v>-1.8549618320610688</c:v>
                </c:pt>
                <c:pt idx="56">
                  <c:v>-0.53435114503816794</c:v>
                </c:pt>
                <c:pt idx="57">
                  <c:v>-2.0229007633587788</c:v>
                </c:pt>
                <c:pt idx="58">
                  <c:v>1.1755725190839694</c:v>
                </c:pt>
                <c:pt idx="59">
                  <c:v>1.7099236641221374</c:v>
                </c:pt>
                <c:pt idx="60">
                  <c:v>0.23664122137404581</c:v>
                </c:pt>
                <c:pt idx="61">
                  <c:v>-1.0076335877862594</c:v>
                </c:pt>
                <c:pt idx="62">
                  <c:v>0.14503816793893129</c:v>
                </c:pt>
                <c:pt idx="63">
                  <c:v>0.83206106870229013</c:v>
                </c:pt>
                <c:pt idx="64">
                  <c:v>1.5267175572519083E-2</c:v>
                </c:pt>
                <c:pt idx="65">
                  <c:v>-0.86259541984732824</c:v>
                </c:pt>
                <c:pt idx="66">
                  <c:v>-0.42748091603053434</c:v>
                </c:pt>
                <c:pt idx="67">
                  <c:v>0.70992366412213737</c:v>
                </c:pt>
                <c:pt idx="68">
                  <c:v>0.77099236641221369</c:v>
                </c:pt>
                <c:pt idx="69">
                  <c:v>0.29007633587786258</c:v>
                </c:pt>
                <c:pt idx="70">
                  <c:v>0.53435114503816794</c:v>
                </c:pt>
                <c:pt idx="71">
                  <c:v>0.54961832061068705</c:v>
                </c:pt>
                <c:pt idx="72">
                  <c:v>0.42748091603053434</c:v>
                </c:pt>
                <c:pt idx="73">
                  <c:v>2.0916030534351147</c:v>
                </c:pt>
                <c:pt idx="74">
                  <c:v>-0.30534351145038169</c:v>
                </c:pt>
                <c:pt idx="75">
                  <c:v>0.74809160305343514</c:v>
                </c:pt>
                <c:pt idx="76">
                  <c:v>-1.1832061068702291</c:v>
                </c:pt>
                <c:pt idx="77">
                  <c:v>-1.3206106870229009</c:v>
                </c:pt>
                <c:pt idx="78">
                  <c:v>-1.83206106870229</c:v>
                </c:pt>
                <c:pt idx="79">
                  <c:v>1.1221374045801527</c:v>
                </c:pt>
                <c:pt idx="80">
                  <c:v>-0.19847328244274809</c:v>
                </c:pt>
                <c:pt idx="81">
                  <c:v>-1.6259541984732824</c:v>
                </c:pt>
                <c:pt idx="82">
                  <c:v>-0.27480916030534353</c:v>
                </c:pt>
                <c:pt idx="83">
                  <c:v>3.8167938931297711E-2</c:v>
                </c:pt>
                <c:pt idx="84">
                  <c:v>-1.5267175572519083E-2</c:v>
                </c:pt>
                <c:pt idx="85">
                  <c:v>1.9312977099236641</c:v>
                </c:pt>
                <c:pt idx="86">
                  <c:v>-1.3282442748091603</c:v>
                </c:pt>
                <c:pt idx="87">
                  <c:v>3.8167938931297711E-2</c:v>
                </c:pt>
                <c:pt idx="88">
                  <c:v>1.2748091603053435</c:v>
                </c:pt>
                <c:pt idx="89">
                  <c:v>-1.2213740458015268</c:v>
                </c:pt>
                <c:pt idx="90">
                  <c:v>-1.0763358778625953</c:v>
                </c:pt>
                <c:pt idx="91">
                  <c:v>2.053435114503817</c:v>
                </c:pt>
                <c:pt idx="92">
                  <c:v>1.633587786259542</c:v>
                </c:pt>
                <c:pt idx="93">
                  <c:v>1.366412213740458</c:v>
                </c:pt>
                <c:pt idx="94">
                  <c:v>2.2442748091603053</c:v>
                </c:pt>
                <c:pt idx="95">
                  <c:v>2.16793893129771</c:v>
                </c:pt>
                <c:pt idx="96">
                  <c:v>-1.5038167938931297</c:v>
                </c:pt>
                <c:pt idx="97">
                  <c:v>1.0687022900763359</c:v>
                </c:pt>
                <c:pt idx="98">
                  <c:v>-0.95419847328244278</c:v>
                </c:pt>
                <c:pt idx="99">
                  <c:v>0.93893129770992367</c:v>
                </c:pt>
                <c:pt idx="100">
                  <c:v>0.38167938931297712</c:v>
                </c:pt>
                <c:pt idx="101">
                  <c:v>0.58778625954198471</c:v>
                </c:pt>
                <c:pt idx="102">
                  <c:v>0.47328244274809161</c:v>
                </c:pt>
                <c:pt idx="103">
                  <c:v>2.1755725190839694</c:v>
                </c:pt>
                <c:pt idx="104">
                  <c:v>0.21374045801526717</c:v>
                </c:pt>
                <c:pt idx="105">
                  <c:v>-1.2137404580152671</c:v>
                </c:pt>
                <c:pt idx="106">
                  <c:v>1.3053435114503817</c:v>
                </c:pt>
                <c:pt idx="107">
                  <c:v>2.7709923664122136</c:v>
                </c:pt>
                <c:pt idx="108">
                  <c:v>7.6335877862595422E-2</c:v>
                </c:pt>
                <c:pt idx="109">
                  <c:v>-2.1450381679389312</c:v>
                </c:pt>
                <c:pt idx="110">
                  <c:v>3.0534351145038167E-2</c:v>
                </c:pt>
                <c:pt idx="111">
                  <c:v>-0.20610687022900764</c:v>
                </c:pt>
                <c:pt idx="112">
                  <c:v>-1.1374045801526718</c:v>
                </c:pt>
                <c:pt idx="113">
                  <c:v>3.3664122137404582</c:v>
                </c:pt>
                <c:pt idx="114">
                  <c:v>-2.2900763358778626E-2</c:v>
                </c:pt>
                <c:pt idx="115">
                  <c:v>-0.49618320610687022</c:v>
                </c:pt>
                <c:pt idx="116">
                  <c:v>-0.46564885496183206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E-49E9-A62D-064D4EF64066}"/>
            </c:ext>
          </c:extLst>
        </c:ser>
        <c:ser>
          <c:idx val="1"/>
          <c:order val="1"/>
          <c:tx>
            <c:strRef>
              <c:f>'Test 3 - Metric'!$L$29</c:f>
              <c:strCache>
                <c:ptCount val="1"/>
                <c:pt idx="0">
                  <c:v>Raw GyrY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Metric'!$L$30:$L$300</c:f>
              <c:numCache>
                <c:formatCode>General</c:formatCode>
                <c:ptCount val="271"/>
                <c:pt idx="0">
                  <c:v>0.70992366412213737</c:v>
                </c:pt>
                <c:pt idx="1">
                  <c:v>0.67938931297709926</c:v>
                </c:pt>
                <c:pt idx="2">
                  <c:v>0.30534351145038169</c:v>
                </c:pt>
                <c:pt idx="3">
                  <c:v>7.6335877862595417E-3</c:v>
                </c:pt>
                <c:pt idx="4">
                  <c:v>1.5343511450381679</c:v>
                </c:pt>
                <c:pt idx="5">
                  <c:v>1.7557251908396947</c:v>
                </c:pt>
                <c:pt idx="6">
                  <c:v>0.50381679389312972</c:v>
                </c:pt>
                <c:pt idx="7">
                  <c:v>2.6106870229007635</c:v>
                </c:pt>
                <c:pt idx="8">
                  <c:v>-0.24427480916030533</c:v>
                </c:pt>
                <c:pt idx="9">
                  <c:v>-0.23664122137404581</c:v>
                </c:pt>
                <c:pt idx="10">
                  <c:v>-0.29770992366412213</c:v>
                </c:pt>
                <c:pt idx="11">
                  <c:v>-0.53435114503816794</c:v>
                </c:pt>
                <c:pt idx="12">
                  <c:v>1.1450381679389312</c:v>
                </c:pt>
                <c:pt idx="13">
                  <c:v>2.5954198473282442</c:v>
                </c:pt>
                <c:pt idx="14">
                  <c:v>-2.1450381679389312</c:v>
                </c:pt>
                <c:pt idx="15">
                  <c:v>3.33587786259542</c:v>
                </c:pt>
                <c:pt idx="16">
                  <c:v>0.79389312977099236</c:v>
                </c:pt>
                <c:pt idx="17">
                  <c:v>-2.8931297709923665</c:v>
                </c:pt>
                <c:pt idx="18">
                  <c:v>1.4274809160305344</c:v>
                </c:pt>
                <c:pt idx="19">
                  <c:v>-0.67938931297709926</c:v>
                </c:pt>
                <c:pt idx="20">
                  <c:v>-1.1068702290076335</c:v>
                </c:pt>
                <c:pt idx="21">
                  <c:v>0.87022900763358779</c:v>
                </c:pt>
                <c:pt idx="22">
                  <c:v>0.36641221374045801</c:v>
                </c:pt>
                <c:pt idx="23">
                  <c:v>-0.42748091603053434</c:v>
                </c:pt>
                <c:pt idx="24">
                  <c:v>0.66412213740458015</c:v>
                </c:pt>
                <c:pt idx="25">
                  <c:v>1.0763358778625953</c:v>
                </c:pt>
                <c:pt idx="26">
                  <c:v>-0.79389312977099236</c:v>
                </c:pt>
                <c:pt idx="27">
                  <c:v>1.8167938931297709</c:v>
                </c:pt>
                <c:pt idx="28">
                  <c:v>-0.70992366412213737</c:v>
                </c:pt>
                <c:pt idx="29">
                  <c:v>-1.8778625954198473</c:v>
                </c:pt>
                <c:pt idx="30">
                  <c:v>0.60305343511450382</c:v>
                </c:pt>
                <c:pt idx="31">
                  <c:v>1.0076335877862594</c:v>
                </c:pt>
                <c:pt idx="32">
                  <c:v>-1.1526717557251909</c:v>
                </c:pt>
                <c:pt idx="33">
                  <c:v>1.5801526717557253</c:v>
                </c:pt>
                <c:pt idx="34">
                  <c:v>-1.8625954198473282</c:v>
                </c:pt>
                <c:pt idx="35">
                  <c:v>-0.48854961832061067</c:v>
                </c:pt>
                <c:pt idx="36">
                  <c:v>-1.8625954198473282</c:v>
                </c:pt>
                <c:pt idx="37">
                  <c:v>2.7633587786259541</c:v>
                </c:pt>
                <c:pt idx="38">
                  <c:v>-1.0687022900763359</c:v>
                </c:pt>
                <c:pt idx="39">
                  <c:v>-4.3511450381679388</c:v>
                </c:pt>
                <c:pt idx="40">
                  <c:v>0.38931297709923662</c:v>
                </c:pt>
                <c:pt idx="41">
                  <c:v>1.2213740458015268</c:v>
                </c:pt>
                <c:pt idx="42">
                  <c:v>-0.82442748091603058</c:v>
                </c:pt>
                <c:pt idx="43">
                  <c:v>0.21374045801526717</c:v>
                </c:pt>
                <c:pt idx="44">
                  <c:v>3.8167938931297711E-2</c:v>
                </c:pt>
                <c:pt idx="45">
                  <c:v>3.0534351145038167E-2</c:v>
                </c:pt>
                <c:pt idx="46">
                  <c:v>2.8778625954198471</c:v>
                </c:pt>
                <c:pt idx="47">
                  <c:v>0.71755725190839692</c:v>
                </c:pt>
                <c:pt idx="48">
                  <c:v>-0.29770992366412213</c:v>
                </c:pt>
                <c:pt idx="49">
                  <c:v>-2.2519083969465647</c:v>
                </c:pt>
                <c:pt idx="50">
                  <c:v>-0.41221374045801529</c:v>
                </c:pt>
                <c:pt idx="51">
                  <c:v>0.56488549618320616</c:v>
                </c:pt>
                <c:pt idx="52">
                  <c:v>-9.9236641221374045E-2</c:v>
                </c:pt>
                <c:pt idx="53">
                  <c:v>1.5267175572519085</c:v>
                </c:pt>
                <c:pt idx="54">
                  <c:v>-0.62595419847328249</c:v>
                </c:pt>
                <c:pt idx="55">
                  <c:v>1.4503816793893129</c:v>
                </c:pt>
                <c:pt idx="56">
                  <c:v>0.25190839694656486</c:v>
                </c:pt>
                <c:pt idx="57">
                  <c:v>1.0916030534351144</c:v>
                </c:pt>
                <c:pt idx="58">
                  <c:v>0.48091603053435117</c:v>
                </c:pt>
                <c:pt idx="59">
                  <c:v>1.6259541984732824</c:v>
                </c:pt>
                <c:pt idx="60">
                  <c:v>-0.28244274809160308</c:v>
                </c:pt>
                <c:pt idx="61">
                  <c:v>1.3969465648854962</c:v>
                </c:pt>
                <c:pt idx="62">
                  <c:v>1.5038167938931297</c:v>
                </c:pt>
                <c:pt idx="63">
                  <c:v>1.717557251908397</c:v>
                </c:pt>
                <c:pt idx="64">
                  <c:v>1.2748091603053435</c:v>
                </c:pt>
                <c:pt idx="65">
                  <c:v>2.3816793893129771</c:v>
                </c:pt>
                <c:pt idx="66">
                  <c:v>-1.0687022900763359</c:v>
                </c:pt>
                <c:pt idx="67">
                  <c:v>1.7328244274809161</c:v>
                </c:pt>
                <c:pt idx="68">
                  <c:v>-3.0763358778625953</c:v>
                </c:pt>
                <c:pt idx="69">
                  <c:v>1.8931297709923665</c:v>
                </c:pt>
                <c:pt idx="70">
                  <c:v>0.16030534351145037</c:v>
                </c:pt>
                <c:pt idx="71">
                  <c:v>-0.36641221374045801</c:v>
                </c:pt>
                <c:pt idx="72">
                  <c:v>-0.3282442748091603</c:v>
                </c:pt>
                <c:pt idx="73">
                  <c:v>-0.48854961832061067</c:v>
                </c:pt>
                <c:pt idx="74">
                  <c:v>2.1221374045801529</c:v>
                </c:pt>
                <c:pt idx="75">
                  <c:v>-0.32061068702290074</c:v>
                </c:pt>
                <c:pt idx="76">
                  <c:v>-0.15267175572519084</c:v>
                </c:pt>
                <c:pt idx="77">
                  <c:v>2.1984732824427482</c:v>
                </c:pt>
                <c:pt idx="78">
                  <c:v>0.48854961832061067</c:v>
                </c:pt>
                <c:pt idx="79">
                  <c:v>0.72519083969465647</c:v>
                </c:pt>
                <c:pt idx="80">
                  <c:v>0.44274809160305345</c:v>
                </c:pt>
                <c:pt idx="81">
                  <c:v>-0.54961832061068705</c:v>
                </c:pt>
                <c:pt idx="82">
                  <c:v>-3.2442748091603053</c:v>
                </c:pt>
                <c:pt idx="83">
                  <c:v>1.1374045801526718</c:v>
                </c:pt>
                <c:pt idx="84">
                  <c:v>1</c:v>
                </c:pt>
                <c:pt idx="85">
                  <c:v>-2.3206106870229006</c:v>
                </c:pt>
                <c:pt idx="86">
                  <c:v>0.68702290076335881</c:v>
                </c:pt>
                <c:pt idx="87">
                  <c:v>-0.59541984732824427</c:v>
                </c:pt>
                <c:pt idx="88">
                  <c:v>0.80916030534351147</c:v>
                </c:pt>
                <c:pt idx="89">
                  <c:v>-1.7557251908396947</c:v>
                </c:pt>
                <c:pt idx="90">
                  <c:v>-0.52671755725190839</c:v>
                </c:pt>
                <c:pt idx="91">
                  <c:v>-1.7251908396946565</c:v>
                </c:pt>
                <c:pt idx="92">
                  <c:v>-0.22137404580152673</c:v>
                </c:pt>
                <c:pt idx="93">
                  <c:v>-0.11450381679389313</c:v>
                </c:pt>
                <c:pt idx="94">
                  <c:v>0.65648854961832059</c:v>
                </c:pt>
                <c:pt idx="95">
                  <c:v>-1.8091603053435115</c:v>
                </c:pt>
                <c:pt idx="96">
                  <c:v>0.48854961832061067</c:v>
                </c:pt>
                <c:pt idx="97">
                  <c:v>-3.2290076335877864</c:v>
                </c:pt>
                <c:pt idx="98">
                  <c:v>-0.42748091603053434</c:v>
                </c:pt>
                <c:pt idx="99">
                  <c:v>1.9389312977099236</c:v>
                </c:pt>
                <c:pt idx="100">
                  <c:v>1.5038167938931297</c:v>
                </c:pt>
                <c:pt idx="101">
                  <c:v>0.66412213740458015</c:v>
                </c:pt>
                <c:pt idx="102">
                  <c:v>1.1908396946564885</c:v>
                </c:pt>
                <c:pt idx="103">
                  <c:v>0.22900763358778625</c:v>
                </c:pt>
                <c:pt idx="104">
                  <c:v>0.64122137404580148</c:v>
                </c:pt>
                <c:pt idx="105">
                  <c:v>1.3206106870229009</c:v>
                </c:pt>
                <c:pt idx="106">
                  <c:v>0.76335877862595425</c:v>
                </c:pt>
                <c:pt idx="107">
                  <c:v>0.60305343511450382</c:v>
                </c:pt>
                <c:pt idx="108">
                  <c:v>1.282442748091603</c:v>
                </c:pt>
                <c:pt idx="109">
                  <c:v>0.16030534351145037</c:v>
                </c:pt>
                <c:pt idx="110">
                  <c:v>-0.12213740458015267</c:v>
                </c:pt>
                <c:pt idx="111">
                  <c:v>1.5419847328244274</c:v>
                </c:pt>
                <c:pt idx="112">
                  <c:v>0.77099236641221369</c:v>
                </c:pt>
                <c:pt idx="113">
                  <c:v>1.7251908396946565</c:v>
                </c:pt>
                <c:pt idx="114">
                  <c:v>1.1297709923664123</c:v>
                </c:pt>
                <c:pt idx="115">
                  <c:v>0.15267175572519084</c:v>
                </c:pt>
                <c:pt idx="116">
                  <c:v>-0.69465648854961837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4E-49E9-A62D-064D4EF64066}"/>
            </c:ext>
          </c:extLst>
        </c:ser>
        <c:ser>
          <c:idx val="2"/>
          <c:order val="2"/>
          <c:tx>
            <c:strRef>
              <c:f>'Test 3 - Metric'!$M$29</c:f>
              <c:strCache>
                <c:ptCount val="1"/>
                <c:pt idx="0">
                  <c:v>Raw GryZ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Metric'!$M$30:$M$300</c:f>
              <c:numCache>
                <c:formatCode>General</c:formatCode>
                <c:ptCount val="271"/>
                <c:pt idx="0">
                  <c:v>0.13740458015267176</c:v>
                </c:pt>
                <c:pt idx="1">
                  <c:v>2.0839694656488548</c:v>
                </c:pt>
                <c:pt idx="2">
                  <c:v>-0.16030534351145037</c:v>
                </c:pt>
                <c:pt idx="3">
                  <c:v>0.93129770992366412</c:v>
                </c:pt>
                <c:pt idx="4">
                  <c:v>-0.96183206106870234</c:v>
                </c:pt>
                <c:pt idx="5">
                  <c:v>-2.7099236641221376</c:v>
                </c:pt>
                <c:pt idx="6">
                  <c:v>-1.0152671755725191</c:v>
                </c:pt>
                <c:pt idx="7">
                  <c:v>-2.0763358778625953</c:v>
                </c:pt>
                <c:pt idx="8">
                  <c:v>9.9236641221374045E-2</c:v>
                </c:pt>
                <c:pt idx="9">
                  <c:v>1.5343511450381679</c:v>
                </c:pt>
                <c:pt idx="10">
                  <c:v>-0.82442748091603058</c:v>
                </c:pt>
                <c:pt idx="11">
                  <c:v>-3.4427480916030535</c:v>
                </c:pt>
                <c:pt idx="12">
                  <c:v>-3.6946564885496183</c:v>
                </c:pt>
                <c:pt idx="13">
                  <c:v>-5.33587786259542</c:v>
                </c:pt>
                <c:pt idx="14">
                  <c:v>1.6106870229007633</c:v>
                </c:pt>
                <c:pt idx="15">
                  <c:v>-0.68702290076335881</c:v>
                </c:pt>
                <c:pt idx="16">
                  <c:v>-2.6717557251908395</c:v>
                </c:pt>
                <c:pt idx="17">
                  <c:v>0.66412213740458015</c:v>
                </c:pt>
                <c:pt idx="18">
                  <c:v>-2.2442748091603053</c:v>
                </c:pt>
                <c:pt idx="19">
                  <c:v>-0.62595419847328249</c:v>
                </c:pt>
                <c:pt idx="20">
                  <c:v>1.4427480916030535</c:v>
                </c:pt>
                <c:pt idx="21">
                  <c:v>-2.3435114503816794</c:v>
                </c:pt>
                <c:pt idx="22">
                  <c:v>-0.87022900763358779</c:v>
                </c:pt>
                <c:pt idx="23">
                  <c:v>-0.14503816793893129</c:v>
                </c:pt>
                <c:pt idx="24">
                  <c:v>-0.13740458015267176</c:v>
                </c:pt>
                <c:pt idx="25">
                  <c:v>-2.3893129770992365</c:v>
                </c:pt>
                <c:pt idx="26">
                  <c:v>0.22900763358778625</c:v>
                </c:pt>
                <c:pt idx="27">
                  <c:v>-2.8091603053435112</c:v>
                </c:pt>
                <c:pt idx="28">
                  <c:v>-1.2671755725190839</c:v>
                </c:pt>
                <c:pt idx="29">
                  <c:v>-3.7862595419847329</c:v>
                </c:pt>
                <c:pt idx="30">
                  <c:v>-1.0534351145038168</c:v>
                </c:pt>
                <c:pt idx="31">
                  <c:v>-4.1297709923664119</c:v>
                </c:pt>
                <c:pt idx="32">
                  <c:v>2.3206106870229006</c:v>
                </c:pt>
                <c:pt idx="33">
                  <c:v>-1.6259541984732824</c:v>
                </c:pt>
                <c:pt idx="34">
                  <c:v>1.5267175572519085</c:v>
                </c:pt>
                <c:pt idx="35">
                  <c:v>-0.96183206106870234</c:v>
                </c:pt>
                <c:pt idx="36">
                  <c:v>1.4427480916030535</c:v>
                </c:pt>
                <c:pt idx="37">
                  <c:v>0.14503816793893129</c:v>
                </c:pt>
                <c:pt idx="38">
                  <c:v>-2.3740458015267176</c:v>
                </c:pt>
                <c:pt idx="39">
                  <c:v>2.0916030534351147</c:v>
                </c:pt>
                <c:pt idx="40">
                  <c:v>-2.1908396946564888</c:v>
                </c:pt>
                <c:pt idx="41">
                  <c:v>0.29007633587786258</c:v>
                </c:pt>
                <c:pt idx="42">
                  <c:v>-2.2442748091603053</c:v>
                </c:pt>
                <c:pt idx="43">
                  <c:v>-1.8167938931297709</c:v>
                </c:pt>
                <c:pt idx="44">
                  <c:v>1.5267175572519085</c:v>
                </c:pt>
                <c:pt idx="45">
                  <c:v>-1.4427480916030535</c:v>
                </c:pt>
                <c:pt idx="46">
                  <c:v>-4.2442748091603058</c:v>
                </c:pt>
                <c:pt idx="47">
                  <c:v>0.70229007633587781</c:v>
                </c:pt>
                <c:pt idx="48">
                  <c:v>-1.3511450381679388</c:v>
                </c:pt>
                <c:pt idx="49">
                  <c:v>2.2442748091603053</c:v>
                </c:pt>
                <c:pt idx="50">
                  <c:v>1.3969465648854962</c:v>
                </c:pt>
                <c:pt idx="51">
                  <c:v>2.6106870229007635</c:v>
                </c:pt>
                <c:pt idx="52">
                  <c:v>-2.2900763358778624</c:v>
                </c:pt>
                <c:pt idx="53">
                  <c:v>-4.5801526717557252E-2</c:v>
                </c:pt>
                <c:pt idx="54">
                  <c:v>0.59541984732824427</c:v>
                </c:pt>
                <c:pt idx="55">
                  <c:v>-4.4580152671755728</c:v>
                </c:pt>
                <c:pt idx="56">
                  <c:v>-0.48854961832061067</c:v>
                </c:pt>
                <c:pt idx="57">
                  <c:v>-3.1374045801526718</c:v>
                </c:pt>
                <c:pt idx="58">
                  <c:v>-0.39694656488549618</c:v>
                </c:pt>
                <c:pt idx="59">
                  <c:v>-2.4274809160305342</c:v>
                </c:pt>
                <c:pt idx="60">
                  <c:v>-0.86259541984732824</c:v>
                </c:pt>
                <c:pt idx="61">
                  <c:v>-1.1297709923664123</c:v>
                </c:pt>
                <c:pt idx="62">
                  <c:v>0.80916030534351147</c:v>
                </c:pt>
                <c:pt idx="63">
                  <c:v>-1.4885496183206106</c:v>
                </c:pt>
                <c:pt idx="64">
                  <c:v>-3.4732824427480917</c:v>
                </c:pt>
                <c:pt idx="65">
                  <c:v>9.9236641221374045E-2</c:v>
                </c:pt>
                <c:pt idx="66">
                  <c:v>-0.18320610687022901</c:v>
                </c:pt>
                <c:pt idx="67">
                  <c:v>-3.9694656488549618</c:v>
                </c:pt>
                <c:pt idx="68">
                  <c:v>-1.4732824427480915</c:v>
                </c:pt>
                <c:pt idx="69">
                  <c:v>-1.2061068702290076</c:v>
                </c:pt>
                <c:pt idx="70">
                  <c:v>0.12213740458015267</c:v>
                </c:pt>
                <c:pt idx="71">
                  <c:v>1.3053435114503817</c:v>
                </c:pt>
                <c:pt idx="72">
                  <c:v>0.38167938931297712</c:v>
                </c:pt>
                <c:pt idx="73">
                  <c:v>-0.15267175572519084</c:v>
                </c:pt>
                <c:pt idx="74">
                  <c:v>0.23664122137404581</c:v>
                </c:pt>
                <c:pt idx="75">
                  <c:v>0.15267175572519084</c:v>
                </c:pt>
                <c:pt idx="76">
                  <c:v>-0.46564885496183206</c:v>
                </c:pt>
                <c:pt idx="77">
                  <c:v>-1.5877862595419847</c:v>
                </c:pt>
                <c:pt idx="78">
                  <c:v>-0.87786259541984735</c:v>
                </c:pt>
                <c:pt idx="79">
                  <c:v>-2.6183206106870229</c:v>
                </c:pt>
                <c:pt idx="80">
                  <c:v>-1.8702290076335877</c:v>
                </c:pt>
                <c:pt idx="81">
                  <c:v>-1.0458015267175573</c:v>
                </c:pt>
                <c:pt idx="82">
                  <c:v>3.114503816793893</c:v>
                </c:pt>
                <c:pt idx="83">
                  <c:v>1.1603053435114503</c:v>
                </c:pt>
                <c:pt idx="84">
                  <c:v>-1.1068702290076335</c:v>
                </c:pt>
                <c:pt idx="85">
                  <c:v>2.2900763358778626E-2</c:v>
                </c:pt>
                <c:pt idx="86">
                  <c:v>-0.83206106870229013</c:v>
                </c:pt>
                <c:pt idx="87">
                  <c:v>-4.229007633587786</c:v>
                </c:pt>
                <c:pt idx="88">
                  <c:v>-1.3053435114503817</c:v>
                </c:pt>
                <c:pt idx="89">
                  <c:v>-1.6488549618320612</c:v>
                </c:pt>
                <c:pt idx="90">
                  <c:v>-0.82442748091603058</c:v>
                </c:pt>
                <c:pt idx="91">
                  <c:v>1.251908396946565</c:v>
                </c:pt>
                <c:pt idx="92">
                  <c:v>3.885496183206107</c:v>
                </c:pt>
                <c:pt idx="93">
                  <c:v>2.5190839694656488</c:v>
                </c:pt>
                <c:pt idx="94">
                  <c:v>-0.80152671755725191</c:v>
                </c:pt>
                <c:pt idx="95">
                  <c:v>1.0458015267175573</c:v>
                </c:pt>
                <c:pt idx="96">
                  <c:v>-1.7709923664122138</c:v>
                </c:pt>
                <c:pt idx="97">
                  <c:v>-2.1374045801526718</c:v>
                </c:pt>
                <c:pt idx="98">
                  <c:v>-7.6335877862595417E-3</c:v>
                </c:pt>
                <c:pt idx="99">
                  <c:v>4.5801526717557252E-2</c:v>
                </c:pt>
                <c:pt idx="100">
                  <c:v>-2.3587786259541983</c:v>
                </c:pt>
                <c:pt idx="101">
                  <c:v>-1.9541984732824427</c:v>
                </c:pt>
                <c:pt idx="102">
                  <c:v>0.90839694656488545</c:v>
                </c:pt>
                <c:pt idx="103">
                  <c:v>-0.51908396946564883</c:v>
                </c:pt>
                <c:pt idx="104">
                  <c:v>-2.1603053435114505</c:v>
                </c:pt>
                <c:pt idx="105">
                  <c:v>-4.1832061068702293</c:v>
                </c:pt>
                <c:pt idx="106">
                  <c:v>0.72519083969465647</c:v>
                </c:pt>
                <c:pt idx="107">
                  <c:v>1.1145038167938932</c:v>
                </c:pt>
                <c:pt idx="108">
                  <c:v>0.5572519083969466</c:v>
                </c:pt>
                <c:pt idx="109">
                  <c:v>-2.4732824427480917</c:v>
                </c:pt>
                <c:pt idx="110">
                  <c:v>1.0610687022900764</c:v>
                </c:pt>
                <c:pt idx="111">
                  <c:v>-2.0687022900763359</c:v>
                </c:pt>
                <c:pt idx="112">
                  <c:v>-1.3587786259541985</c:v>
                </c:pt>
                <c:pt idx="113">
                  <c:v>0.12977099236641221</c:v>
                </c:pt>
                <c:pt idx="114">
                  <c:v>-1.1526717557251909</c:v>
                </c:pt>
                <c:pt idx="115">
                  <c:v>-2.4427480916030535</c:v>
                </c:pt>
                <c:pt idx="116">
                  <c:v>-2.0687022900763359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E-49E9-A62D-064D4EF6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Magnetometer</a:t>
            </a:r>
            <a:r>
              <a:rPr lang="en-US" baseline="0"/>
              <a:t> </a:t>
            </a:r>
            <a:r>
              <a:rPr lang="en-US"/>
              <a:t>Results (</a:t>
            </a:r>
            <a:r>
              <a:rPr lang="el-GR"/>
              <a:t>μ</a:t>
            </a:r>
            <a:r>
              <a:rPr lang="en-US"/>
              <a:t>Tesla)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3 - Metric'!$O$29</c:f>
              <c:strCache>
                <c:ptCount val="1"/>
                <c:pt idx="0">
                  <c:v>Raw MagX (μTesla)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Metric'!$O$30:$O$300</c:f>
              <c:numCache>
                <c:formatCode>General</c:formatCode>
                <c:ptCount val="271"/>
                <c:pt idx="0">
                  <c:v>-0.89999999999999991</c:v>
                </c:pt>
                <c:pt idx="1">
                  <c:v>-2.4</c:v>
                </c:pt>
                <c:pt idx="2">
                  <c:v>-1.7999999999999998</c:v>
                </c:pt>
                <c:pt idx="3">
                  <c:v>-1.95</c:v>
                </c:pt>
                <c:pt idx="4">
                  <c:v>-1.5</c:v>
                </c:pt>
                <c:pt idx="5">
                  <c:v>-1.2</c:v>
                </c:pt>
                <c:pt idx="6">
                  <c:v>-1.05</c:v>
                </c:pt>
                <c:pt idx="7">
                  <c:v>-0.6</c:v>
                </c:pt>
                <c:pt idx="8">
                  <c:v>-1.7999999999999998</c:v>
                </c:pt>
                <c:pt idx="9">
                  <c:v>-1.2</c:v>
                </c:pt>
                <c:pt idx="10">
                  <c:v>-2.25</c:v>
                </c:pt>
                <c:pt idx="11">
                  <c:v>-1.7999999999999998</c:v>
                </c:pt>
                <c:pt idx="12">
                  <c:v>-0.44999999999999996</c:v>
                </c:pt>
                <c:pt idx="13">
                  <c:v>-1.2</c:v>
                </c:pt>
                <c:pt idx="14">
                  <c:v>-1.3499999999999999</c:v>
                </c:pt>
                <c:pt idx="15">
                  <c:v>-0.89999999999999991</c:v>
                </c:pt>
                <c:pt idx="16">
                  <c:v>-1.7999999999999998</c:v>
                </c:pt>
                <c:pt idx="17">
                  <c:v>-0.6</c:v>
                </c:pt>
                <c:pt idx="18">
                  <c:v>-1.3499999999999999</c:v>
                </c:pt>
                <c:pt idx="19">
                  <c:v>-0.6</c:v>
                </c:pt>
                <c:pt idx="20">
                  <c:v>-0.89999999999999991</c:v>
                </c:pt>
                <c:pt idx="21">
                  <c:v>-1.05</c:v>
                </c:pt>
                <c:pt idx="22">
                  <c:v>-1.95</c:v>
                </c:pt>
                <c:pt idx="23">
                  <c:v>-0.6</c:v>
                </c:pt>
                <c:pt idx="24">
                  <c:v>-0.89999999999999991</c:v>
                </c:pt>
                <c:pt idx="25">
                  <c:v>-0.3</c:v>
                </c:pt>
                <c:pt idx="26">
                  <c:v>-1.7999999999999998</c:v>
                </c:pt>
                <c:pt idx="27">
                  <c:v>-2.6999999999999997</c:v>
                </c:pt>
                <c:pt idx="28">
                  <c:v>-0.89999999999999991</c:v>
                </c:pt>
                <c:pt idx="29">
                  <c:v>-0.15</c:v>
                </c:pt>
                <c:pt idx="30">
                  <c:v>-1.95</c:v>
                </c:pt>
                <c:pt idx="31">
                  <c:v>-1.3499999999999999</c:v>
                </c:pt>
                <c:pt idx="32">
                  <c:v>-0.89999999999999991</c:v>
                </c:pt>
                <c:pt idx="33">
                  <c:v>-1.3499999999999999</c:v>
                </c:pt>
                <c:pt idx="34">
                  <c:v>-1.5</c:v>
                </c:pt>
                <c:pt idx="35">
                  <c:v>-2.4</c:v>
                </c:pt>
                <c:pt idx="36">
                  <c:v>-1.95</c:v>
                </c:pt>
                <c:pt idx="37">
                  <c:v>-1.7999999999999998</c:v>
                </c:pt>
                <c:pt idx="38">
                  <c:v>-1.2</c:v>
                </c:pt>
                <c:pt idx="39">
                  <c:v>-1.3499999999999999</c:v>
                </c:pt>
                <c:pt idx="40">
                  <c:v>-2.85</c:v>
                </c:pt>
                <c:pt idx="41">
                  <c:v>-2.4</c:v>
                </c:pt>
                <c:pt idx="42">
                  <c:v>-1.05</c:v>
                </c:pt>
                <c:pt idx="43">
                  <c:v>-2.85</c:v>
                </c:pt>
                <c:pt idx="44">
                  <c:v>-1.7999999999999998</c:v>
                </c:pt>
                <c:pt idx="45">
                  <c:v>-1.3499999999999999</c:v>
                </c:pt>
                <c:pt idx="46">
                  <c:v>-0.6</c:v>
                </c:pt>
                <c:pt idx="47">
                  <c:v>-1.05</c:v>
                </c:pt>
                <c:pt idx="48">
                  <c:v>-0.15</c:v>
                </c:pt>
                <c:pt idx="49">
                  <c:v>-0.15</c:v>
                </c:pt>
                <c:pt idx="50">
                  <c:v>-1.2</c:v>
                </c:pt>
                <c:pt idx="51">
                  <c:v>-1.3499999999999999</c:v>
                </c:pt>
                <c:pt idx="52">
                  <c:v>-1.7999999999999998</c:v>
                </c:pt>
                <c:pt idx="53">
                  <c:v>-0.44999999999999996</c:v>
                </c:pt>
                <c:pt idx="54">
                  <c:v>-2.1</c:v>
                </c:pt>
                <c:pt idx="55">
                  <c:v>-0.89999999999999991</c:v>
                </c:pt>
                <c:pt idx="56">
                  <c:v>-1.3499999999999999</c:v>
                </c:pt>
                <c:pt idx="57">
                  <c:v>-1.5</c:v>
                </c:pt>
                <c:pt idx="58">
                  <c:v>-0.6</c:v>
                </c:pt>
                <c:pt idx="59">
                  <c:v>-0.6</c:v>
                </c:pt>
                <c:pt idx="60">
                  <c:v>-2.25</c:v>
                </c:pt>
                <c:pt idx="61">
                  <c:v>-1.95</c:v>
                </c:pt>
                <c:pt idx="62">
                  <c:v>-0.89999999999999991</c:v>
                </c:pt>
                <c:pt idx="63">
                  <c:v>-1.3499999999999999</c:v>
                </c:pt>
                <c:pt idx="64">
                  <c:v>-2.4</c:v>
                </c:pt>
                <c:pt idx="65">
                  <c:v>-1.7999999999999998</c:v>
                </c:pt>
                <c:pt idx="66">
                  <c:v>-2.4</c:v>
                </c:pt>
                <c:pt idx="67">
                  <c:v>-0.44999999999999996</c:v>
                </c:pt>
                <c:pt idx="68">
                  <c:v>-0.89999999999999991</c:v>
                </c:pt>
                <c:pt idx="69">
                  <c:v>-1.3499999999999999</c:v>
                </c:pt>
                <c:pt idx="70">
                  <c:v>-1.3499999999999999</c:v>
                </c:pt>
                <c:pt idx="71">
                  <c:v>-1.7999999999999998</c:v>
                </c:pt>
                <c:pt idx="72">
                  <c:v>-2.6999999999999997</c:v>
                </c:pt>
                <c:pt idx="73">
                  <c:v>-0.89999999999999991</c:v>
                </c:pt>
                <c:pt idx="74">
                  <c:v>-1.95</c:v>
                </c:pt>
                <c:pt idx="75">
                  <c:v>-1.7999999999999998</c:v>
                </c:pt>
                <c:pt idx="76">
                  <c:v>-1.05</c:v>
                </c:pt>
                <c:pt idx="77">
                  <c:v>-0.15</c:v>
                </c:pt>
                <c:pt idx="78">
                  <c:v>-1.2</c:v>
                </c:pt>
                <c:pt idx="79">
                  <c:v>-1.05</c:v>
                </c:pt>
                <c:pt idx="80">
                  <c:v>-1.3499999999999999</c:v>
                </c:pt>
                <c:pt idx="81">
                  <c:v>-1.05</c:v>
                </c:pt>
                <c:pt idx="82">
                  <c:v>-1.7999999999999998</c:v>
                </c:pt>
                <c:pt idx="83">
                  <c:v>-1.5</c:v>
                </c:pt>
                <c:pt idx="84">
                  <c:v>-1.05</c:v>
                </c:pt>
                <c:pt idx="85">
                  <c:v>-1.2</c:v>
                </c:pt>
                <c:pt idx="86">
                  <c:v>-2.85</c:v>
                </c:pt>
                <c:pt idx="87">
                  <c:v>-2.85</c:v>
                </c:pt>
                <c:pt idx="88">
                  <c:v>-1.7999999999999998</c:v>
                </c:pt>
                <c:pt idx="89">
                  <c:v>-1.7999999999999998</c:v>
                </c:pt>
                <c:pt idx="90">
                  <c:v>-2.1</c:v>
                </c:pt>
                <c:pt idx="91">
                  <c:v>-1.2</c:v>
                </c:pt>
                <c:pt idx="92">
                  <c:v>-1.3499999999999999</c:v>
                </c:pt>
                <c:pt idx="93">
                  <c:v>-1.3499999999999999</c:v>
                </c:pt>
                <c:pt idx="94">
                  <c:v>-1.5</c:v>
                </c:pt>
                <c:pt idx="95">
                  <c:v>-2.4</c:v>
                </c:pt>
                <c:pt idx="96">
                  <c:v>-2.6999999999999997</c:v>
                </c:pt>
                <c:pt idx="97">
                  <c:v>-0.6</c:v>
                </c:pt>
                <c:pt idx="98">
                  <c:v>-0.6</c:v>
                </c:pt>
                <c:pt idx="99">
                  <c:v>-0.89999999999999991</c:v>
                </c:pt>
                <c:pt idx="100">
                  <c:v>-1.2</c:v>
                </c:pt>
                <c:pt idx="101">
                  <c:v>-1.5</c:v>
                </c:pt>
                <c:pt idx="102">
                  <c:v>-1.3499999999999999</c:v>
                </c:pt>
                <c:pt idx="103">
                  <c:v>-2.1</c:v>
                </c:pt>
                <c:pt idx="104">
                  <c:v>-0.89999999999999991</c:v>
                </c:pt>
                <c:pt idx="105">
                  <c:v>-0.89999999999999991</c:v>
                </c:pt>
                <c:pt idx="106">
                  <c:v>-1.2</c:v>
                </c:pt>
                <c:pt idx="107">
                  <c:v>-0.3</c:v>
                </c:pt>
                <c:pt idx="108">
                  <c:v>-1.05</c:v>
                </c:pt>
                <c:pt idx="109">
                  <c:v>-1.7999999999999998</c:v>
                </c:pt>
                <c:pt idx="110">
                  <c:v>-1.3499999999999999</c:v>
                </c:pt>
                <c:pt idx="111">
                  <c:v>-0.44999999999999996</c:v>
                </c:pt>
                <c:pt idx="112">
                  <c:v>-1.2</c:v>
                </c:pt>
                <c:pt idx="113">
                  <c:v>-0.6</c:v>
                </c:pt>
                <c:pt idx="114">
                  <c:v>-1.05</c:v>
                </c:pt>
                <c:pt idx="115">
                  <c:v>0.89999999999999991</c:v>
                </c:pt>
                <c:pt idx="116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1-4DA4-8139-E9DF3854DBFF}"/>
            </c:ext>
          </c:extLst>
        </c:ser>
        <c:ser>
          <c:idx val="1"/>
          <c:order val="1"/>
          <c:tx>
            <c:strRef>
              <c:f>'Test 3 - Metric'!$P$29</c:f>
              <c:strCache>
                <c:ptCount val="1"/>
                <c:pt idx="0">
                  <c:v>Raw MagY (μTesla)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Metric'!$P$30:$P$300</c:f>
              <c:numCache>
                <c:formatCode>General</c:formatCode>
                <c:ptCount val="271"/>
                <c:pt idx="0">
                  <c:v>0.89999999999999991</c:v>
                </c:pt>
                <c:pt idx="1">
                  <c:v>1.5</c:v>
                </c:pt>
                <c:pt idx="2">
                  <c:v>1.7999999999999998</c:v>
                </c:pt>
                <c:pt idx="3">
                  <c:v>1.95</c:v>
                </c:pt>
                <c:pt idx="4">
                  <c:v>1.95</c:v>
                </c:pt>
                <c:pt idx="5">
                  <c:v>0.44999999999999996</c:v>
                </c:pt>
                <c:pt idx="6">
                  <c:v>0.75</c:v>
                </c:pt>
                <c:pt idx="7">
                  <c:v>1.5</c:v>
                </c:pt>
                <c:pt idx="8">
                  <c:v>1.7999999999999998</c:v>
                </c:pt>
                <c:pt idx="9">
                  <c:v>1.65</c:v>
                </c:pt>
                <c:pt idx="10">
                  <c:v>0.44999999999999996</c:v>
                </c:pt>
                <c:pt idx="11">
                  <c:v>0.75</c:v>
                </c:pt>
                <c:pt idx="12">
                  <c:v>1.2</c:v>
                </c:pt>
                <c:pt idx="13">
                  <c:v>1.95</c:v>
                </c:pt>
                <c:pt idx="14">
                  <c:v>1.5</c:v>
                </c:pt>
                <c:pt idx="15">
                  <c:v>1.2</c:v>
                </c:pt>
                <c:pt idx="16">
                  <c:v>2.25</c:v>
                </c:pt>
                <c:pt idx="17">
                  <c:v>0.3</c:v>
                </c:pt>
                <c:pt idx="18">
                  <c:v>1.5</c:v>
                </c:pt>
                <c:pt idx="19">
                  <c:v>1.7999999999999998</c:v>
                </c:pt>
                <c:pt idx="20">
                  <c:v>1.95</c:v>
                </c:pt>
                <c:pt idx="21">
                  <c:v>1.05</c:v>
                </c:pt>
                <c:pt idx="22">
                  <c:v>2.6999999999999997</c:v>
                </c:pt>
                <c:pt idx="23">
                  <c:v>1.7999999999999998</c:v>
                </c:pt>
                <c:pt idx="24">
                  <c:v>1.95</c:v>
                </c:pt>
                <c:pt idx="25">
                  <c:v>1.5</c:v>
                </c:pt>
                <c:pt idx="26">
                  <c:v>2.25</c:v>
                </c:pt>
                <c:pt idx="27">
                  <c:v>2.4</c:v>
                </c:pt>
                <c:pt idx="28">
                  <c:v>1.2</c:v>
                </c:pt>
                <c:pt idx="29">
                  <c:v>1.95</c:v>
                </c:pt>
                <c:pt idx="30">
                  <c:v>1.95</c:v>
                </c:pt>
                <c:pt idx="31">
                  <c:v>1.5</c:v>
                </c:pt>
                <c:pt idx="32">
                  <c:v>2.4</c:v>
                </c:pt>
                <c:pt idx="33">
                  <c:v>3</c:v>
                </c:pt>
                <c:pt idx="34">
                  <c:v>1.65</c:v>
                </c:pt>
                <c:pt idx="35">
                  <c:v>1.05</c:v>
                </c:pt>
                <c:pt idx="36">
                  <c:v>1.2</c:v>
                </c:pt>
                <c:pt idx="37">
                  <c:v>1.7999999999999998</c:v>
                </c:pt>
                <c:pt idx="38">
                  <c:v>0.89999999999999991</c:v>
                </c:pt>
                <c:pt idx="39">
                  <c:v>3.3</c:v>
                </c:pt>
                <c:pt idx="40">
                  <c:v>3.3</c:v>
                </c:pt>
                <c:pt idx="41">
                  <c:v>2.25</c:v>
                </c:pt>
                <c:pt idx="42">
                  <c:v>0.3</c:v>
                </c:pt>
                <c:pt idx="43">
                  <c:v>2.25</c:v>
                </c:pt>
                <c:pt idx="44">
                  <c:v>2.5499999999999998</c:v>
                </c:pt>
                <c:pt idx="45">
                  <c:v>1.05</c:v>
                </c:pt>
                <c:pt idx="46">
                  <c:v>1.05</c:v>
                </c:pt>
                <c:pt idx="47">
                  <c:v>0</c:v>
                </c:pt>
                <c:pt idx="48">
                  <c:v>1.65</c:v>
                </c:pt>
                <c:pt idx="49">
                  <c:v>2.6999999999999997</c:v>
                </c:pt>
                <c:pt idx="50">
                  <c:v>1.2</c:v>
                </c:pt>
                <c:pt idx="51">
                  <c:v>1.5</c:v>
                </c:pt>
                <c:pt idx="52">
                  <c:v>0.75</c:v>
                </c:pt>
                <c:pt idx="53">
                  <c:v>0.89999999999999991</c:v>
                </c:pt>
                <c:pt idx="54">
                  <c:v>0.75</c:v>
                </c:pt>
                <c:pt idx="55">
                  <c:v>1.65</c:v>
                </c:pt>
                <c:pt idx="56">
                  <c:v>3.3</c:v>
                </c:pt>
                <c:pt idx="57">
                  <c:v>1.2</c:v>
                </c:pt>
                <c:pt idx="58">
                  <c:v>0.3</c:v>
                </c:pt>
                <c:pt idx="59">
                  <c:v>3</c:v>
                </c:pt>
                <c:pt idx="60">
                  <c:v>1.95</c:v>
                </c:pt>
                <c:pt idx="61">
                  <c:v>2.4</c:v>
                </c:pt>
                <c:pt idx="62">
                  <c:v>1.05</c:v>
                </c:pt>
                <c:pt idx="63">
                  <c:v>2.25</c:v>
                </c:pt>
                <c:pt idx="64">
                  <c:v>1.05</c:v>
                </c:pt>
                <c:pt idx="65">
                  <c:v>0.3</c:v>
                </c:pt>
                <c:pt idx="66">
                  <c:v>1.5</c:v>
                </c:pt>
                <c:pt idx="67">
                  <c:v>1.2</c:v>
                </c:pt>
                <c:pt idx="68">
                  <c:v>2.4</c:v>
                </c:pt>
                <c:pt idx="69">
                  <c:v>0.75</c:v>
                </c:pt>
                <c:pt idx="70">
                  <c:v>2.25</c:v>
                </c:pt>
                <c:pt idx="71">
                  <c:v>1.5</c:v>
                </c:pt>
                <c:pt idx="72">
                  <c:v>1.65</c:v>
                </c:pt>
                <c:pt idx="73">
                  <c:v>0.89999999999999991</c:v>
                </c:pt>
                <c:pt idx="74">
                  <c:v>1.2</c:v>
                </c:pt>
                <c:pt idx="75">
                  <c:v>1.7999999999999998</c:v>
                </c:pt>
                <c:pt idx="76">
                  <c:v>3.3</c:v>
                </c:pt>
                <c:pt idx="77">
                  <c:v>3.15</c:v>
                </c:pt>
                <c:pt idx="78">
                  <c:v>1.95</c:v>
                </c:pt>
                <c:pt idx="79">
                  <c:v>1.05</c:v>
                </c:pt>
                <c:pt idx="80">
                  <c:v>3</c:v>
                </c:pt>
                <c:pt idx="81">
                  <c:v>1.7999999999999998</c:v>
                </c:pt>
                <c:pt idx="82">
                  <c:v>1.7999999999999998</c:v>
                </c:pt>
                <c:pt idx="83">
                  <c:v>1.65</c:v>
                </c:pt>
                <c:pt idx="84">
                  <c:v>0.75</c:v>
                </c:pt>
                <c:pt idx="85">
                  <c:v>2.4</c:v>
                </c:pt>
                <c:pt idx="86">
                  <c:v>0.3</c:v>
                </c:pt>
                <c:pt idx="87">
                  <c:v>0.75</c:v>
                </c:pt>
                <c:pt idx="88">
                  <c:v>2.25</c:v>
                </c:pt>
                <c:pt idx="89">
                  <c:v>0</c:v>
                </c:pt>
                <c:pt idx="90">
                  <c:v>1.7999999999999998</c:v>
                </c:pt>
                <c:pt idx="91">
                  <c:v>1.65</c:v>
                </c:pt>
                <c:pt idx="92">
                  <c:v>1.5</c:v>
                </c:pt>
                <c:pt idx="93">
                  <c:v>1.7999999999999998</c:v>
                </c:pt>
                <c:pt idx="94">
                  <c:v>1.95</c:v>
                </c:pt>
                <c:pt idx="95">
                  <c:v>1.5</c:v>
                </c:pt>
                <c:pt idx="96">
                  <c:v>0.15</c:v>
                </c:pt>
                <c:pt idx="97">
                  <c:v>2.25</c:v>
                </c:pt>
                <c:pt idx="98">
                  <c:v>1.05</c:v>
                </c:pt>
                <c:pt idx="99">
                  <c:v>2.4</c:v>
                </c:pt>
                <c:pt idx="100">
                  <c:v>1.65</c:v>
                </c:pt>
                <c:pt idx="101">
                  <c:v>1.65</c:v>
                </c:pt>
                <c:pt idx="102">
                  <c:v>2.25</c:v>
                </c:pt>
                <c:pt idx="103">
                  <c:v>1.5</c:v>
                </c:pt>
                <c:pt idx="104">
                  <c:v>1.2</c:v>
                </c:pt>
                <c:pt idx="105">
                  <c:v>1.2</c:v>
                </c:pt>
                <c:pt idx="106">
                  <c:v>0.89999999999999991</c:v>
                </c:pt>
                <c:pt idx="107">
                  <c:v>1.7999999999999998</c:v>
                </c:pt>
                <c:pt idx="108">
                  <c:v>2.25</c:v>
                </c:pt>
                <c:pt idx="109">
                  <c:v>2.5499999999999998</c:v>
                </c:pt>
                <c:pt idx="110">
                  <c:v>1.7999999999999998</c:v>
                </c:pt>
                <c:pt idx="111">
                  <c:v>0.89999999999999991</c:v>
                </c:pt>
                <c:pt idx="112">
                  <c:v>1.2</c:v>
                </c:pt>
                <c:pt idx="113">
                  <c:v>0</c:v>
                </c:pt>
                <c:pt idx="114">
                  <c:v>2.25</c:v>
                </c:pt>
                <c:pt idx="115">
                  <c:v>2.4</c:v>
                </c:pt>
                <c:pt idx="116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1-4DA4-8139-E9DF3854DBFF}"/>
            </c:ext>
          </c:extLst>
        </c:ser>
        <c:ser>
          <c:idx val="2"/>
          <c:order val="2"/>
          <c:tx>
            <c:strRef>
              <c:f>'Test 3 - Metric'!$Q$29</c:f>
              <c:strCache>
                <c:ptCount val="1"/>
                <c:pt idx="0">
                  <c:v>Raw MagZ (μTesla)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3 -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2.6639999999999997E-3</c:v>
                </c:pt>
                <c:pt idx="2">
                  <c:v>4.6307999999999995E-2</c:v>
                </c:pt>
                <c:pt idx="3">
                  <c:v>0.09</c:v>
                </c:pt>
                <c:pt idx="4">
                  <c:v>0.133636</c:v>
                </c:pt>
                <c:pt idx="5">
                  <c:v>0.177228</c:v>
                </c:pt>
                <c:pt idx="6">
                  <c:v>0.22099199999999999</c:v>
                </c:pt>
                <c:pt idx="7">
                  <c:v>0.26456400000000002</c:v>
                </c:pt>
                <c:pt idx="8">
                  <c:v>0.30810400000000004</c:v>
                </c:pt>
                <c:pt idx="9">
                  <c:v>0.35176000000000007</c:v>
                </c:pt>
                <c:pt idx="10">
                  <c:v>0.39540000000000008</c:v>
                </c:pt>
                <c:pt idx="11">
                  <c:v>0.43903200000000009</c:v>
                </c:pt>
                <c:pt idx="12">
                  <c:v>0.48274800000000007</c:v>
                </c:pt>
                <c:pt idx="13">
                  <c:v>0.52632400000000001</c:v>
                </c:pt>
                <c:pt idx="14">
                  <c:v>0.56994800000000001</c:v>
                </c:pt>
                <c:pt idx="15">
                  <c:v>0.61355199999999999</c:v>
                </c:pt>
                <c:pt idx="16">
                  <c:v>0.65721600000000002</c:v>
                </c:pt>
                <c:pt idx="17">
                  <c:v>0.700824</c:v>
                </c:pt>
                <c:pt idx="18">
                  <c:v>0.74452399999999996</c:v>
                </c:pt>
                <c:pt idx="19">
                  <c:v>0.78809599999999991</c:v>
                </c:pt>
                <c:pt idx="20">
                  <c:v>0.83177599999999985</c:v>
                </c:pt>
                <c:pt idx="21">
                  <c:v>0.87530399999999986</c:v>
                </c:pt>
                <c:pt idx="22">
                  <c:v>0.91895199999999988</c:v>
                </c:pt>
                <c:pt idx="23">
                  <c:v>0.96254399999999984</c:v>
                </c:pt>
                <c:pt idx="24">
                  <c:v>1.0060999999999998</c:v>
                </c:pt>
                <c:pt idx="25">
                  <c:v>1.0496639999999997</c:v>
                </c:pt>
                <c:pt idx="26">
                  <c:v>1.0932319999999998</c:v>
                </c:pt>
                <c:pt idx="27">
                  <c:v>1.1368999999999998</c:v>
                </c:pt>
                <c:pt idx="28">
                  <c:v>1.1804879999999998</c:v>
                </c:pt>
                <c:pt idx="29">
                  <c:v>1.2241839999999997</c:v>
                </c:pt>
                <c:pt idx="30">
                  <c:v>1.2677039999999997</c:v>
                </c:pt>
                <c:pt idx="31">
                  <c:v>1.3113919999999997</c:v>
                </c:pt>
                <c:pt idx="32">
                  <c:v>1.3551039999999996</c:v>
                </c:pt>
                <c:pt idx="33">
                  <c:v>1.3987799999999997</c:v>
                </c:pt>
                <c:pt idx="34">
                  <c:v>1.4424959999999998</c:v>
                </c:pt>
                <c:pt idx="35">
                  <c:v>1.4861559999999998</c:v>
                </c:pt>
                <c:pt idx="36">
                  <c:v>1.5299559999999999</c:v>
                </c:pt>
                <c:pt idx="37">
                  <c:v>1.5735159999999999</c:v>
                </c:pt>
                <c:pt idx="38">
                  <c:v>1.6170879999999999</c:v>
                </c:pt>
                <c:pt idx="39">
                  <c:v>1.6608519999999998</c:v>
                </c:pt>
                <c:pt idx="40">
                  <c:v>1.7045439999999998</c:v>
                </c:pt>
                <c:pt idx="41">
                  <c:v>1.7482919999999997</c:v>
                </c:pt>
                <c:pt idx="42">
                  <c:v>1.7919399999999996</c:v>
                </c:pt>
                <c:pt idx="43">
                  <c:v>1.8356559999999997</c:v>
                </c:pt>
                <c:pt idx="44">
                  <c:v>1.8792639999999998</c:v>
                </c:pt>
                <c:pt idx="45">
                  <c:v>1.9229799999999999</c:v>
                </c:pt>
                <c:pt idx="46">
                  <c:v>1.9666359999999998</c:v>
                </c:pt>
                <c:pt idx="47">
                  <c:v>2.0102639999999998</c:v>
                </c:pt>
                <c:pt idx="48">
                  <c:v>2.0539839999999998</c:v>
                </c:pt>
                <c:pt idx="49">
                  <c:v>2.0974919999999999</c:v>
                </c:pt>
                <c:pt idx="50">
                  <c:v>2.1412279999999999</c:v>
                </c:pt>
                <c:pt idx="51">
                  <c:v>2.1850000000000001</c:v>
                </c:pt>
                <c:pt idx="52">
                  <c:v>2.2286440000000001</c:v>
                </c:pt>
                <c:pt idx="53">
                  <c:v>2.27224</c:v>
                </c:pt>
                <c:pt idx="54">
                  <c:v>2.3159000000000001</c:v>
                </c:pt>
                <c:pt idx="55">
                  <c:v>2.359432</c:v>
                </c:pt>
                <c:pt idx="56">
                  <c:v>2.4029240000000001</c:v>
                </c:pt>
                <c:pt idx="57">
                  <c:v>2.4466239999999999</c:v>
                </c:pt>
                <c:pt idx="58">
                  <c:v>2.4902120000000001</c:v>
                </c:pt>
                <c:pt idx="59">
                  <c:v>2.5339559999999999</c:v>
                </c:pt>
                <c:pt idx="60">
                  <c:v>2.5775399999999999</c:v>
                </c:pt>
                <c:pt idx="61">
                  <c:v>2.6212239999999998</c:v>
                </c:pt>
                <c:pt idx="62">
                  <c:v>2.6649079999999996</c:v>
                </c:pt>
                <c:pt idx="63">
                  <c:v>2.7086879999999995</c:v>
                </c:pt>
                <c:pt idx="64">
                  <c:v>2.7523319999999996</c:v>
                </c:pt>
                <c:pt idx="65">
                  <c:v>2.7960119999999997</c:v>
                </c:pt>
                <c:pt idx="66">
                  <c:v>2.8396799999999995</c:v>
                </c:pt>
                <c:pt idx="67">
                  <c:v>2.8834119999999994</c:v>
                </c:pt>
                <c:pt idx="68">
                  <c:v>2.9271039999999995</c:v>
                </c:pt>
                <c:pt idx="69">
                  <c:v>2.9707399999999993</c:v>
                </c:pt>
                <c:pt idx="70">
                  <c:v>3.0144679999999995</c:v>
                </c:pt>
                <c:pt idx="71">
                  <c:v>3.0580239999999996</c:v>
                </c:pt>
                <c:pt idx="72">
                  <c:v>3.1016039999999996</c:v>
                </c:pt>
                <c:pt idx="73">
                  <c:v>3.1452119999999995</c:v>
                </c:pt>
                <c:pt idx="74">
                  <c:v>3.1888079999999994</c:v>
                </c:pt>
                <c:pt idx="75">
                  <c:v>3.2323799999999996</c:v>
                </c:pt>
                <c:pt idx="76">
                  <c:v>3.2759919999999996</c:v>
                </c:pt>
                <c:pt idx="77">
                  <c:v>3.3196679999999996</c:v>
                </c:pt>
                <c:pt idx="78">
                  <c:v>3.3632959999999996</c:v>
                </c:pt>
                <c:pt idx="79">
                  <c:v>3.4070359999999997</c:v>
                </c:pt>
                <c:pt idx="80">
                  <c:v>3.4505959999999996</c:v>
                </c:pt>
                <c:pt idx="81">
                  <c:v>3.4942119999999997</c:v>
                </c:pt>
                <c:pt idx="82">
                  <c:v>3.5376999999999996</c:v>
                </c:pt>
                <c:pt idx="83">
                  <c:v>3.5813559999999995</c:v>
                </c:pt>
                <c:pt idx="84">
                  <c:v>3.6250599999999995</c:v>
                </c:pt>
                <c:pt idx="85">
                  <c:v>3.6687199999999995</c:v>
                </c:pt>
                <c:pt idx="86">
                  <c:v>3.7122759999999997</c:v>
                </c:pt>
                <c:pt idx="87">
                  <c:v>3.7559519999999997</c:v>
                </c:pt>
                <c:pt idx="88">
                  <c:v>3.7996599999999998</c:v>
                </c:pt>
                <c:pt idx="89">
                  <c:v>3.843232</c:v>
                </c:pt>
                <c:pt idx="90">
                  <c:v>3.8869799999999999</c:v>
                </c:pt>
                <c:pt idx="91">
                  <c:v>3.9306760000000001</c:v>
                </c:pt>
                <c:pt idx="92">
                  <c:v>3.9744160000000002</c:v>
                </c:pt>
                <c:pt idx="93">
                  <c:v>4.018116</c:v>
                </c:pt>
                <c:pt idx="94">
                  <c:v>4.0617159999999997</c:v>
                </c:pt>
                <c:pt idx="95">
                  <c:v>4.1053519999999999</c:v>
                </c:pt>
                <c:pt idx="96">
                  <c:v>4.1491359999999995</c:v>
                </c:pt>
                <c:pt idx="97">
                  <c:v>4.1929479999999995</c:v>
                </c:pt>
                <c:pt idx="98">
                  <c:v>4.2366639999999993</c:v>
                </c:pt>
                <c:pt idx="99">
                  <c:v>4.2803639999999996</c:v>
                </c:pt>
                <c:pt idx="100">
                  <c:v>4.3239279999999995</c:v>
                </c:pt>
                <c:pt idx="101">
                  <c:v>4.3675359999999994</c:v>
                </c:pt>
                <c:pt idx="102">
                  <c:v>4.411211999999999</c:v>
                </c:pt>
                <c:pt idx="103">
                  <c:v>4.4548999999999994</c:v>
                </c:pt>
                <c:pt idx="104">
                  <c:v>4.4985799999999996</c:v>
                </c:pt>
                <c:pt idx="105">
                  <c:v>4.5422919999999998</c:v>
                </c:pt>
                <c:pt idx="106">
                  <c:v>4.5858720000000002</c:v>
                </c:pt>
                <c:pt idx="107">
                  <c:v>4.6294599999999999</c:v>
                </c:pt>
                <c:pt idx="108">
                  <c:v>4.6730919999999996</c:v>
                </c:pt>
                <c:pt idx="109">
                  <c:v>4.7167439999999994</c:v>
                </c:pt>
                <c:pt idx="110">
                  <c:v>4.7603279999999994</c:v>
                </c:pt>
                <c:pt idx="111">
                  <c:v>4.8040399999999996</c:v>
                </c:pt>
                <c:pt idx="112">
                  <c:v>4.8473799999999994</c:v>
                </c:pt>
                <c:pt idx="113">
                  <c:v>4.8909719999999997</c:v>
                </c:pt>
                <c:pt idx="114">
                  <c:v>4.9346199999999998</c:v>
                </c:pt>
                <c:pt idx="115">
                  <c:v>4.9782079999999995</c:v>
                </c:pt>
                <c:pt idx="116">
                  <c:v>5.0218239999999996</c:v>
                </c:pt>
              </c:numCache>
            </c:numRef>
          </c:xVal>
          <c:yVal>
            <c:numRef>
              <c:f>'Test 3 - Metric'!$Q$30:$Q$300</c:f>
              <c:numCache>
                <c:formatCode>General</c:formatCode>
                <c:ptCount val="271"/>
                <c:pt idx="0">
                  <c:v>53.25</c:v>
                </c:pt>
                <c:pt idx="1">
                  <c:v>51.3</c:v>
                </c:pt>
                <c:pt idx="2">
                  <c:v>51.6</c:v>
                </c:pt>
                <c:pt idx="3">
                  <c:v>51.449999999999996</c:v>
                </c:pt>
                <c:pt idx="4">
                  <c:v>52.5</c:v>
                </c:pt>
                <c:pt idx="5">
                  <c:v>51.449999999999996</c:v>
                </c:pt>
                <c:pt idx="6">
                  <c:v>52.35</c:v>
                </c:pt>
                <c:pt idx="7">
                  <c:v>50.85</c:v>
                </c:pt>
                <c:pt idx="8">
                  <c:v>51.6</c:v>
                </c:pt>
                <c:pt idx="9">
                  <c:v>51.75</c:v>
                </c:pt>
                <c:pt idx="10">
                  <c:v>52.05</c:v>
                </c:pt>
                <c:pt idx="11">
                  <c:v>52.65</c:v>
                </c:pt>
                <c:pt idx="12">
                  <c:v>52.8</c:v>
                </c:pt>
                <c:pt idx="13">
                  <c:v>51</c:v>
                </c:pt>
                <c:pt idx="14">
                  <c:v>52.35</c:v>
                </c:pt>
                <c:pt idx="15">
                  <c:v>51.449999999999996</c:v>
                </c:pt>
                <c:pt idx="16">
                  <c:v>52.949999999999996</c:v>
                </c:pt>
                <c:pt idx="17">
                  <c:v>50.55</c:v>
                </c:pt>
                <c:pt idx="18">
                  <c:v>51.6</c:v>
                </c:pt>
                <c:pt idx="19">
                  <c:v>50.85</c:v>
                </c:pt>
                <c:pt idx="20">
                  <c:v>52.5</c:v>
                </c:pt>
                <c:pt idx="21">
                  <c:v>51.9</c:v>
                </c:pt>
                <c:pt idx="22">
                  <c:v>51</c:v>
                </c:pt>
                <c:pt idx="23">
                  <c:v>51.9</c:v>
                </c:pt>
                <c:pt idx="24">
                  <c:v>51</c:v>
                </c:pt>
                <c:pt idx="25">
                  <c:v>50.55</c:v>
                </c:pt>
                <c:pt idx="26">
                  <c:v>51.9</c:v>
                </c:pt>
                <c:pt idx="27">
                  <c:v>51.75</c:v>
                </c:pt>
                <c:pt idx="28">
                  <c:v>52.8</c:v>
                </c:pt>
                <c:pt idx="29">
                  <c:v>51.75</c:v>
                </c:pt>
                <c:pt idx="30">
                  <c:v>51.75</c:v>
                </c:pt>
                <c:pt idx="31">
                  <c:v>50.1</c:v>
                </c:pt>
                <c:pt idx="32">
                  <c:v>52.05</c:v>
                </c:pt>
                <c:pt idx="33">
                  <c:v>51.6</c:v>
                </c:pt>
                <c:pt idx="34">
                  <c:v>52.05</c:v>
                </c:pt>
                <c:pt idx="35">
                  <c:v>51.9</c:v>
                </c:pt>
                <c:pt idx="36">
                  <c:v>51.75</c:v>
                </c:pt>
                <c:pt idx="37">
                  <c:v>52.949999999999996</c:v>
                </c:pt>
                <c:pt idx="38">
                  <c:v>50.699999999999996</c:v>
                </c:pt>
                <c:pt idx="39">
                  <c:v>51.3</c:v>
                </c:pt>
                <c:pt idx="40">
                  <c:v>51.9</c:v>
                </c:pt>
                <c:pt idx="41">
                  <c:v>51.9</c:v>
                </c:pt>
                <c:pt idx="42">
                  <c:v>51.6</c:v>
                </c:pt>
                <c:pt idx="43">
                  <c:v>51.9</c:v>
                </c:pt>
                <c:pt idx="44">
                  <c:v>51.3</c:v>
                </c:pt>
                <c:pt idx="45">
                  <c:v>52.65</c:v>
                </c:pt>
                <c:pt idx="46">
                  <c:v>51.3</c:v>
                </c:pt>
                <c:pt idx="47">
                  <c:v>52.65</c:v>
                </c:pt>
                <c:pt idx="48">
                  <c:v>52.05</c:v>
                </c:pt>
                <c:pt idx="49">
                  <c:v>51.75</c:v>
                </c:pt>
                <c:pt idx="50">
                  <c:v>51</c:v>
                </c:pt>
                <c:pt idx="51">
                  <c:v>51.3</c:v>
                </c:pt>
                <c:pt idx="52">
                  <c:v>51.3</c:v>
                </c:pt>
                <c:pt idx="53">
                  <c:v>50.699999999999996</c:v>
                </c:pt>
                <c:pt idx="54">
                  <c:v>52.35</c:v>
                </c:pt>
                <c:pt idx="55">
                  <c:v>50.699999999999996</c:v>
                </c:pt>
                <c:pt idx="56">
                  <c:v>50.1</c:v>
                </c:pt>
                <c:pt idx="57">
                  <c:v>51</c:v>
                </c:pt>
                <c:pt idx="58">
                  <c:v>51.9</c:v>
                </c:pt>
                <c:pt idx="59">
                  <c:v>51.9</c:v>
                </c:pt>
                <c:pt idx="60">
                  <c:v>51.449999999999996</c:v>
                </c:pt>
                <c:pt idx="61">
                  <c:v>51</c:v>
                </c:pt>
                <c:pt idx="62">
                  <c:v>51.3</c:v>
                </c:pt>
                <c:pt idx="63">
                  <c:v>50.85</c:v>
                </c:pt>
                <c:pt idx="64">
                  <c:v>50.55</c:v>
                </c:pt>
                <c:pt idx="65">
                  <c:v>50.85</c:v>
                </c:pt>
                <c:pt idx="66">
                  <c:v>52.35</c:v>
                </c:pt>
                <c:pt idx="67">
                  <c:v>50.4</c:v>
                </c:pt>
                <c:pt idx="68">
                  <c:v>51</c:v>
                </c:pt>
                <c:pt idx="69">
                  <c:v>51.3</c:v>
                </c:pt>
                <c:pt idx="70">
                  <c:v>51.6</c:v>
                </c:pt>
                <c:pt idx="71">
                  <c:v>51.3</c:v>
                </c:pt>
                <c:pt idx="72">
                  <c:v>51.75</c:v>
                </c:pt>
                <c:pt idx="73">
                  <c:v>50.699999999999996</c:v>
                </c:pt>
                <c:pt idx="74">
                  <c:v>52.5</c:v>
                </c:pt>
                <c:pt idx="75">
                  <c:v>50.55</c:v>
                </c:pt>
                <c:pt idx="76">
                  <c:v>51.6</c:v>
                </c:pt>
                <c:pt idx="77">
                  <c:v>52.05</c:v>
                </c:pt>
                <c:pt idx="78">
                  <c:v>51.449999999999996</c:v>
                </c:pt>
                <c:pt idx="79">
                  <c:v>50.55</c:v>
                </c:pt>
                <c:pt idx="80">
                  <c:v>48.75</c:v>
                </c:pt>
                <c:pt idx="81">
                  <c:v>50.55</c:v>
                </c:pt>
                <c:pt idx="82">
                  <c:v>51.3</c:v>
                </c:pt>
                <c:pt idx="83">
                  <c:v>50.699999999999996</c:v>
                </c:pt>
                <c:pt idx="84">
                  <c:v>51.6</c:v>
                </c:pt>
                <c:pt idx="85">
                  <c:v>51</c:v>
                </c:pt>
                <c:pt idx="86">
                  <c:v>51.9</c:v>
                </c:pt>
                <c:pt idx="87">
                  <c:v>51.9</c:v>
                </c:pt>
                <c:pt idx="88">
                  <c:v>52.35</c:v>
                </c:pt>
                <c:pt idx="89">
                  <c:v>51.9</c:v>
                </c:pt>
                <c:pt idx="90">
                  <c:v>50.85</c:v>
                </c:pt>
                <c:pt idx="91">
                  <c:v>51</c:v>
                </c:pt>
                <c:pt idx="92">
                  <c:v>51.9</c:v>
                </c:pt>
                <c:pt idx="93">
                  <c:v>50.85</c:v>
                </c:pt>
                <c:pt idx="94">
                  <c:v>51.449999999999996</c:v>
                </c:pt>
                <c:pt idx="95">
                  <c:v>51.6</c:v>
                </c:pt>
                <c:pt idx="96">
                  <c:v>51.75</c:v>
                </c:pt>
                <c:pt idx="97">
                  <c:v>50.55</c:v>
                </c:pt>
                <c:pt idx="98">
                  <c:v>50.1</c:v>
                </c:pt>
                <c:pt idx="99">
                  <c:v>52.05</c:v>
                </c:pt>
                <c:pt idx="100">
                  <c:v>50.699999999999996</c:v>
                </c:pt>
                <c:pt idx="101">
                  <c:v>51</c:v>
                </c:pt>
                <c:pt idx="102">
                  <c:v>51.6</c:v>
                </c:pt>
                <c:pt idx="103">
                  <c:v>50.55</c:v>
                </c:pt>
                <c:pt idx="104">
                  <c:v>50.4</c:v>
                </c:pt>
                <c:pt idx="105">
                  <c:v>51</c:v>
                </c:pt>
                <c:pt idx="106">
                  <c:v>50.699999999999996</c:v>
                </c:pt>
                <c:pt idx="107">
                  <c:v>49.8</c:v>
                </c:pt>
                <c:pt idx="108">
                  <c:v>51.6</c:v>
                </c:pt>
                <c:pt idx="109">
                  <c:v>51.3</c:v>
                </c:pt>
                <c:pt idx="110">
                  <c:v>50.55</c:v>
                </c:pt>
                <c:pt idx="111">
                  <c:v>50.4</c:v>
                </c:pt>
                <c:pt idx="112">
                  <c:v>49.65</c:v>
                </c:pt>
                <c:pt idx="113">
                  <c:v>51.3</c:v>
                </c:pt>
                <c:pt idx="114">
                  <c:v>51.9</c:v>
                </c:pt>
                <c:pt idx="115">
                  <c:v>50.699999999999996</c:v>
                </c:pt>
                <c:pt idx="116">
                  <c:v>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1-4DA4-8139-E9DF3854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</a:t>
                </a:r>
                <a:r>
                  <a:rPr lang="el-GR"/>
                  <a:t>μ</a:t>
                </a:r>
                <a:r>
                  <a:rPr lang="en-US"/>
                  <a:t>Tesla)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67495239565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572057536925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MU'!$C$29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</c:numCache>
            </c:numRef>
          </c:xVal>
          <c:yVal>
            <c:numRef>
              <c:f>'Test 4 - MU'!$C$30:$C$144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9-4062-BAFE-B867B45AA0C8}"/>
            </c:ext>
          </c:extLst>
        </c:ser>
        <c:ser>
          <c:idx val="1"/>
          <c:order val="1"/>
          <c:tx>
            <c:strRef>
              <c:f>'Test 4 - MU'!$D$29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</c:numCache>
            </c:numRef>
          </c:xVal>
          <c:yVal>
            <c:numRef>
              <c:f>'Test 4 - MU'!$D$30:$D$144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9-4062-BAFE-B867B45AA0C8}"/>
            </c:ext>
          </c:extLst>
        </c:ser>
        <c:ser>
          <c:idx val="2"/>
          <c:order val="2"/>
          <c:tx>
            <c:strRef>
              <c:f>'Test 4 - MU'!$E$29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</c:numCache>
            </c:numRef>
          </c:xVal>
          <c:yVal>
            <c:numRef>
              <c:f>'Test 4 - MU'!$E$30:$E$144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9-4062-BAFE-B867B45A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Acceleration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MU'!$G$29</c:f>
              <c:strCache>
                <c:ptCount val="1"/>
                <c:pt idx="0">
                  <c:v>Raw AccX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MU'!$G$30:$G$180</c:f>
              <c:numCache>
                <c:formatCode>General</c:formatCode>
                <c:ptCount val="151"/>
                <c:pt idx="0">
                  <c:v>128</c:v>
                </c:pt>
                <c:pt idx="1">
                  <c:v>184</c:v>
                </c:pt>
                <c:pt idx="2">
                  <c:v>160</c:v>
                </c:pt>
                <c:pt idx="3">
                  <c:v>88</c:v>
                </c:pt>
                <c:pt idx="4">
                  <c:v>40</c:v>
                </c:pt>
                <c:pt idx="5">
                  <c:v>88</c:v>
                </c:pt>
                <c:pt idx="6">
                  <c:v>80</c:v>
                </c:pt>
                <c:pt idx="7">
                  <c:v>256</c:v>
                </c:pt>
                <c:pt idx="8">
                  <c:v>48</c:v>
                </c:pt>
                <c:pt idx="9">
                  <c:v>136</c:v>
                </c:pt>
                <c:pt idx="10">
                  <c:v>40</c:v>
                </c:pt>
                <c:pt idx="11">
                  <c:v>96</c:v>
                </c:pt>
                <c:pt idx="12">
                  <c:v>0</c:v>
                </c:pt>
                <c:pt idx="13">
                  <c:v>64</c:v>
                </c:pt>
                <c:pt idx="14">
                  <c:v>152</c:v>
                </c:pt>
                <c:pt idx="15">
                  <c:v>0</c:v>
                </c:pt>
                <c:pt idx="16">
                  <c:v>184</c:v>
                </c:pt>
                <c:pt idx="17">
                  <c:v>184</c:v>
                </c:pt>
                <c:pt idx="18">
                  <c:v>224</c:v>
                </c:pt>
                <c:pt idx="19">
                  <c:v>144</c:v>
                </c:pt>
                <c:pt idx="20">
                  <c:v>200</c:v>
                </c:pt>
                <c:pt idx="21">
                  <c:v>296</c:v>
                </c:pt>
                <c:pt idx="22">
                  <c:v>56</c:v>
                </c:pt>
                <c:pt idx="23">
                  <c:v>296</c:v>
                </c:pt>
                <c:pt idx="24">
                  <c:v>128</c:v>
                </c:pt>
                <c:pt idx="25">
                  <c:v>264</c:v>
                </c:pt>
                <c:pt idx="26">
                  <c:v>280</c:v>
                </c:pt>
                <c:pt idx="27">
                  <c:v>296</c:v>
                </c:pt>
                <c:pt idx="28">
                  <c:v>64</c:v>
                </c:pt>
                <c:pt idx="29">
                  <c:v>208</c:v>
                </c:pt>
                <c:pt idx="30">
                  <c:v>184</c:v>
                </c:pt>
                <c:pt idx="31">
                  <c:v>168</c:v>
                </c:pt>
                <c:pt idx="32">
                  <c:v>160</c:v>
                </c:pt>
                <c:pt idx="33">
                  <c:v>136</c:v>
                </c:pt>
                <c:pt idx="34">
                  <c:v>128</c:v>
                </c:pt>
                <c:pt idx="35">
                  <c:v>216</c:v>
                </c:pt>
                <c:pt idx="36">
                  <c:v>208</c:v>
                </c:pt>
                <c:pt idx="37">
                  <c:v>120</c:v>
                </c:pt>
                <c:pt idx="38">
                  <c:v>120</c:v>
                </c:pt>
                <c:pt idx="39">
                  <c:v>152</c:v>
                </c:pt>
                <c:pt idx="40">
                  <c:v>112</c:v>
                </c:pt>
                <c:pt idx="41">
                  <c:v>240</c:v>
                </c:pt>
                <c:pt idx="42">
                  <c:v>208</c:v>
                </c:pt>
                <c:pt idx="43">
                  <c:v>112</c:v>
                </c:pt>
                <c:pt idx="44">
                  <c:v>96</c:v>
                </c:pt>
                <c:pt idx="45">
                  <c:v>200</c:v>
                </c:pt>
                <c:pt idx="46">
                  <c:v>264</c:v>
                </c:pt>
                <c:pt idx="47">
                  <c:v>232</c:v>
                </c:pt>
                <c:pt idx="48">
                  <c:v>120</c:v>
                </c:pt>
                <c:pt idx="49">
                  <c:v>136</c:v>
                </c:pt>
                <c:pt idx="50">
                  <c:v>248</c:v>
                </c:pt>
                <c:pt idx="51">
                  <c:v>32</c:v>
                </c:pt>
                <c:pt idx="52">
                  <c:v>104</c:v>
                </c:pt>
                <c:pt idx="53">
                  <c:v>16</c:v>
                </c:pt>
                <c:pt idx="54">
                  <c:v>296</c:v>
                </c:pt>
                <c:pt idx="55">
                  <c:v>160</c:v>
                </c:pt>
                <c:pt idx="56">
                  <c:v>328</c:v>
                </c:pt>
                <c:pt idx="57">
                  <c:v>280</c:v>
                </c:pt>
                <c:pt idx="58">
                  <c:v>280</c:v>
                </c:pt>
                <c:pt idx="59">
                  <c:v>160</c:v>
                </c:pt>
                <c:pt idx="60">
                  <c:v>32</c:v>
                </c:pt>
                <c:pt idx="61">
                  <c:v>96</c:v>
                </c:pt>
                <c:pt idx="62">
                  <c:v>-80</c:v>
                </c:pt>
                <c:pt idx="63">
                  <c:v>176</c:v>
                </c:pt>
                <c:pt idx="64">
                  <c:v>176</c:v>
                </c:pt>
                <c:pt idx="65">
                  <c:v>96</c:v>
                </c:pt>
                <c:pt idx="66">
                  <c:v>224</c:v>
                </c:pt>
                <c:pt idx="67">
                  <c:v>224</c:v>
                </c:pt>
                <c:pt idx="68">
                  <c:v>88</c:v>
                </c:pt>
                <c:pt idx="69">
                  <c:v>288</c:v>
                </c:pt>
                <c:pt idx="70">
                  <c:v>48</c:v>
                </c:pt>
                <c:pt idx="71">
                  <c:v>200</c:v>
                </c:pt>
                <c:pt idx="72">
                  <c:v>192</c:v>
                </c:pt>
                <c:pt idx="73">
                  <c:v>216</c:v>
                </c:pt>
                <c:pt idx="74">
                  <c:v>120</c:v>
                </c:pt>
                <c:pt idx="75">
                  <c:v>120</c:v>
                </c:pt>
                <c:pt idx="76">
                  <c:v>184</c:v>
                </c:pt>
                <c:pt idx="77">
                  <c:v>344</c:v>
                </c:pt>
                <c:pt idx="78">
                  <c:v>240</c:v>
                </c:pt>
                <c:pt idx="79">
                  <c:v>136</c:v>
                </c:pt>
                <c:pt idx="80">
                  <c:v>264</c:v>
                </c:pt>
                <c:pt idx="81">
                  <c:v>320</c:v>
                </c:pt>
                <c:pt idx="82">
                  <c:v>96</c:v>
                </c:pt>
                <c:pt idx="83">
                  <c:v>144</c:v>
                </c:pt>
                <c:pt idx="84">
                  <c:v>40</c:v>
                </c:pt>
                <c:pt idx="85">
                  <c:v>368</c:v>
                </c:pt>
                <c:pt idx="86">
                  <c:v>320</c:v>
                </c:pt>
                <c:pt idx="87">
                  <c:v>208</c:v>
                </c:pt>
                <c:pt idx="88">
                  <c:v>208</c:v>
                </c:pt>
                <c:pt idx="89">
                  <c:v>208</c:v>
                </c:pt>
                <c:pt idx="90">
                  <c:v>0</c:v>
                </c:pt>
                <c:pt idx="91">
                  <c:v>64</c:v>
                </c:pt>
                <c:pt idx="92">
                  <c:v>256</c:v>
                </c:pt>
                <c:pt idx="93">
                  <c:v>96</c:v>
                </c:pt>
                <c:pt idx="94">
                  <c:v>216</c:v>
                </c:pt>
                <c:pt idx="95">
                  <c:v>-80</c:v>
                </c:pt>
                <c:pt idx="96">
                  <c:v>288</c:v>
                </c:pt>
                <c:pt idx="97">
                  <c:v>264</c:v>
                </c:pt>
                <c:pt idx="98">
                  <c:v>160</c:v>
                </c:pt>
                <c:pt idx="99">
                  <c:v>232</c:v>
                </c:pt>
                <c:pt idx="100">
                  <c:v>192</c:v>
                </c:pt>
                <c:pt idx="101">
                  <c:v>160</c:v>
                </c:pt>
                <c:pt idx="102">
                  <c:v>144</c:v>
                </c:pt>
                <c:pt idx="103">
                  <c:v>360</c:v>
                </c:pt>
                <c:pt idx="104">
                  <c:v>112</c:v>
                </c:pt>
                <c:pt idx="105">
                  <c:v>120</c:v>
                </c:pt>
                <c:pt idx="106">
                  <c:v>432</c:v>
                </c:pt>
                <c:pt idx="107">
                  <c:v>96</c:v>
                </c:pt>
                <c:pt idx="108">
                  <c:v>384</c:v>
                </c:pt>
                <c:pt idx="109">
                  <c:v>-16</c:v>
                </c:pt>
                <c:pt idx="110">
                  <c:v>96</c:v>
                </c:pt>
                <c:pt idx="111">
                  <c:v>72</c:v>
                </c:pt>
                <c:pt idx="112">
                  <c:v>-16</c:v>
                </c:pt>
                <c:pt idx="113">
                  <c:v>240</c:v>
                </c:pt>
                <c:pt idx="114">
                  <c:v>56</c:v>
                </c:pt>
                <c:pt idx="115">
                  <c:v>80</c:v>
                </c:pt>
                <c:pt idx="116">
                  <c:v>216</c:v>
                </c:pt>
                <c:pt idx="117">
                  <c:v>88</c:v>
                </c:pt>
                <c:pt idx="118">
                  <c:v>272</c:v>
                </c:pt>
                <c:pt idx="119">
                  <c:v>320</c:v>
                </c:pt>
                <c:pt idx="120">
                  <c:v>256</c:v>
                </c:pt>
                <c:pt idx="121">
                  <c:v>192</c:v>
                </c:pt>
                <c:pt idx="122">
                  <c:v>-24</c:v>
                </c:pt>
                <c:pt idx="123">
                  <c:v>136</c:v>
                </c:pt>
                <c:pt idx="124">
                  <c:v>56</c:v>
                </c:pt>
                <c:pt idx="125">
                  <c:v>248</c:v>
                </c:pt>
                <c:pt idx="126">
                  <c:v>200</c:v>
                </c:pt>
                <c:pt idx="127">
                  <c:v>136</c:v>
                </c:pt>
                <c:pt idx="128">
                  <c:v>288</c:v>
                </c:pt>
                <c:pt idx="129">
                  <c:v>296</c:v>
                </c:pt>
                <c:pt idx="130">
                  <c:v>64</c:v>
                </c:pt>
                <c:pt idx="131">
                  <c:v>336</c:v>
                </c:pt>
                <c:pt idx="132">
                  <c:v>272</c:v>
                </c:pt>
                <c:pt idx="133">
                  <c:v>104</c:v>
                </c:pt>
                <c:pt idx="134">
                  <c:v>168</c:v>
                </c:pt>
                <c:pt idx="135">
                  <c:v>144</c:v>
                </c:pt>
                <c:pt idx="136">
                  <c:v>288</c:v>
                </c:pt>
                <c:pt idx="137">
                  <c:v>304</c:v>
                </c:pt>
                <c:pt idx="138">
                  <c:v>152</c:v>
                </c:pt>
                <c:pt idx="139">
                  <c:v>384</c:v>
                </c:pt>
                <c:pt idx="14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F-43B3-B2B1-DB16983746EF}"/>
            </c:ext>
          </c:extLst>
        </c:ser>
        <c:ser>
          <c:idx val="1"/>
          <c:order val="1"/>
          <c:tx>
            <c:strRef>
              <c:f>'Test 4 - MU'!$H$29</c:f>
              <c:strCache>
                <c:ptCount val="1"/>
                <c:pt idx="0">
                  <c:v>Raw AccY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MU'!$H$30:$H$180</c:f>
              <c:numCache>
                <c:formatCode>General</c:formatCode>
                <c:ptCount val="151"/>
                <c:pt idx="0">
                  <c:v>-184</c:v>
                </c:pt>
                <c:pt idx="1">
                  <c:v>-248</c:v>
                </c:pt>
                <c:pt idx="2">
                  <c:v>-168</c:v>
                </c:pt>
                <c:pt idx="3">
                  <c:v>-288</c:v>
                </c:pt>
                <c:pt idx="4">
                  <c:v>-176</c:v>
                </c:pt>
                <c:pt idx="5">
                  <c:v>-168</c:v>
                </c:pt>
                <c:pt idx="6">
                  <c:v>-240</c:v>
                </c:pt>
                <c:pt idx="7">
                  <c:v>-256</c:v>
                </c:pt>
                <c:pt idx="8">
                  <c:v>-176</c:v>
                </c:pt>
                <c:pt idx="9">
                  <c:v>-320</c:v>
                </c:pt>
                <c:pt idx="10">
                  <c:v>-184</c:v>
                </c:pt>
                <c:pt idx="11">
                  <c:v>-328</c:v>
                </c:pt>
                <c:pt idx="12">
                  <c:v>-272</c:v>
                </c:pt>
                <c:pt idx="13">
                  <c:v>-216</c:v>
                </c:pt>
                <c:pt idx="14">
                  <c:v>-376</c:v>
                </c:pt>
                <c:pt idx="15">
                  <c:v>-136</c:v>
                </c:pt>
                <c:pt idx="16">
                  <c:v>-8</c:v>
                </c:pt>
                <c:pt idx="17">
                  <c:v>-320</c:v>
                </c:pt>
                <c:pt idx="18">
                  <c:v>-192</c:v>
                </c:pt>
                <c:pt idx="19">
                  <c:v>-144</c:v>
                </c:pt>
                <c:pt idx="20">
                  <c:v>-248</c:v>
                </c:pt>
                <c:pt idx="21">
                  <c:v>-448</c:v>
                </c:pt>
                <c:pt idx="22">
                  <c:v>-64</c:v>
                </c:pt>
                <c:pt idx="23">
                  <c:v>-320</c:v>
                </c:pt>
                <c:pt idx="24">
                  <c:v>-192</c:v>
                </c:pt>
                <c:pt idx="25">
                  <c:v>-240</c:v>
                </c:pt>
                <c:pt idx="26">
                  <c:v>-320</c:v>
                </c:pt>
                <c:pt idx="27">
                  <c:v>-120</c:v>
                </c:pt>
                <c:pt idx="28">
                  <c:v>-240</c:v>
                </c:pt>
                <c:pt idx="29">
                  <c:v>-296</c:v>
                </c:pt>
                <c:pt idx="30">
                  <c:v>-144</c:v>
                </c:pt>
                <c:pt idx="31">
                  <c:v>-112</c:v>
                </c:pt>
                <c:pt idx="32">
                  <c:v>-360</c:v>
                </c:pt>
                <c:pt idx="33">
                  <c:v>-240</c:v>
                </c:pt>
                <c:pt idx="34">
                  <c:v>-192</c:v>
                </c:pt>
                <c:pt idx="35">
                  <c:v>-224</c:v>
                </c:pt>
                <c:pt idx="36">
                  <c:v>-160</c:v>
                </c:pt>
                <c:pt idx="37">
                  <c:v>-128</c:v>
                </c:pt>
                <c:pt idx="38">
                  <c:v>-184</c:v>
                </c:pt>
                <c:pt idx="39">
                  <c:v>-360</c:v>
                </c:pt>
                <c:pt idx="40">
                  <c:v>-320</c:v>
                </c:pt>
                <c:pt idx="41">
                  <c:v>-160</c:v>
                </c:pt>
                <c:pt idx="42">
                  <c:v>-48</c:v>
                </c:pt>
                <c:pt idx="43">
                  <c:v>-240</c:v>
                </c:pt>
                <c:pt idx="44">
                  <c:v>-120</c:v>
                </c:pt>
                <c:pt idx="45">
                  <c:v>-152</c:v>
                </c:pt>
                <c:pt idx="46">
                  <c:v>-192</c:v>
                </c:pt>
                <c:pt idx="47">
                  <c:v>-136</c:v>
                </c:pt>
                <c:pt idx="48">
                  <c:v>-232</c:v>
                </c:pt>
                <c:pt idx="49">
                  <c:v>-336</c:v>
                </c:pt>
                <c:pt idx="50">
                  <c:v>-120</c:v>
                </c:pt>
                <c:pt idx="51">
                  <c:v>-288</c:v>
                </c:pt>
                <c:pt idx="52">
                  <c:v>-264</c:v>
                </c:pt>
                <c:pt idx="53">
                  <c:v>-48</c:v>
                </c:pt>
                <c:pt idx="54">
                  <c:v>-120</c:v>
                </c:pt>
                <c:pt idx="55">
                  <c:v>-72</c:v>
                </c:pt>
                <c:pt idx="56">
                  <c:v>-280</c:v>
                </c:pt>
                <c:pt idx="57">
                  <c:v>-152</c:v>
                </c:pt>
                <c:pt idx="58">
                  <c:v>-288</c:v>
                </c:pt>
                <c:pt idx="59">
                  <c:v>-352</c:v>
                </c:pt>
                <c:pt idx="60">
                  <c:v>-128</c:v>
                </c:pt>
                <c:pt idx="61">
                  <c:v>-256</c:v>
                </c:pt>
                <c:pt idx="62">
                  <c:v>-280</c:v>
                </c:pt>
                <c:pt idx="63">
                  <c:v>-272</c:v>
                </c:pt>
                <c:pt idx="64">
                  <c:v>-288</c:v>
                </c:pt>
                <c:pt idx="65">
                  <c:v>-256</c:v>
                </c:pt>
                <c:pt idx="66">
                  <c:v>-288</c:v>
                </c:pt>
                <c:pt idx="67">
                  <c:v>32</c:v>
                </c:pt>
                <c:pt idx="68">
                  <c:v>-8</c:v>
                </c:pt>
                <c:pt idx="69">
                  <c:v>-200</c:v>
                </c:pt>
                <c:pt idx="70">
                  <c:v>-472</c:v>
                </c:pt>
                <c:pt idx="71">
                  <c:v>-160</c:v>
                </c:pt>
                <c:pt idx="72">
                  <c:v>-432</c:v>
                </c:pt>
                <c:pt idx="73">
                  <c:v>-312</c:v>
                </c:pt>
                <c:pt idx="74">
                  <c:v>-320</c:v>
                </c:pt>
                <c:pt idx="75">
                  <c:v>-144</c:v>
                </c:pt>
                <c:pt idx="76">
                  <c:v>112</c:v>
                </c:pt>
                <c:pt idx="77">
                  <c:v>-320</c:v>
                </c:pt>
                <c:pt idx="78">
                  <c:v>-184</c:v>
                </c:pt>
                <c:pt idx="79">
                  <c:v>-216</c:v>
                </c:pt>
                <c:pt idx="80">
                  <c:v>-168</c:v>
                </c:pt>
                <c:pt idx="81">
                  <c:v>-144</c:v>
                </c:pt>
                <c:pt idx="82">
                  <c:v>-232</c:v>
                </c:pt>
                <c:pt idx="83">
                  <c:v>-272</c:v>
                </c:pt>
                <c:pt idx="84">
                  <c:v>-128</c:v>
                </c:pt>
                <c:pt idx="85">
                  <c:v>-224</c:v>
                </c:pt>
                <c:pt idx="86">
                  <c:v>-88</c:v>
                </c:pt>
                <c:pt idx="87">
                  <c:v>-136</c:v>
                </c:pt>
                <c:pt idx="88">
                  <c:v>-224</c:v>
                </c:pt>
                <c:pt idx="89">
                  <c:v>-216</c:v>
                </c:pt>
                <c:pt idx="90">
                  <c:v>-88</c:v>
                </c:pt>
                <c:pt idx="91">
                  <c:v>-184</c:v>
                </c:pt>
                <c:pt idx="92">
                  <c:v>-104</c:v>
                </c:pt>
                <c:pt idx="93">
                  <c:v>-376</c:v>
                </c:pt>
                <c:pt idx="94">
                  <c:v>-72</c:v>
                </c:pt>
                <c:pt idx="95">
                  <c:v>-200</c:v>
                </c:pt>
                <c:pt idx="96">
                  <c:v>-192</c:v>
                </c:pt>
                <c:pt idx="97">
                  <c:v>-392</c:v>
                </c:pt>
                <c:pt idx="98">
                  <c:v>-88</c:v>
                </c:pt>
                <c:pt idx="99">
                  <c:v>-176</c:v>
                </c:pt>
                <c:pt idx="100">
                  <c:v>-152</c:v>
                </c:pt>
                <c:pt idx="101">
                  <c:v>-64</c:v>
                </c:pt>
                <c:pt idx="102">
                  <c:v>-72</c:v>
                </c:pt>
                <c:pt idx="103">
                  <c:v>-192</c:v>
                </c:pt>
                <c:pt idx="104">
                  <c:v>-168</c:v>
                </c:pt>
                <c:pt idx="105">
                  <c:v>-256</c:v>
                </c:pt>
                <c:pt idx="106">
                  <c:v>-56</c:v>
                </c:pt>
                <c:pt idx="107">
                  <c:v>-152</c:v>
                </c:pt>
                <c:pt idx="108">
                  <c:v>-504</c:v>
                </c:pt>
                <c:pt idx="109">
                  <c:v>-272</c:v>
                </c:pt>
                <c:pt idx="110">
                  <c:v>-152</c:v>
                </c:pt>
                <c:pt idx="111">
                  <c:v>-8</c:v>
                </c:pt>
                <c:pt idx="112">
                  <c:v>-176</c:v>
                </c:pt>
                <c:pt idx="113">
                  <c:v>-80</c:v>
                </c:pt>
                <c:pt idx="114">
                  <c:v>-56</c:v>
                </c:pt>
                <c:pt idx="115">
                  <c:v>-224</c:v>
                </c:pt>
                <c:pt idx="116">
                  <c:v>-360</c:v>
                </c:pt>
                <c:pt idx="117">
                  <c:v>-224</c:v>
                </c:pt>
                <c:pt idx="118">
                  <c:v>-176</c:v>
                </c:pt>
                <c:pt idx="119">
                  <c:v>0</c:v>
                </c:pt>
                <c:pt idx="120">
                  <c:v>-232</c:v>
                </c:pt>
                <c:pt idx="121">
                  <c:v>-184</c:v>
                </c:pt>
                <c:pt idx="122">
                  <c:v>-64</c:v>
                </c:pt>
                <c:pt idx="123">
                  <c:v>-72</c:v>
                </c:pt>
                <c:pt idx="124">
                  <c:v>-456</c:v>
                </c:pt>
                <c:pt idx="125">
                  <c:v>-160</c:v>
                </c:pt>
                <c:pt idx="126">
                  <c:v>-120</c:v>
                </c:pt>
                <c:pt idx="127">
                  <c:v>-328</c:v>
                </c:pt>
                <c:pt idx="128">
                  <c:v>-160</c:v>
                </c:pt>
                <c:pt idx="129">
                  <c:v>-216</c:v>
                </c:pt>
                <c:pt idx="130">
                  <c:v>8</c:v>
                </c:pt>
                <c:pt idx="131">
                  <c:v>-184</c:v>
                </c:pt>
                <c:pt idx="132">
                  <c:v>-288</c:v>
                </c:pt>
                <c:pt idx="133">
                  <c:v>-240</c:v>
                </c:pt>
                <c:pt idx="134">
                  <c:v>-336</c:v>
                </c:pt>
                <c:pt idx="135">
                  <c:v>-408</c:v>
                </c:pt>
                <c:pt idx="136">
                  <c:v>-208</c:v>
                </c:pt>
                <c:pt idx="137">
                  <c:v>-456</c:v>
                </c:pt>
                <c:pt idx="138">
                  <c:v>-232</c:v>
                </c:pt>
                <c:pt idx="139">
                  <c:v>-136</c:v>
                </c:pt>
                <c:pt idx="140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F-43B3-B2B1-DB16983746EF}"/>
            </c:ext>
          </c:extLst>
        </c:ser>
        <c:ser>
          <c:idx val="2"/>
          <c:order val="2"/>
          <c:tx>
            <c:strRef>
              <c:f>'Test 4 - MU'!$I$29</c:f>
              <c:strCache>
                <c:ptCount val="1"/>
                <c:pt idx="0">
                  <c:v>Raw AccZ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MU'!$I$30:$I$180</c:f>
              <c:numCache>
                <c:formatCode>General</c:formatCode>
                <c:ptCount val="151"/>
                <c:pt idx="0">
                  <c:v>16608</c:v>
                </c:pt>
                <c:pt idx="1">
                  <c:v>16232</c:v>
                </c:pt>
                <c:pt idx="2">
                  <c:v>16528</c:v>
                </c:pt>
                <c:pt idx="3">
                  <c:v>16680</c:v>
                </c:pt>
                <c:pt idx="4">
                  <c:v>16640</c:v>
                </c:pt>
                <c:pt idx="5">
                  <c:v>16712</c:v>
                </c:pt>
                <c:pt idx="6">
                  <c:v>16592</c:v>
                </c:pt>
                <c:pt idx="7">
                  <c:v>16456</c:v>
                </c:pt>
                <c:pt idx="8">
                  <c:v>16608</c:v>
                </c:pt>
                <c:pt idx="9">
                  <c:v>16504</c:v>
                </c:pt>
                <c:pt idx="10">
                  <c:v>16536</c:v>
                </c:pt>
                <c:pt idx="11">
                  <c:v>16392</c:v>
                </c:pt>
                <c:pt idx="12">
                  <c:v>16640</c:v>
                </c:pt>
                <c:pt idx="13">
                  <c:v>16424</c:v>
                </c:pt>
                <c:pt idx="14">
                  <c:v>16600</c:v>
                </c:pt>
                <c:pt idx="15">
                  <c:v>16576</c:v>
                </c:pt>
                <c:pt idx="16">
                  <c:v>16416</c:v>
                </c:pt>
                <c:pt idx="17">
                  <c:v>16400</c:v>
                </c:pt>
                <c:pt idx="18">
                  <c:v>16472</c:v>
                </c:pt>
                <c:pt idx="19">
                  <c:v>16520</c:v>
                </c:pt>
                <c:pt idx="20">
                  <c:v>16600</c:v>
                </c:pt>
                <c:pt idx="21">
                  <c:v>16560</c:v>
                </c:pt>
                <c:pt idx="22">
                  <c:v>16504</c:v>
                </c:pt>
                <c:pt idx="23">
                  <c:v>16416</c:v>
                </c:pt>
                <c:pt idx="24">
                  <c:v>16592</c:v>
                </c:pt>
                <c:pt idx="25">
                  <c:v>16504</c:v>
                </c:pt>
                <c:pt idx="26">
                  <c:v>16648</c:v>
                </c:pt>
                <c:pt idx="27">
                  <c:v>16592</c:v>
                </c:pt>
                <c:pt idx="28">
                  <c:v>16488</c:v>
                </c:pt>
                <c:pt idx="29">
                  <c:v>16592</c:v>
                </c:pt>
                <c:pt idx="30">
                  <c:v>16448</c:v>
                </c:pt>
                <c:pt idx="31">
                  <c:v>16776</c:v>
                </c:pt>
                <c:pt idx="32">
                  <c:v>16568</c:v>
                </c:pt>
                <c:pt idx="33">
                  <c:v>16376</c:v>
                </c:pt>
                <c:pt idx="34">
                  <c:v>16400</c:v>
                </c:pt>
                <c:pt idx="35">
                  <c:v>16744</c:v>
                </c:pt>
                <c:pt idx="36">
                  <c:v>16520</c:v>
                </c:pt>
                <c:pt idx="37">
                  <c:v>16504</c:v>
                </c:pt>
                <c:pt idx="38">
                  <c:v>16496</c:v>
                </c:pt>
                <c:pt idx="39">
                  <c:v>16648</c:v>
                </c:pt>
                <c:pt idx="40">
                  <c:v>16456</c:v>
                </c:pt>
                <c:pt idx="41">
                  <c:v>16344</c:v>
                </c:pt>
                <c:pt idx="42">
                  <c:v>16648</c:v>
                </c:pt>
                <c:pt idx="43">
                  <c:v>16608</c:v>
                </c:pt>
                <c:pt idx="44">
                  <c:v>16680</c:v>
                </c:pt>
                <c:pt idx="45">
                  <c:v>16712</c:v>
                </c:pt>
                <c:pt idx="46">
                  <c:v>16736</c:v>
                </c:pt>
                <c:pt idx="47">
                  <c:v>16536</c:v>
                </c:pt>
                <c:pt idx="48">
                  <c:v>16472</c:v>
                </c:pt>
                <c:pt idx="49">
                  <c:v>16600</c:v>
                </c:pt>
                <c:pt idx="50">
                  <c:v>16232</c:v>
                </c:pt>
                <c:pt idx="51">
                  <c:v>16512</c:v>
                </c:pt>
                <c:pt idx="52">
                  <c:v>16520</c:v>
                </c:pt>
                <c:pt idx="53">
                  <c:v>16640</c:v>
                </c:pt>
                <c:pt idx="54">
                  <c:v>16688</c:v>
                </c:pt>
                <c:pt idx="55">
                  <c:v>16520</c:v>
                </c:pt>
                <c:pt idx="56">
                  <c:v>16568</c:v>
                </c:pt>
                <c:pt idx="57">
                  <c:v>16552</c:v>
                </c:pt>
                <c:pt idx="58">
                  <c:v>16368</c:v>
                </c:pt>
                <c:pt idx="59">
                  <c:v>16608</c:v>
                </c:pt>
                <c:pt idx="60">
                  <c:v>16488</c:v>
                </c:pt>
                <c:pt idx="61">
                  <c:v>16392</c:v>
                </c:pt>
                <c:pt idx="62">
                  <c:v>16568</c:v>
                </c:pt>
                <c:pt idx="63">
                  <c:v>16704</c:v>
                </c:pt>
                <c:pt idx="64">
                  <c:v>16400</c:v>
                </c:pt>
                <c:pt idx="65">
                  <c:v>16464</c:v>
                </c:pt>
                <c:pt idx="66">
                  <c:v>16656</c:v>
                </c:pt>
                <c:pt idx="67">
                  <c:v>16360</c:v>
                </c:pt>
                <c:pt idx="68">
                  <c:v>16536</c:v>
                </c:pt>
                <c:pt idx="69">
                  <c:v>16472</c:v>
                </c:pt>
                <c:pt idx="70">
                  <c:v>16712</c:v>
                </c:pt>
                <c:pt idx="71">
                  <c:v>16464</c:v>
                </c:pt>
                <c:pt idx="72">
                  <c:v>16624</c:v>
                </c:pt>
                <c:pt idx="73">
                  <c:v>16520</c:v>
                </c:pt>
                <c:pt idx="74">
                  <c:v>16568</c:v>
                </c:pt>
                <c:pt idx="75">
                  <c:v>16600</c:v>
                </c:pt>
                <c:pt idx="76">
                  <c:v>16664</c:v>
                </c:pt>
                <c:pt idx="77">
                  <c:v>16512</c:v>
                </c:pt>
                <c:pt idx="78">
                  <c:v>16320</c:v>
                </c:pt>
                <c:pt idx="79">
                  <c:v>16352</c:v>
                </c:pt>
                <c:pt idx="80">
                  <c:v>16544</c:v>
                </c:pt>
                <c:pt idx="81">
                  <c:v>16648</c:v>
                </c:pt>
                <c:pt idx="82">
                  <c:v>16504</c:v>
                </c:pt>
                <c:pt idx="83">
                  <c:v>16312</c:v>
                </c:pt>
                <c:pt idx="84">
                  <c:v>16568</c:v>
                </c:pt>
                <c:pt idx="85">
                  <c:v>16384</c:v>
                </c:pt>
                <c:pt idx="86">
                  <c:v>16576</c:v>
                </c:pt>
                <c:pt idx="87">
                  <c:v>16600</c:v>
                </c:pt>
                <c:pt idx="88">
                  <c:v>16440</c:v>
                </c:pt>
                <c:pt idx="89">
                  <c:v>16568</c:v>
                </c:pt>
                <c:pt idx="90">
                  <c:v>16520</c:v>
                </c:pt>
                <c:pt idx="91">
                  <c:v>16424</c:v>
                </c:pt>
                <c:pt idx="92">
                  <c:v>16552</c:v>
                </c:pt>
                <c:pt idx="93">
                  <c:v>16440</c:v>
                </c:pt>
                <c:pt idx="94">
                  <c:v>16696</c:v>
                </c:pt>
                <c:pt idx="95">
                  <c:v>16520</c:v>
                </c:pt>
                <c:pt idx="96">
                  <c:v>16344</c:v>
                </c:pt>
                <c:pt idx="97">
                  <c:v>16712</c:v>
                </c:pt>
                <c:pt idx="98">
                  <c:v>16536</c:v>
                </c:pt>
                <c:pt idx="99">
                  <c:v>16400</c:v>
                </c:pt>
                <c:pt idx="100">
                  <c:v>16416</c:v>
                </c:pt>
                <c:pt idx="101">
                  <c:v>16528</c:v>
                </c:pt>
                <c:pt idx="102">
                  <c:v>16384</c:v>
                </c:pt>
                <c:pt idx="103">
                  <c:v>16688</c:v>
                </c:pt>
                <c:pt idx="104">
                  <c:v>16624</c:v>
                </c:pt>
                <c:pt idx="105">
                  <c:v>16664</c:v>
                </c:pt>
                <c:pt idx="106">
                  <c:v>16408</c:v>
                </c:pt>
                <c:pt idx="107">
                  <c:v>16624</c:v>
                </c:pt>
                <c:pt idx="108">
                  <c:v>16536</c:v>
                </c:pt>
                <c:pt idx="109">
                  <c:v>16496</c:v>
                </c:pt>
                <c:pt idx="110">
                  <c:v>16456</c:v>
                </c:pt>
                <c:pt idx="111">
                  <c:v>16568</c:v>
                </c:pt>
                <c:pt idx="112">
                  <c:v>16584</c:v>
                </c:pt>
                <c:pt idx="113">
                  <c:v>16424</c:v>
                </c:pt>
                <c:pt idx="114">
                  <c:v>16464</c:v>
                </c:pt>
                <c:pt idx="115">
                  <c:v>16392</c:v>
                </c:pt>
                <c:pt idx="116">
                  <c:v>16752</c:v>
                </c:pt>
                <c:pt idx="117">
                  <c:v>16776</c:v>
                </c:pt>
                <c:pt idx="118">
                  <c:v>16360</c:v>
                </c:pt>
                <c:pt idx="119">
                  <c:v>16360</c:v>
                </c:pt>
                <c:pt idx="120">
                  <c:v>16544</c:v>
                </c:pt>
                <c:pt idx="121">
                  <c:v>16696</c:v>
                </c:pt>
                <c:pt idx="122">
                  <c:v>16472</c:v>
                </c:pt>
                <c:pt idx="123">
                  <c:v>16320</c:v>
                </c:pt>
                <c:pt idx="124">
                  <c:v>16256</c:v>
                </c:pt>
                <c:pt idx="125">
                  <c:v>16384</c:v>
                </c:pt>
                <c:pt idx="126">
                  <c:v>16448</c:v>
                </c:pt>
                <c:pt idx="127">
                  <c:v>16504</c:v>
                </c:pt>
                <c:pt idx="128">
                  <c:v>16448</c:v>
                </c:pt>
                <c:pt idx="129">
                  <c:v>16480</c:v>
                </c:pt>
                <c:pt idx="130">
                  <c:v>16624</c:v>
                </c:pt>
                <c:pt idx="131">
                  <c:v>16464</c:v>
                </c:pt>
                <c:pt idx="132">
                  <c:v>16616</c:v>
                </c:pt>
                <c:pt idx="133">
                  <c:v>16632</c:v>
                </c:pt>
                <c:pt idx="134">
                  <c:v>16408</c:v>
                </c:pt>
                <c:pt idx="135">
                  <c:v>16568</c:v>
                </c:pt>
                <c:pt idx="136">
                  <c:v>16544</c:v>
                </c:pt>
                <c:pt idx="137">
                  <c:v>16632</c:v>
                </c:pt>
                <c:pt idx="138">
                  <c:v>16560</c:v>
                </c:pt>
                <c:pt idx="139">
                  <c:v>16592</c:v>
                </c:pt>
                <c:pt idx="140">
                  <c:v>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F-43B3-B2B1-DB169837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582527919304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Angular</a:t>
            </a:r>
            <a:r>
              <a:rPr lang="en-US" baseline="0"/>
              <a:t> Velocity </a:t>
            </a:r>
            <a:r>
              <a:rPr lang="en-US"/>
              <a:t>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MU'!$K$29</c:f>
              <c:strCache>
                <c:ptCount val="1"/>
                <c:pt idx="0">
                  <c:v>Raw GyrX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MU'!$B$30:$B$180</c:f>
              <c:numCache>
                <c:formatCode>General</c:formatCode>
                <c:ptCount val="15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MU'!$K$30:$K$180</c:f>
              <c:numCache>
                <c:formatCode>General</c:formatCode>
                <c:ptCount val="151"/>
                <c:pt idx="0">
                  <c:v>210</c:v>
                </c:pt>
                <c:pt idx="1">
                  <c:v>63</c:v>
                </c:pt>
                <c:pt idx="2">
                  <c:v>154</c:v>
                </c:pt>
                <c:pt idx="3">
                  <c:v>34</c:v>
                </c:pt>
                <c:pt idx="4">
                  <c:v>-172</c:v>
                </c:pt>
                <c:pt idx="5">
                  <c:v>-14</c:v>
                </c:pt>
                <c:pt idx="6">
                  <c:v>-73</c:v>
                </c:pt>
                <c:pt idx="7">
                  <c:v>106</c:v>
                </c:pt>
                <c:pt idx="8">
                  <c:v>-274</c:v>
                </c:pt>
                <c:pt idx="9">
                  <c:v>296</c:v>
                </c:pt>
                <c:pt idx="10">
                  <c:v>245</c:v>
                </c:pt>
                <c:pt idx="11">
                  <c:v>-255</c:v>
                </c:pt>
                <c:pt idx="12">
                  <c:v>-347</c:v>
                </c:pt>
                <c:pt idx="13">
                  <c:v>112</c:v>
                </c:pt>
                <c:pt idx="14">
                  <c:v>37</c:v>
                </c:pt>
                <c:pt idx="15">
                  <c:v>-269</c:v>
                </c:pt>
                <c:pt idx="16">
                  <c:v>95</c:v>
                </c:pt>
                <c:pt idx="17">
                  <c:v>129</c:v>
                </c:pt>
                <c:pt idx="18">
                  <c:v>-185</c:v>
                </c:pt>
                <c:pt idx="19">
                  <c:v>196</c:v>
                </c:pt>
                <c:pt idx="20">
                  <c:v>108</c:v>
                </c:pt>
                <c:pt idx="21">
                  <c:v>171</c:v>
                </c:pt>
                <c:pt idx="22">
                  <c:v>27</c:v>
                </c:pt>
                <c:pt idx="23">
                  <c:v>-217</c:v>
                </c:pt>
                <c:pt idx="24">
                  <c:v>290</c:v>
                </c:pt>
                <c:pt idx="25">
                  <c:v>-148</c:v>
                </c:pt>
                <c:pt idx="26">
                  <c:v>-79</c:v>
                </c:pt>
                <c:pt idx="27">
                  <c:v>185</c:v>
                </c:pt>
                <c:pt idx="28">
                  <c:v>147</c:v>
                </c:pt>
                <c:pt idx="29">
                  <c:v>81</c:v>
                </c:pt>
                <c:pt idx="30">
                  <c:v>-4</c:v>
                </c:pt>
                <c:pt idx="31">
                  <c:v>61</c:v>
                </c:pt>
                <c:pt idx="32">
                  <c:v>-224</c:v>
                </c:pt>
                <c:pt idx="33">
                  <c:v>182</c:v>
                </c:pt>
                <c:pt idx="34">
                  <c:v>-25</c:v>
                </c:pt>
                <c:pt idx="35">
                  <c:v>73</c:v>
                </c:pt>
                <c:pt idx="36">
                  <c:v>-158</c:v>
                </c:pt>
                <c:pt idx="37">
                  <c:v>395</c:v>
                </c:pt>
                <c:pt idx="38">
                  <c:v>355</c:v>
                </c:pt>
                <c:pt idx="39">
                  <c:v>37</c:v>
                </c:pt>
                <c:pt idx="40">
                  <c:v>-179</c:v>
                </c:pt>
                <c:pt idx="41">
                  <c:v>240</c:v>
                </c:pt>
                <c:pt idx="42">
                  <c:v>91</c:v>
                </c:pt>
                <c:pt idx="43">
                  <c:v>-305</c:v>
                </c:pt>
                <c:pt idx="44">
                  <c:v>-3</c:v>
                </c:pt>
                <c:pt idx="45">
                  <c:v>300</c:v>
                </c:pt>
                <c:pt idx="46">
                  <c:v>173</c:v>
                </c:pt>
                <c:pt idx="47">
                  <c:v>-195</c:v>
                </c:pt>
                <c:pt idx="48">
                  <c:v>-96</c:v>
                </c:pt>
                <c:pt idx="49">
                  <c:v>105</c:v>
                </c:pt>
                <c:pt idx="50">
                  <c:v>59</c:v>
                </c:pt>
                <c:pt idx="51">
                  <c:v>282</c:v>
                </c:pt>
                <c:pt idx="52">
                  <c:v>232</c:v>
                </c:pt>
                <c:pt idx="53">
                  <c:v>-230</c:v>
                </c:pt>
                <c:pt idx="54">
                  <c:v>172</c:v>
                </c:pt>
                <c:pt idx="55">
                  <c:v>282</c:v>
                </c:pt>
                <c:pt idx="56">
                  <c:v>-18</c:v>
                </c:pt>
                <c:pt idx="57">
                  <c:v>93</c:v>
                </c:pt>
                <c:pt idx="58">
                  <c:v>50</c:v>
                </c:pt>
                <c:pt idx="59">
                  <c:v>177</c:v>
                </c:pt>
                <c:pt idx="60">
                  <c:v>243</c:v>
                </c:pt>
                <c:pt idx="61">
                  <c:v>-33</c:v>
                </c:pt>
                <c:pt idx="62">
                  <c:v>174</c:v>
                </c:pt>
                <c:pt idx="63">
                  <c:v>274</c:v>
                </c:pt>
                <c:pt idx="64">
                  <c:v>-10</c:v>
                </c:pt>
                <c:pt idx="65">
                  <c:v>168</c:v>
                </c:pt>
                <c:pt idx="66">
                  <c:v>-344</c:v>
                </c:pt>
                <c:pt idx="67">
                  <c:v>-96</c:v>
                </c:pt>
                <c:pt idx="68">
                  <c:v>242</c:v>
                </c:pt>
                <c:pt idx="69">
                  <c:v>-166</c:v>
                </c:pt>
                <c:pt idx="70">
                  <c:v>27</c:v>
                </c:pt>
                <c:pt idx="71">
                  <c:v>142</c:v>
                </c:pt>
                <c:pt idx="72">
                  <c:v>230</c:v>
                </c:pt>
                <c:pt idx="73">
                  <c:v>-69</c:v>
                </c:pt>
                <c:pt idx="74">
                  <c:v>-164</c:v>
                </c:pt>
                <c:pt idx="75">
                  <c:v>92</c:v>
                </c:pt>
                <c:pt idx="76">
                  <c:v>-263</c:v>
                </c:pt>
                <c:pt idx="77">
                  <c:v>288</c:v>
                </c:pt>
                <c:pt idx="78">
                  <c:v>38</c:v>
                </c:pt>
                <c:pt idx="79">
                  <c:v>420</c:v>
                </c:pt>
                <c:pt idx="80">
                  <c:v>-163</c:v>
                </c:pt>
                <c:pt idx="81">
                  <c:v>101</c:v>
                </c:pt>
                <c:pt idx="82">
                  <c:v>-71</c:v>
                </c:pt>
                <c:pt idx="83">
                  <c:v>82</c:v>
                </c:pt>
                <c:pt idx="84">
                  <c:v>159</c:v>
                </c:pt>
                <c:pt idx="85">
                  <c:v>-146</c:v>
                </c:pt>
                <c:pt idx="86">
                  <c:v>-72</c:v>
                </c:pt>
                <c:pt idx="87">
                  <c:v>222</c:v>
                </c:pt>
                <c:pt idx="88">
                  <c:v>200</c:v>
                </c:pt>
                <c:pt idx="89">
                  <c:v>-84</c:v>
                </c:pt>
                <c:pt idx="90">
                  <c:v>-225</c:v>
                </c:pt>
                <c:pt idx="91">
                  <c:v>-39</c:v>
                </c:pt>
                <c:pt idx="92">
                  <c:v>-347</c:v>
                </c:pt>
                <c:pt idx="93">
                  <c:v>164</c:v>
                </c:pt>
                <c:pt idx="94">
                  <c:v>335</c:v>
                </c:pt>
                <c:pt idx="95">
                  <c:v>394</c:v>
                </c:pt>
                <c:pt idx="96">
                  <c:v>-238</c:v>
                </c:pt>
                <c:pt idx="97">
                  <c:v>255</c:v>
                </c:pt>
                <c:pt idx="98">
                  <c:v>372</c:v>
                </c:pt>
                <c:pt idx="99">
                  <c:v>-170</c:v>
                </c:pt>
                <c:pt idx="100">
                  <c:v>-123</c:v>
                </c:pt>
                <c:pt idx="101">
                  <c:v>285</c:v>
                </c:pt>
                <c:pt idx="102">
                  <c:v>-107</c:v>
                </c:pt>
                <c:pt idx="103">
                  <c:v>-131</c:v>
                </c:pt>
                <c:pt idx="104">
                  <c:v>3</c:v>
                </c:pt>
                <c:pt idx="105">
                  <c:v>52</c:v>
                </c:pt>
                <c:pt idx="106">
                  <c:v>350</c:v>
                </c:pt>
                <c:pt idx="107">
                  <c:v>-118</c:v>
                </c:pt>
                <c:pt idx="108">
                  <c:v>330</c:v>
                </c:pt>
                <c:pt idx="109">
                  <c:v>382</c:v>
                </c:pt>
                <c:pt idx="110">
                  <c:v>-39</c:v>
                </c:pt>
                <c:pt idx="111">
                  <c:v>322</c:v>
                </c:pt>
                <c:pt idx="112">
                  <c:v>-62</c:v>
                </c:pt>
                <c:pt idx="113">
                  <c:v>295</c:v>
                </c:pt>
                <c:pt idx="114">
                  <c:v>171</c:v>
                </c:pt>
                <c:pt idx="115">
                  <c:v>-16</c:v>
                </c:pt>
                <c:pt idx="116">
                  <c:v>115</c:v>
                </c:pt>
                <c:pt idx="117">
                  <c:v>267</c:v>
                </c:pt>
                <c:pt idx="118">
                  <c:v>-62</c:v>
                </c:pt>
                <c:pt idx="119">
                  <c:v>169</c:v>
                </c:pt>
                <c:pt idx="120">
                  <c:v>38</c:v>
                </c:pt>
                <c:pt idx="121">
                  <c:v>179</c:v>
                </c:pt>
                <c:pt idx="122">
                  <c:v>257</c:v>
                </c:pt>
                <c:pt idx="123">
                  <c:v>225</c:v>
                </c:pt>
                <c:pt idx="124">
                  <c:v>-157</c:v>
                </c:pt>
                <c:pt idx="125">
                  <c:v>52</c:v>
                </c:pt>
                <c:pt idx="126">
                  <c:v>57</c:v>
                </c:pt>
                <c:pt idx="127">
                  <c:v>-117</c:v>
                </c:pt>
                <c:pt idx="128">
                  <c:v>77</c:v>
                </c:pt>
                <c:pt idx="129">
                  <c:v>19</c:v>
                </c:pt>
                <c:pt idx="130">
                  <c:v>-3</c:v>
                </c:pt>
                <c:pt idx="131">
                  <c:v>113</c:v>
                </c:pt>
                <c:pt idx="132">
                  <c:v>-101</c:v>
                </c:pt>
                <c:pt idx="133">
                  <c:v>162</c:v>
                </c:pt>
                <c:pt idx="134">
                  <c:v>110</c:v>
                </c:pt>
                <c:pt idx="135">
                  <c:v>98</c:v>
                </c:pt>
                <c:pt idx="136">
                  <c:v>448</c:v>
                </c:pt>
                <c:pt idx="137">
                  <c:v>-195</c:v>
                </c:pt>
                <c:pt idx="138">
                  <c:v>259</c:v>
                </c:pt>
                <c:pt idx="139">
                  <c:v>134</c:v>
                </c:pt>
                <c:pt idx="14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6-484C-8DD5-2F8E5E4F3BF4}"/>
            </c:ext>
          </c:extLst>
        </c:ser>
        <c:ser>
          <c:idx val="1"/>
          <c:order val="1"/>
          <c:tx>
            <c:strRef>
              <c:f>'Test 4 - MU'!$L$29</c:f>
              <c:strCache>
                <c:ptCount val="1"/>
                <c:pt idx="0">
                  <c:v>Raw GyrY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MU'!$L$30:$L$220</c:f>
              <c:numCache>
                <c:formatCode>General</c:formatCode>
                <c:ptCount val="191"/>
                <c:pt idx="0">
                  <c:v>248</c:v>
                </c:pt>
                <c:pt idx="1">
                  <c:v>-278</c:v>
                </c:pt>
                <c:pt idx="2">
                  <c:v>86</c:v>
                </c:pt>
                <c:pt idx="3">
                  <c:v>159</c:v>
                </c:pt>
                <c:pt idx="4">
                  <c:v>-36</c:v>
                </c:pt>
                <c:pt idx="5">
                  <c:v>152</c:v>
                </c:pt>
                <c:pt idx="6">
                  <c:v>277</c:v>
                </c:pt>
                <c:pt idx="7">
                  <c:v>-235</c:v>
                </c:pt>
                <c:pt idx="8">
                  <c:v>243</c:v>
                </c:pt>
                <c:pt idx="9">
                  <c:v>-12</c:v>
                </c:pt>
                <c:pt idx="10">
                  <c:v>-104</c:v>
                </c:pt>
                <c:pt idx="11">
                  <c:v>3</c:v>
                </c:pt>
                <c:pt idx="12">
                  <c:v>229</c:v>
                </c:pt>
                <c:pt idx="13">
                  <c:v>11</c:v>
                </c:pt>
                <c:pt idx="14">
                  <c:v>164</c:v>
                </c:pt>
                <c:pt idx="15">
                  <c:v>363</c:v>
                </c:pt>
                <c:pt idx="16">
                  <c:v>-279</c:v>
                </c:pt>
                <c:pt idx="17">
                  <c:v>48</c:v>
                </c:pt>
                <c:pt idx="18">
                  <c:v>95</c:v>
                </c:pt>
                <c:pt idx="19">
                  <c:v>23</c:v>
                </c:pt>
                <c:pt idx="20">
                  <c:v>116</c:v>
                </c:pt>
                <c:pt idx="21">
                  <c:v>-169</c:v>
                </c:pt>
                <c:pt idx="22">
                  <c:v>-82</c:v>
                </c:pt>
                <c:pt idx="23">
                  <c:v>217</c:v>
                </c:pt>
                <c:pt idx="24">
                  <c:v>-424</c:v>
                </c:pt>
                <c:pt idx="25">
                  <c:v>-1</c:v>
                </c:pt>
                <c:pt idx="26">
                  <c:v>120</c:v>
                </c:pt>
                <c:pt idx="27">
                  <c:v>-184</c:v>
                </c:pt>
                <c:pt idx="28">
                  <c:v>-308</c:v>
                </c:pt>
                <c:pt idx="29">
                  <c:v>179</c:v>
                </c:pt>
                <c:pt idx="30">
                  <c:v>199</c:v>
                </c:pt>
                <c:pt idx="31">
                  <c:v>230</c:v>
                </c:pt>
                <c:pt idx="32">
                  <c:v>56</c:v>
                </c:pt>
                <c:pt idx="33">
                  <c:v>-373</c:v>
                </c:pt>
                <c:pt idx="34">
                  <c:v>193</c:v>
                </c:pt>
                <c:pt idx="35">
                  <c:v>-128</c:v>
                </c:pt>
                <c:pt idx="36">
                  <c:v>62</c:v>
                </c:pt>
                <c:pt idx="37">
                  <c:v>-36</c:v>
                </c:pt>
                <c:pt idx="38">
                  <c:v>-53</c:v>
                </c:pt>
                <c:pt idx="39">
                  <c:v>56</c:v>
                </c:pt>
                <c:pt idx="40">
                  <c:v>18</c:v>
                </c:pt>
                <c:pt idx="41">
                  <c:v>-31</c:v>
                </c:pt>
                <c:pt idx="42">
                  <c:v>-104</c:v>
                </c:pt>
                <c:pt idx="43">
                  <c:v>170</c:v>
                </c:pt>
                <c:pt idx="44">
                  <c:v>93</c:v>
                </c:pt>
                <c:pt idx="45">
                  <c:v>43</c:v>
                </c:pt>
                <c:pt idx="46">
                  <c:v>289</c:v>
                </c:pt>
                <c:pt idx="47">
                  <c:v>113</c:v>
                </c:pt>
                <c:pt idx="48">
                  <c:v>358</c:v>
                </c:pt>
                <c:pt idx="49">
                  <c:v>238</c:v>
                </c:pt>
                <c:pt idx="50">
                  <c:v>-65</c:v>
                </c:pt>
                <c:pt idx="51">
                  <c:v>-106</c:v>
                </c:pt>
                <c:pt idx="52">
                  <c:v>-235</c:v>
                </c:pt>
                <c:pt idx="53">
                  <c:v>54</c:v>
                </c:pt>
                <c:pt idx="54">
                  <c:v>159</c:v>
                </c:pt>
                <c:pt idx="55">
                  <c:v>-209</c:v>
                </c:pt>
                <c:pt idx="56">
                  <c:v>-212</c:v>
                </c:pt>
                <c:pt idx="57">
                  <c:v>-99</c:v>
                </c:pt>
                <c:pt idx="58">
                  <c:v>13</c:v>
                </c:pt>
                <c:pt idx="59">
                  <c:v>63</c:v>
                </c:pt>
                <c:pt idx="60">
                  <c:v>-343</c:v>
                </c:pt>
                <c:pt idx="61">
                  <c:v>113</c:v>
                </c:pt>
                <c:pt idx="62">
                  <c:v>-18</c:v>
                </c:pt>
                <c:pt idx="63">
                  <c:v>-52</c:v>
                </c:pt>
                <c:pt idx="64">
                  <c:v>173</c:v>
                </c:pt>
                <c:pt idx="65">
                  <c:v>-38</c:v>
                </c:pt>
                <c:pt idx="66">
                  <c:v>152</c:v>
                </c:pt>
                <c:pt idx="67">
                  <c:v>-219</c:v>
                </c:pt>
                <c:pt idx="68">
                  <c:v>-238</c:v>
                </c:pt>
                <c:pt idx="69">
                  <c:v>-87</c:v>
                </c:pt>
                <c:pt idx="70">
                  <c:v>-114</c:v>
                </c:pt>
                <c:pt idx="71">
                  <c:v>302</c:v>
                </c:pt>
                <c:pt idx="72">
                  <c:v>-136</c:v>
                </c:pt>
                <c:pt idx="73">
                  <c:v>277</c:v>
                </c:pt>
                <c:pt idx="74">
                  <c:v>284</c:v>
                </c:pt>
                <c:pt idx="75">
                  <c:v>-40</c:v>
                </c:pt>
                <c:pt idx="76">
                  <c:v>201</c:v>
                </c:pt>
                <c:pt idx="77">
                  <c:v>288</c:v>
                </c:pt>
                <c:pt idx="78">
                  <c:v>-119</c:v>
                </c:pt>
                <c:pt idx="79">
                  <c:v>-281</c:v>
                </c:pt>
                <c:pt idx="80">
                  <c:v>141</c:v>
                </c:pt>
                <c:pt idx="81">
                  <c:v>20</c:v>
                </c:pt>
                <c:pt idx="82">
                  <c:v>261</c:v>
                </c:pt>
                <c:pt idx="83">
                  <c:v>209</c:v>
                </c:pt>
                <c:pt idx="84">
                  <c:v>167</c:v>
                </c:pt>
                <c:pt idx="85">
                  <c:v>250</c:v>
                </c:pt>
                <c:pt idx="86">
                  <c:v>-84</c:v>
                </c:pt>
                <c:pt idx="87">
                  <c:v>57</c:v>
                </c:pt>
                <c:pt idx="88">
                  <c:v>-108</c:v>
                </c:pt>
                <c:pt idx="89">
                  <c:v>14</c:v>
                </c:pt>
                <c:pt idx="90">
                  <c:v>-16</c:v>
                </c:pt>
                <c:pt idx="91">
                  <c:v>50</c:v>
                </c:pt>
                <c:pt idx="92">
                  <c:v>178</c:v>
                </c:pt>
                <c:pt idx="93">
                  <c:v>-250</c:v>
                </c:pt>
                <c:pt idx="94">
                  <c:v>16</c:v>
                </c:pt>
                <c:pt idx="95">
                  <c:v>20</c:v>
                </c:pt>
                <c:pt idx="96">
                  <c:v>175</c:v>
                </c:pt>
                <c:pt idx="97">
                  <c:v>73</c:v>
                </c:pt>
                <c:pt idx="98">
                  <c:v>-432</c:v>
                </c:pt>
                <c:pt idx="99">
                  <c:v>93</c:v>
                </c:pt>
                <c:pt idx="100">
                  <c:v>116</c:v>
                </c:pt>
                <c:pt idx="101">
                  <c:v>-372</c:v>
                </c:pt>
                <c:pt idx="102">
                  <c:v>-47</c:v>
                </c:pt>
                <c:pt idx="103">
                  <c:v>174</c:v>
                </c:pt>
                <c:pt idx="104">
                  <c:v>57</c:v>
                </c:pt>
                <c:pt idx="105">
                  <c:v>25</c:v>
                </c:pt>
                <c:pt idx="106">
                  <c:v>274</c:v>
                </c:pt>
                <c:pt idx="107">
                  <c:v>457</c:v>
                </c:pt>
                <c:pt idx="108">
                  <c:v>-140</c:v>
                </c:pt>
                <c:pt idx="109">
                  <c:v>166</c:v>
                </c:pt>
                <c:pt idx="110">
                  <c:v>-102</c:v>
                </c:pt>
                <c:pt idx="111">
                  <c:v>-154</c:v>
                </c:pt>
                <c:pt idx="112">
                  <c:v>-244</c:v>
                </c:pt>
                <c:pt idx="113">
                  <c:v>129</c:v>
                </c:pt>
                <c:pt idx="114">
                  <c:v>73</c:v>
                </c:pt>
                <c:pt idx="115">
                  <c:v>237</c:v>
                </c:pt>
                <c:pt idx="116">
                  <c:v>-136</c:v>
                </c:pt>
                <c:pt idx="117">
                  <c:v>50</c:v>
                </c:pt>
                <c:pt idx="118">
                  <c:v>-18</c:v>
                </c:pt>
                <c:pt idx="119">
                  <c:v>272</c:v>
                </c:pt>
                <c:pt idx="120">
                  <c:v>202</c:v>
                </c:pt>
                <c:pt idx="121">
                  <c:v>-23</c:v>
                </c:pt>
                <c:pt idx="122">
                  <c:v>4</c:v>
                </c:pt>
                <c:pt idx="123">
                  <c:v>-129</c:v>
                </c:pt>
                <c:pt idx="124">
                  <c:v>-130</c:v>
                </c:pt>
                <c:pt idx="125">
                  <c:v>173</c:v>
                </c:pt>
                <c:pt idx="126">
                  <c:v>-38</c:v>
                </c:pt>
                <c:pt idx="127">
                  <c:v>-4</c:v>
                </c:pt>
                <c:pt idx="128">
                  <c:v>79</c:v>
                </c:pt>
                <c:pt idx="129">
                  <c:v>24</c:v>
                </c:pt>
                <c:pt idx="130">
                  <c:v>71</c:v>
                </c:pt>
                <c:pt idx="131">
                  <c:v>92</c:v>
                </c:pt>
                <c:pt idx="132">
                  <c:v>225</c:v>
                </c:pt>
                <c:pt idx="133">
                  <c:v>-145</c:v>
                </c:pt>
                <c:pt idx="134">
                  <c:v>321</c:v>
                </c:pt>
                <c:pt idx="135">
                  <c:v>-257</c:v>
                </c:pt>
                <c:pt idx="136">
                  <c:v>-171</c:v>
                </c:pt>
                <c:pt idx="137">
                  <c:v>-56</c:v>
                </c:pt>
                <c:pt idx="138">
                  <c:v>-96</c:v>
                </c:pt>
                <c:pt idx="139">
                  <c:v>-284</c:v>
                </c:pt>
                <c:pt idx="14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6-484C-8DD5-2F8E5E4F3BF4}"/>
            </c:ext>
          </c:extLst>
        </c:ser>
        <c:ser>
          <c:idx val="2"/>
          <c:order val="2"/>
          <c:tx>
            <c:strRef>
              <c:f>'Test 4 - MU'!$M$29</c:f>
              <c:strCache>
                <c:ptCount val="1"/>
                <c:pt idx="0">
                  <c:v>Raw GryZ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MU'!$M$30:$M$220</c:f>
              <c:numCache>
                <c:formatCode>General</c:formatCode>
                <c:ptCount val="191"/>
                <c:pt idx="0">
                  <c:v>-192</c:v>
                </c:pt>
                <c:pt idx="1">
                  <c:v>206</c:v>
                </c:pt>
                <c:pt idx="2">
                  <c:v>-71</c:v>
                </c:pt>
                <c:pt idx="3">
                  <c:v>12</c:v>
                </c:pt>
                <c:pt idx="4">
                  <c:v>39</c:v>
                </c:pt>
                <c:pt idx="5">
                  <c:v>95</c:v>
                </c:pt>
                <c:pt idx="6">
                  <c:v>-58</c:v>
                </c:pt>
                <c:pt idx="7">
                  <c:v>334</c:v>
                </c:pt>
                <c:pt idx="8">
                  <c:v>-80</c:v>
                </c:pt>
                <c:pt idx="9">
                  <c:v>115</c:v>
                </c:pt>
                <c:pt idx="10">
                  <c:v>180</c:v>
                </c:pt>
                <c:pt idx="11">
                  <c:v>-294</c:v>
                </c:pt>
                <c:pt idx="12">
                  <c:v>-628</c:v>
                </c:pt>
                <c:pt idx="13">
                  <c:v>-13</c:v>
                </c:pt>
                <c:pt idx="14">
                  <c:v>-110</c:v>
                </c:pt>
                <c:pt idx="15">
                  <c:v>-570</c:v>
                </c:pt>
                <c:pt idx="16">
                  <c:v>-16</c:v>
                </c:pt>
                <c:pt idx="17">
                  <c:v>-318</c:v>
                </c:pt>
                <c:pt idx="18">
                  <c:v>-366</c:v>
                </c:pt>
                <c:pt idx="19">
                  <c:v>252</c:v>
                </c:pt>
                <c:pt idx="20">
                  <c:v>-126</c:v>
                </c:pt>
                <c:pt idx="21">
                  <c:v>312</c:v>
                </c:pt>
                <c:pt idx="22">
                  <c:v>-484</c:v>
                </c:pt>
                <c:pt idx="23">
                  <c:v>-404</c:v>
                </c:pt>
                <c:pt idx="24">
                  <c:v>203</c:v>
                </c:pt>
                <c:pt idx="25">
                  <c:v>-71</c:v>
                </c:pt>
                <c:pt idx="26">
                  <c:v>-115</c:v>
                </c:pt>
                <c:pt idx="27">
                  <c:v>-199</c:v>
                </c:pt>
                <c:pt idx="28">
                  <c:v>-432</c:v>
                </c:pt>
                <c:pt idx="29">
                  <c:v>28</c:v>
                </c:pt>
                <c:pt idx="30">
                  <c:v>-100</c:v>
                </c:pt>
                <c:pt idx="31">
                  <c:v>220</c:v>
                </c:pt>
                <c:pt idx="32">
                  <c:v>-534</c:v>
                </c:pt>
                <c:pt idx="33">
                  <c:v>38</c:v>
                </c:pt>
                <c:pt idx="34">
                  <c:v>261</c:v>
                </c:pt>
                <c:pt idx="35">
                  <c:v>-379</c:v>
                </c:pt>
                <c:pt idx="36">
                  <c:v>-450</c:v>
                </c:pt>
                <c:pt idx="37">
                  <c:v>-88</c:v>
                </c:pt>
                <c:pt idx="38">
                  <c:v>-57</c:v>
                </c:pt>
                <c:pt idx="39">
                  <c:v>-461</c:v>
                </c:pt>
                <c:pt idx="40">
                  <c:v>-377</c:v>
                </c:pt>
                <c:pt idx="41">
                  <c:v>-61</c:v>
                </c:pt>
                <c:pt idx="42">
                  <c:v>6</c:v>
                </c:pt>
                <c:pt idx="43">
                  <c:v>-178</c:v>
                </c:pt>
                <c:pt idx="44">
                  <c:v>194</c:v>
                </c:pt>
                <c:pt idx="45">
                  <c:v>266</c:v>
                </c:pt>
                <c:pt idx="46">
                  <c:v>-285</c:v>
                </c:pt>
                <c:pt idx="47">
                  <c:v>-506</c:v>
                </c:pt>
                <c:pt idx="48">
                  <c:v>87</c:v>
                </c:pt>
                <c:pt idx="49">
                  <c:v>-17</c:v>
                </c:pt>
                <c:pt idx="50">
                  <c:v>-249</c:v>
                </c:pt>
                <c:pt idx="51">
                  <c:v>86</c:v>
                </c:pt>
                <c:pt idx="52">
                  <c:v>28</c:v>
                </c:pt>
                <c:pt idx="53">
                  <c:v>-65</c:v>
                </c:pt>
                <c:pt idx="54">
                  <c:v>5</c:v>
                </c:pt>
                <c:pt idx="55">
                  <c:v>-153</c:v>
                </c:pt>
                <c:pt idx="56">
                  <c:v>-343</c:v>
                </c:pt>
                <c:pt idx="57">
                  <c:v>-215</c:v>
                </c:pt>
                <c:pt idx="58">
                  <c:v>-257</c:v>
                </c:pt>
                <c:pt idx="59">
                  <c:v>-246</c:v>
                </c:pt>
                <c:pt idx="60">
                  <c:v>284</c:v>
                </c:pt>
                <c:pt idx="61">
                  <c:v>7</c:v>
                </c:pt>
                <c:pt idx="62">
                  <c:v>-72</c:v>
                </c:pt>
                <c:pt idx="63">
                  <c:v>32</c:v>
                </c:pt>
                <c:pt idx="64">
                  <c:v>113</c:v>
                </c:pt>
                <c:pt idx="65">
                  <c:v>-193</c:v>
                </c:pt>
                <c:pt idx="66">
                  <c:v>311</c:v>
                </c:pt>
                <c:pt idx="67">
                  <c:v>167</c:v>
                </c:pt>
                <c:pt idx="68">
                  <c:v>-57</c:v>
                </c:pt>
                <c:pt idx="69">
                  <c:v>-83</c:v>
                </c:pt>
                <c:pt idx="70">
                  <c:v>48</c:v>
                </c:pt>
                <c:pt idx="71">
                  <c:v>-440</c:v>
                </c:pt>
                <c:pt idx="72">
                  <c:v>-158</c:v>
                </c:pt>
                <c:pt idx="73">
                  <c:v>82</c:v>
                </c:pt>
                <c:pt idx="74">
                  <c:v>-231</c:v>
                </c:pt>
                <c:pt idx="75">
                  <c:v>-452</c:v>
                </c:pt>
                <c:pt idx="76">
                  <c:v>-267</c:v>
                </c:pt>
                <c:pt idx="77">
                  <c:v>247</c:v>
                </c:pt>
                <c:pt idx="78">
                  <c:v>-101</c:v>
                </c:pt>
                <c:pt idx="79">
                  <c:v>40</c:v>
                </c:pt>
                <c:pt idx="80">
                  <c:v>-327</c:v>
                </c:pt>
                <c:pt idx="81">
                  <c:v>-57</c:v>
                </c:pt>
                <c:pt idx="82">
                  <c:v>-92</c:v>
                </c:pt>
                <c:pt idx="83">
                  <c:v>-107</c:v>
                </c:pt>
                <c:pt idx="84">
                  <c:v>133</c:v>
                </c:pt>
                <c:pt idx="85">
                  <c:v>-327</c:v>
                </c:pt>
                <c:pt idx="86">
                  <c:v>-197</c:v>
                </c:pt>
                <c:pt idx="87">
                  <c:v>115</c:v>
                </c:pt>
                <c:pt idx="88">
                  <c:v>16</c:v>
                </c:pt>
                <c:pt idx="89">
                  <c:v>-218</c:v>
                </c:pt>
                <c:pt idx="90">
                  <c:v>-114</c:v>
                </c:pt>
                <c:pt idx="91">
                  <c:v>-282</c:v>
                </c:pt>
                <c:pt idx="92">
                  <c:v>-338</c:v>
                </c:pt>
                <c:pt idx="93">
                  <c:v>130</c:v>
                </c:pt>
                <c:pt idx="94">
                  <c:v>113</c:v>
                </c:pt>
                <c:pt idx="95">
                  <c:v>244</c:v>
                </c:pt>
                <c:pt idx="96">
                  <c:v>148</c:v>
                </c:pt>
                <c:pt idx="97">
                  <c:v>89</c:v>
                </c:pt>
                <c:pt idx="98">
                  <c:v>-10</c:v>
                </c:pt>
                <c:pt idx="99">
                  <c:v>24</c:v>
                </c:pt>
                <c:pt idx="100">
                  <c:v>-226</c:v>
                </c:pt>
                <c:pt idx="101">
                  <c:v>105</c:v>
                </c:pt>
                <c:pt idx="102">
                  <c:v>-257</c:v>
                </c:pt>
                <c:pt idx="103">
                  <c:v>108</c:v>
                </c:pt>
                <c:pt idx="104">
                  <c:v>-253</c:v>
                </c:pt>
                <c:pt idx="105">
                  <c:v>-335</c:v>
                </c:pt>
                <c:pt idx="106">
                  <c:v>-185</c:v>
                </c:pt>
                <c:pt idx="107">
                  <c:v>-566</c:v>
                </c:pt>
                <c:pt idx="108">
                  <c:v>546</c:v>
                </c:pt>
                <c:pt idx="109">
                  <c:v>-34</c:v>
                </c:pt>
                <c:pt idx="110">
                  <c:v>-224</c:v>
                </c:pt>
                <c:pt idx="111">
                  <c:v>164</c:v>
                </c:pt>
                <c:pt idx="112">
                  <c:v>-80</c:v>
                </c:pt>
                <c:pt idx="113">
                  <c:v>264</c:v>
                </c:pt>
                <c:pt idx="114">
                  <c:v>-68</c:v>
                </c:pt>
                <c:pt idx="115">
                  <c:v>-51</c:v>
                </c:pt>
                <c:pt idx="116">
                  <c:v>-103</c:v>
                </c:pt>
                <c:pt idx="117">
                  <c:v>-237</c:v>
                </c:pt>
                <c:pt idx="118">
                  <c:v>-141</c:v>
                </c:pt>
                <c:pt idx="119">
                  <c:v>-60</c:v>
                </c:pt>
                <c:pt idx="120">
                  <c:v>174</c:v>
                </c:pt>
                <c:pt idx="121">
                  <c:v>184</c:v>
                </c:pt>
                <c:pt idx="122">
                  <c:v>292</c:v>
                </c:pt>
                <c:pt idx="123">
                  <c:v>85</c:v>
                </c:pt>
                <c:pt idx="124">
                  <c:v>-268</c:v>
                </c:pt>
                <c:pt idx="125">
                  <c:v>-15</c:v>
                </c:pt>
                <c:pt idx="126">
                  <c:v>-249</c:v>
                </c:pt>
                <c:pt idx="127">
                  <c:v>31</c:v>
                </c:pt>
                <c:pt idx="128">
                  <c:v>272</c:v>
                </c:pt>
                <c:pt idx="129">
                  <c:v>7</c:v>
                </c:pt>
                <c:pt idx="130">
                  <c:v>135</c:v>
                </c:pt>
                <c:pt idx="131">
                  <c:v>101</c:v>
                </c:pt>
                <c:pt idx="132">
                  <c:v>-535</c:v>
                </c:pt>
                <c:pt idx="133">
                  <c:v>-85</c:v>
                </c:pt>
                <c:pt idx="134">
                  <c:v>88</c:v>
                </c:pt>
                <c:pt idx="135">
                  <c:v>-85</c:v>
                </c:pt>
                <c:pt idx="136">
                  <c:v>-68</c:v>
                </c:pt>
                <c:pt idx="137">
                  <c:v>-217</c:v>
                </c:pt>
                <c:pt idx="138">
                  <c:v>129</c:v>
                </c:pt>
                <c:pt idx="139">
                  <c:v>-43</c:v>
                </c:pt>
                <c:pt idx="140">
                  <c:v>-293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96-484C-8DD5-2F8E5E4F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35376974936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Magnetometer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MU'!$O$29</c:f>
              <c:strCache>
                <c:ptCount val="1"/>
                <c:pt idx="0">
                  <c:v>Raw MagX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MU'!$O$30:$O$220</c:f>
              <c:numCache>
                <c:formatCode>General</c:formatCode>
                <c:ptCount val="191"/>
                <c:pt idx="0">
                  <c:v>-6</c:v>
                </c:pt>
                <c:pt idx="1">
                  <c:v>-4</c:v>
                </c:pt>
                <c:pt idx="2">
                  <c:v>-3</c:v>
                </c:pt>
                <c:pt idx="3">
                  <c:v>-6</c:v>
                </c:pt>
                <c:pt idx="4">
                  <c:v>0</c:v>
                </c:pt>
                <c:pt idx="5">
                  <c:v>0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-8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-6</c:v>
                </c:pt>
                <c:pt idx="14">
                  <c:v>-10</c:v>
                </c:pt>
                <c:pt idx="15">
                  <c:v>-4</c:v>
                </c:pt>
                <c:pt idx="16">
                  <c:v>-2</c:v>
                </c:pt>
                <c:pt idx="17">
                  <c:v>3</c:v>
                </c:pt>
                <c:pt idx="18">
                  <c:v>-13</c:v>
                </c:pt>
                <c:pt idx="19">
                  <c:v>-9</c:v>
                </c:pt>
                <c:pt idx="20">
                  <c:v>-1</c:v>
                </c:pt>
                <c:pt idx="21">
                  <c:v>-3</c:v>
                </c:pt>
                <c:pt idx="22">
                  <c:v>-6</c:v>
                </c:pt>
                <c:pt idx="23">
                  <c:v>0</c:v>
                </c:pt>
                <c:pt idx="24">
                  <c:v>-4</c:v>
                </c:pt>
                <c:pt idx="25">
                  <c:v>-8</c:v>
                </c:pt>
                <c:pt idx="26">
                  <c:v>-7</c:v>
                </c:pt>
                <c:pt idx="27">
                  <c:v>-18</c:v>
                </c:pt>
                <c:pt idx="28">
                  <c:v>-6</c:v>
                </c:pt>
                <c:pt idx="29">
                  <c:v>-8</c:v>
                </c:pt>
                <c:pt idx="30">
                  <c:v>-10</c:v>
                </c:pt>
                <c:pt idx="31">
                  <c:v>-15</c:v>
                </c:pt>
                <c:pt idx="32">
                  <c:v>-12</c:v>
                </c:pt>
                <c:pt idx="33">
                  <c:v>-2</c:v>
                </c:pt>
                <c:pt idx="34">
                  <c:v>-8</c:v>
                </c:pt>
                <c:pt idx="35">
                  <c:v>-3</c:v>
                </c:pt>
                <c:pt idx="36">
                  <c:v>-8</c:v>
                </c:pt>
                <c:pt idx="37">
                  <c:v>-9</c:v>
                </c:pt>
                <c:pt idx="38">
                  <c:v>-14</c:v>
                </c:pt>
                <c:pt idx="39">
                  <c:v>-9</c:v>
                </c:pt>
                <c:pt idx="40">
                  <c:v>-7</c:v>
                </c:pt>
                <c:pt idx="41">
                  <c:v>-3</c:v>
                </c:pt>
                <c:pt idx="42">
                  <c:v>3</c:v>
                </c:pt>
                <c:pt idx="43">
                  <c:v>-9</c:v>
                </c:pt>
                <c:pt idx="44">
                  <c:v>-10</c:v>
                </c:pt>
                <c:pt idx="45">
                  <c:v>0</c:v>
                </c:pt>
                <c:pt idx="46">
                  <c:v>-3</c:v>
                </c:pt>
                <c:pt idx="47">
                  <c:v>-12</c:v>
                </c:pt>
                <c:pt idx="48">
                  <c:v>-7</c:v>
                </c:pt>
                <c:pt idx="49">
                  <c:v>-2</c:v>
                </c:pt>
                <c:pt idx="50">
                  <c:v>-7</c:v>
                </c:pt>
                <c:pt idx="51">
                  <c:v>-10</c:v>
                </c:pt>
                <c:pt idx="52">
                  <c:v>2</c:v>
                </c:pt>
                <c:pt idx="53">
                  <c:v>-4</c:v>
                </c:pt>
                <c:pt idx="54">
                  <c:v>-1</c:v>
                </c:pt>
                <c:pt idx="55">
                  <c:v>-9</c:v>
                </c:pt>
                <c:pt idx="56">
                  <c:v>-8</c:v>
                </c:pt>
                <c:pt idx="57">
                  <c:v>-13</c:v>
                </c:pt>
                <c:pt idx="58">
                  <c:v>-3</c:v>
                </c:pt>
                <c:pt idx="59">
                  <c:v>-7</c:v>
                </c:pt>
                <c:pt idx="60">
                  <c:v>-7</c:v>
                </c:pt>
                <c:pt idx="61">
                  <c:v>-2</c:v>
                </c:pt>
                <c:pt idx="62">
                  <c:v>-1</c:v>
                </c:pt>
                <c:pt idx="63">
                  <c:v>-3</c:v>
                </c:pt>
                <c:pt idx="64">
                  <c:v>-2</c:v>
                </c:pt>
                <c:pt idx="65">
                  <c:v>-10</c:v>
                </c:pt>
                <c:pt idx="66">
                  <c:v>-7</c:v>
                </c:pt>
                <c:pt idx="67">
                  <c:v>-9</c:v>
                </c:pt>
                <c:pt idx="68">
                  <c:v>-12</c:v>
                </c:pt>
                <c:pt idx="69">
                  <c:v>-12</c:v>
                </c:pt>
                <c:pt idx="70">
                  <c:v>0</c:v>
                </c:pt>
                <c:pt idx="71">
                  <c:v>-3</c:v>
                </c:pt>
                <c:pt idx="72">
                  <c:v>-1</c:v>
                </c:pt>
                <c:pt idx="73">
                  <c:v>-8</c:v>
                </c:pt>
                <c:pt idx="74">
                  <c:v>-7</c:v>
                </c:pt>
                <c:pt idx="75">
                  <c:v>-8</c:v>
                </c:pt>
                <c:pt idx="76">
                  <c:v>-8</c:v>
                </c:pt>
                <c:pt idx="77">
                  <c:v>-3</c:v>
                </c:pt>
                <c:pt idx="78">
                  <c:v>-10</c:v>
                </c:pt>
                <c:pt idx="79">
                  <c:v>-7</c:v>
                </c:pt>
                <c:pt idx="80">
                  <c:v>-3</c:v>
                </c:pt>
                <c:pt idx="81">
                  <c:v>-9</c:v>
                </c:pt>
                <c:pt idx="82">
                  <c:v>-12</c:v>
                </c:pt>
                <c:pt idx="83">
                  <c:v>-7</c:v>
                </c:pt>
                <c:pt idx="84">
                  <c:v>-10</c:v>
                </c:pt>
                <c:pt idx="85">
                  <c:v>-12</c:v>
                </c:pt>
                <c:pt idx="86">
                  <c:v>-3</c:v>
                </c:pt>
                <c:pt idx="87">
                  <c:v>-8</c:v>
                </c:pt>
                <c:pt idx="88">
                  <c:v>-4</c:v>
                </c:pt>
                <c:pt idx="89">
                  <c:v>-7</c:v>
                </c:pt>
                <c:pt idx="90">
                  <c:v>-6</c:v>
                </c:pt>
                <c:pt idx="91">
                  <c:v>-10</c:v>
                </c:pt>
                <c:pt idx="92">
                  <c:v>-6</c:v>
                </c:pt>
                <c:pt idx="93">
                  <c:v>-8</c:v>
                </c:pt>
                <c:pt idx="94">
                  <c:v>-9</c:v>
                </c:pt>
                <c:pt idx="95">
                  <c:v>-6</c:v>
                </c:pt>
                <c:pt idx="96">
                  <c:v>-7</c:v>
                </c:pt>
                <c:pt idx="97">
                  <c:v>-3</c:v>
                </c:pt>
                <c:pt idx="98">
                  <c:v>-7</c:v>
                </c:pt>
                <c:pt idx="99">
                  <c:v>-1</c:v>
                </c:pt>
                <c:pt idx="100">
                  <c:v>-1</c:v>
                </c:pt>
                <c:pt idx="101">
                  <c:v>-8</c:v>
                </c:pt>
                <c:pt idx="102">
                  <c:v>-7</c:v>
                </c:pt>
                <c:pt idx="103">
                  <c:v>-9</c:v>
                </c:pt>
                <c:pt idx="104">
                  <c:v>1</c:v>
                </c:pt>
                <c:pt idx="105">
                  <c:v>-3</c:v>
                </c:pt>
                <c:pt idx="106">
                  <c:v>-12</c:v>
                </c:pt>
                <c:pt idx="107">
                  <c:v>-14</c:v>
                </c:pt>
                <c:pt idx="108">
                  <c:v>-2</c:v>
                </c:pt>
                <c:pt idx="109">
                  <c:v>-8</c:v>
                </c:pt>
                <c:pt idx="110">
                  <c:v>-9</c:v>
                </c:pt>
                <c:pt idx="111">
                  <c:v>-8</c:v>
                </c:pt>
                <c:pt idx="112">
                  <c:v>-2</c:v>
                </c:pt>
                <c:pt idx="113">
                  <c:v>-9</c:v>
                </c:pt>
                <c:pt idx="114">
                  <c:v>-1</c:v>
                </c:pt>
                <c:pt idx="115">
                  <c:v>-12</c:v>
                </c:pt>
                <c:pt idx="116">
                  <c:v>-3</c:v>
                </c:pt>
                <c:pt idx="117">
                  <c:v>-9</c:v>
                </c:pt>
                <c:pt idx="118">
                  <c:v>-2</c:v>
                </c:pt>
                <c:pt idx="119">
                  <c:v>-4</c:v>
                </c:pt>
                <c:pt idx="120">
                  <c:v>-7</c:v>
                </c:pt>
                <c:pt idx="121">
                  <c:v>1</c:v>
                </c:pt>
                <c:pt idx="122">
                  <c:v>-10</c:v>
                </c:pt>
                <c:pt idx="123">
                  <c:v>-2</c:v>
                </c:pt>
                <c:pt idx="124">
                  <c:v>-9</c:v>
                </c:pt>
                <c:pt idx="125">
                  <c:v>-1</c:v>
                </c:pt>
                <c:pt idx="126">
                  <c:v>0</c:v>
                </c:pt>
                <c:pt idx="127">
                  <c:v>-12</c:v>
                </c:pt>
                <c:pt idx="128">
                  <c:v>-2</c:v>
                </c:pt>
                <c:pt idx="129">
                  <c:v>2</c:v>
                </c:pt>
                <c:pt idx="130">
                  <c:v>-15</c:v>
                </c:pt>
                <c:pt idx="131">
                  <c:v>-14</c:v>
                </c:pt>
                <c:pt idx="132">
                  <c:v>-1</c:v>
                </c:pt>
                <c:pt idx="133">
                  <c:v>-7</c:v>
                </c:pt>
                <c:pt idx="134">
                  <c:v>-13</c:v>
                </c:pt>
                <c:pt idx="135">
                  <c:v>0</c:v>
                </c:pt>
                <c:pt idx="136">
                  <c:v>-12</c:v>
                </c:pt>
                <c:pt idx="137">
                  <c:v>-6</c:v>
                </c:pt>
                <c:pt idx="138">
                  <c:v>-8</c:v>
                </c:pt>
                <c:pt idx="139">
                  <c:v>-7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0-4A64-A1F8-29F24D5ADE10}"/>
            </c:ext>
          </c:extLst>
        </c:ser>
        <c:ser>
          <c:idx val="1"/>
          <c:order val="1"/>
          <c:tx>
            <c:strRef>
              <c:f>'Test 4 - MU'!$P$29</c:f>
              <c:strCache>
                <c:ptCount val="1"/>
                <c:pt idx="0">
                  <c:v>Raw MagY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MU'!$P$30:$P$220</c:f>
              <c:numCache>
                <c:formatCode>General</c:formatCode>
                <c:ptCount val="191"/>
                <c:pt idx="0">
                  <c:v>8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21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7</c:v>
                </c:pt>
                <c:pt idx="17">
                  <c:v>16</c:v>
                </c:pt>
                <c:pt idx="18">
                  <c:v>6</c:v>
                </c:pt>
                <c:pt idx="19">
                  <c:v>2</c:v>
                </c:pt>
                <c:pt idx="20">
                  <c:v>18</c:v>
                </c:pt>
                <c:pt idx="21">
                  <c:v>16</c:v>
                </c:pt>
                <c:pt idx="22">
                  <c:v>13</c:v>
                </c:pt>
                <c:pt idx="23">
                  <c:v>10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18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18</c:v>
                </c:pt>
                <c:pt idx="36">
                  <c:v>6</c:v>
                </c:pt>
                <c:pt idx="37">
                  <c:v>17</c:v>
                </c:pt>
                <c:pt idx="38">
                  <c:v>15</c:v>
                </c:pt>
                <c:pt idx="39">
                  <c:v>10</c:v>
                </c:pt>
                <c:pt idx="40">
                  <c:v>25</c:v>
                </c:pt>
                <c:pt idx="41">
                  <c:v>8</c:v>
                </c:pt>
                <c:pt idx="42">
                  <c:v>3</c:v>
                </c:pt>
                <c:pt idx="43">
                  <c:v>12</c:v>
                </c:pt>
                <c:pt idx="44">
                  <c:v>6</c:v>
                </c:pt>
                <c:pt idx="45">
                  <c:v>2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7</c:v>
                </c:pt>
                <c:pt idx="51">
                  <c:v>-1</c:v>
                </c:pt>
                <c:pt idx="52">
                  <c:v>2</c:v>
                </c:pt>
                <c:pt idx="53">
                  <c:v>10</c:v>
                </c:pt>
                <c:pt idx="54">
                  <c:v>8</c:v>
                </c:pt>
                <c:pt idx="55">
                  <c:v>12</c:v>
                </c:pt>
                <c:pt idx="56">
                  <c:v>16</c:v>
                </c:pt>
                <c:pt idx="57">
                  <c:v>11</c:v>
                </c:pt>
                <c:pt idx="58">
                  <c:v>6</c:v>
                </c:pt>
                <c:pt idx="59">
                  <c:v>10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12</c:v>
                </c:pt>
                <c:pt idx="65">
                  <c:v>11</c:v>
                </c:pt>
                <c:pt idx="66">
                  <c:v>7</c:v>
                </c:pt>
                <c:pt idx="67">
                  <c:v>10</c:v>
                </c:pt>
                <c:pt idx="68">
                  <c:v>7</c:v>
                </c:pt>
                <c:pt idx="69">
                  <c:v>12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12</c:v>
                </c:pt>
                <c:pt idx="75">
                  <c:v>3</c:v>
                </c:pt>
                <c:pt idx="76">
                  <c:v>16</c:v>
                </c:pt>
                <c:pt idx="77">
                  <c:v>11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5</c:v>
                </c:pt>
                <c:pt idx="83">
                  <c:v>12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7</c:v>
                </c:pt>
                <c:pt idx="89">
                  <c:v>10</c:v>
                </c:pt>
                <c:pt idx="90">
                  <c:v>16</c:v>
                </c:pt>
                <c:pt idx="91">
                  <c:v>8</c:v>
                </c:pt>
                <c:pt idx="92">
                  <c:v>8</c:v>
                </c:pt>
                <c:pt idx="93">
                  <c:v>13</c:v>
                </c:pt>
                <c:pt idx="94">
                  <c:v>2</c:v>
                </c:pt>
                <c:pt idx="95">
                  <c:v>16</c:v>
                </c:pt>
                <c:pt idx="96">
                  <c:v>20</c:v>
                </c:pt>
                <c:pt idx="97">
                  <c:v>11</c:v>
                </c:pt>
                <c:pt idx="98">
                  <c:v>12</c:v>
                </c:pt>
                <c:pt idx="99">
                  <c:v>18</c:v>
                </c:pt>
                <c:pt idx="100">
                  <c:v>11</c:v>
                </c:pt>
                <c:pt idx="101">
                  <c:v>1</c:v>
                </c:pt>
                <c:pt idx="102">
                  <c:v>17</c:v>
                </c:pt>
                <c:pt idx="103">
                  <c:v>5</c:v>
                </c:pt>
                <c:pt idx="104">
                  <c:v>8</c:v>
                </c:pt>
                <c:pt idx="105">
                  <c:v>11</c:v>
                </c:pt>
                <c:pt idx="106">
                  <c:v>12</c:v>
                </c:pt>
                <c:pt idx="107">
                  <c:v>2</c:v>
                </c:pt>
                <c:pt idx="108">
                  <c:v>12</c:v>
                </c:pt>
                <c:pt idx="109">
                  <c:v>8</c:v>
                </c:pt>
                <c:pt idx="110">
                  <c:v>12</c:v>
                </c:pt>
                <c:pt idx="111">
                  <c:v>6</c:v>
                </c:pt>
                <c:pt idx="112">
                  <c:v>12</c:v>
                </c:pt>
                <c:pt idx="113">
                  <c:v>7</c:v>
                </c:pt>
                <c:pt idx="114">
                  <c:v>1</c:v>
                </c:pt>
                <c:pt idx="115">
                  <c:v>15</c:v>
                </c:pt>
                <c:pt idx="116">
                  <c:v>13</c:v>
                </c:pt>
                <c:pt idx="117">
                  <c:v>2</c:v>
                </c:pt>
                <c:pt idx="118">
                  <c:v>20</c:v>
                </c:pt>
                <c:pt idx="119">
                  <c:v>17</c:v>
                </c:pt>
                <c:pt idx="120">
                  <c:v>7</c:v>
                </c:pt>
                <c:pt idx="121">
                  <c:v>11</c:v>
                </c:pt>
                <c:pt idx="122">
                  <c:v>11</c:v>
                </c:pt>
                <c:pt idx="123">
                  <c:v>20</c:v>
                </c:pt>
                <c:pt idx="124">
                  <c:v>2</c:v>
                </c:pt>
                <c:pt idx="125">
                  <c:v>-1</c:v>
                </c:pt>
                <c:pt idx="126">
                  <c:v>17</c:v>
                </c:pt>
                <c:pt idx="127">
                  <c:v>10</c:v>
                </c:pt>
                <c:pt idx="128">
                  <c:v>12</c:v>
                </c:pt>
                <c:pt idx="129">
                  <c:v>5</c:v>
                </c:pt>
                <c:pt idx="130">
                  <c:v>11</c:v>
                </c:pt>
                <c:pt idx="131">
                  <c:v>12</c:v>
                </c:pt>
                <c:pt idx="132">
                  <c:v>-3</c:v>
                </c:pt>
                <c:pt idx="133">
                  <c:v>7</c:v>
                </c:pt>
                <c:pt idx="134">
                  <c:v>21</c:v>
                </c:pt>
                <c:pt idx="135">
                  <c:v>2</c:v>
                </c:pt>
                <c:pt idx="136">
                  <c:v>0</c:v>
                </c:pt>
                <c:pt idx="137">
                  <c:v>13</c:v>
                </c:pt>
                <c:pt idx="138">
                  <c:v>3</c:v>
                </c:pt>
                <c:pt idx="139">
                  <c:v>7</c:v>
                </c:pt>
                <c:pt idx="14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0-4A64-A1F8-29F24D5ADE10}"/>
            </c:ext>
          </c:extLst>
        </c:ser>
        <c:ser>
          <c:idx val="2"/>
          <c:order val="2"/>
          <c:tx>
            <c:strRef>
              <c:f>'Test 4 - MU'!$Q$29</c:f>
              <c:strCache>
                <c:ptCount val="1"/>
                <c:pt idx="0">
                  <c:v>Raw MagZ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MU'!$B$30:$B$220</c:f>
              <c:numCache>
                <c:formatCode>General</c:formatCode>
                <c:ptCount val="19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MU'!$Q$30:$Q$220</c:f>
              <c:numCache>
                <c:formatCode>General</c:formatCode>
                <c:ptCount val="191"/>
                <c:pt idx="0">
                  <c:v>345</c:v>
                </c:pt>
                <c:pt idx="1">
                  <c:v>339</c:v>
                </c:pt>
                <c:pt idx="2">
                  <c:v>338</c:v>
                </c:pt>
                <c:pt idx="3">
                  <c:v>345</c:v>
                </c:pt>
                <c:pt idx="4">
                  <c:v>342</c:v>
                </c:pt>
                <c:pt idx="5">
                  <c:v>344</c:v>
                </c:pt>
                <c:pt idx="6">
                  <c:v>343</c:v>
                </c:pt>
                <c:pt idx="7">
                  <c:v>344</c:v>
                </c:pt>
                <c:pt idx="8">
                  <c:v>347</c:v>
                </c:pt>
                <c:pt idx="9">
                  <c:v>352</c:v>
                </c:pt>
                <c:pt idx="10">
                  <c:v>346</c:v>
                </c:pt>
                <c:pt idx="11">
                  <c:v>340</c:v>
                </c:pt>
                <c:pt idx="12">
                  <c:v>350</c:v>
                </c:pt>
                <c:pt idx="13">
                  <c:v>347</c:v>
                </c:pt>
                <c:pt idx="14">
                  <c:v>347</c:v>
                </c:pt>
                <c:pt idx="15">
                  <c:v>346</c:v>
                </c:pt>
                <c:pt idx="16">
                  <c:v>351</c:v>
                </c:pt>
                <c:pt idx="17">
                  <c:v>350</c:v>
                </c:pt>
                <c:pt idx="18">
                  <c:v>347</c:v>
                </c:pt>
                <c:pt idx="19">
                  <c:v>353</c:v>
                </c:pt>
                <c:pt idx="20">
                  <c:v>350</c:v>
                </c:pt>
                <c:pt idx="21">
                  <c:v>352</c:v>
                </c:pt>
                <c:pt idx="22">
                  <c:v>347</c:v>
                </c:pt>
                <c:pt idx="23">
                  <c:v>337</c:v>
                </c:pt>
                <c:pt idx="24">
                  <c:v>344</c:v>
                </c:pt>
                <c:pt idx="25">
                  <c:v>345</c:v>
                </c:pt>
                <c:pt idx="26">
                  <c:v>344</c:v>
                </c:pt>
                <c:pt idx="27">
                  <c:v>350</c:v>
                </c:pt>
                <c:pt idx="28">
                  <c:v>343</c:v>
                </c:pt>
                <c:pt idx="29">
                  <c:v>343</c:v>
                </c:pt>
                <c:pt idx="30">
                  <c:v>352</c:v>
                </c:pt>
                <c:pt idx="31">
                  <c:v>350</c:v>
                </c:pt>
                <c:pt idx="32">
                  <c:v>344</c:v>
                </c:pt>
                <c:pt idx="33">
                  <c:v>356</c:v>
                </c:pt>
                <c:pt idx="34">
                  <c:v>350</c:v>
                </c:pt>
                <c:pt idx="35">
                  <c:v>343</c:v>
                </c:pt>
                <c:pt idx="36">
                  <c:v>350</c:v>
                </c:pt>
                <c:pt idx="37">
                  <c:v>353</c:v>
                </c:pt>
                <c:pt idx="38">
                  <c:v>353</c:v>
                </c:pt>
                <c:pt idx="39">
                  <c:v>349</c:v>
                </c:pt>
                <c:pt idx="40">
                  <c:v>356</c:v>
                </c:pt>
                <c:pt idx="41">
                  <c:v>347</c:v>
                </c:pt>
                <c:pt idx="42">
                  <c:v>345</c:v>
                </c:pt>
                <c:pt idx="43">
                  <c:v>349</c:v>
                </c:pt>
                <c:pt idx="44">
                  <c:v>347</c:v>
                </c:pt>
                <c:pt idx="45">
                  <c:v>349</c:v>
                </c:pt>
                <c:pt idx="46">
                  <c:v>355</c:v>
                </c:pt>
                <c:pt idx="47">
                  <c:v>351</c:v>
                </c:pt>
                <c:pt idx="48">
                  <c:v>351</c:v>
                </c:pt>
                <c:pt idx="49">
                  <c:v>349</c:v>
                </c:pt>
                <c:pt idx="50">
                  <c:v>342</c:v>
                </c:pt>
                <c:pt idx="51">
                  <c:v>350</c:v>
                </c:pt>
                <c:pt idx="52">
                  <c:v>351</c:v>
                </c:pt>
                <c:pt idx="53">
                  <c:v>351</c:v>
                </c:pt>
                <c:pt idx="54">
                  <c:v>343</c:v>
                </c:pt>
                <c:pt idx="55">
                  <c:v>356</c:v>
                </c:pt>
                <c:pt idx="56">
                  <c:v>352</c:v>
                </c:pt>
                <c:pt idx="57">
                  <c:v>343</c:v>
                </c:pt>
                <c:pt idx="58">
                  <c:v>355</c:v>
                </c:pt>
                <c:pt idx="59">
                  <c:v>339</c:v>
                </c:pt>
                <c:pt idx="60">
                  <c:v>349</c:v>
                </c:pt>
                <c:pt idx="61">
                  <c:v>346</c:v>
                </c:pt>
                <c:pt idx="62">
                  <c:v>340</c:v>
                </c:pt>
                <c:pt idx="63">
                  <c:v>345</c:v>
                </c:pt>
                <c:pt idx="64">
                  <c:v>344</c:v>
                </c:pt>
                <c:pt idx="65">
                  <c:v>340</c:v>
                </c:pt>
                <c:pt idx="66">
                  <c:v>353</c:v>
                </c:pt>
                <c:pt idx="67">
                  <c:v>339</c:v>
                </c:pt>
                <c:pt idx="68">
                  <c:v>344</c:v>
                </c:pt>
                <c:pt idx="69">
                  <c:v>351</c:v>
                </c:pt>
                <c:pt idx="70">
                  <c:v>337</c:v>
                </c:pt>
                <c:pt idx="71">
                  <c:v>338</c:v>
                </c:pt>
                <c:pt idx="72">
                  <c:v>343</c:v>
                </c:pt>
                <c:pt idx="73">
                  <c:v>338</c:v>
                </c:pt>
                <c:pt idx="74">
                  <c:v>349</c:v>
                </c:pt>
                <c:pt idx="75">
                  <c:v>338</c:v>
                </c:pt>
                <c:pt idx="76">
                  <c:v>343</c:v>
                </c:pt>
                <c:pt idx="77">
                  <c:v>350</c:v>
                </c:pt>
                <c:pt idx="78">
                  <c:v>355</c:v>
                </c:pt>
                <c:pt idx="79">
                  <c:v>349</c:v>
                </c:pt>
                <c:pt idx="80">
                  <c:v>343</c:v>
                </c:pt>
                <c:pt idx="81">
                  <c:v>344</c:v>
                </c:pt>
                <c:pt idx="82">
                  <c:v>346</c:v>
                </c:pt>
                <c:pt idx="83">
                  <c:v>346</c:v>
                </c:pt>
                <c:pt idx="84">
                  <c:v>343</c:v>
                </c:pt>
                <c:pt idx="85">
                  <c:v>339</c:v>
                </c:pt>
                <c:pt idx="86">
                  <c:v>343</c:v>
                </c:pt>
                <c:pt idx="87">
                  <c:v>343</c:v>
                </c:pt>
                <c:pt idx="88">
                  <c:v>342</c:v>
                </c:pt>
                <c:pt idx="89">
                  <c:v>339</c:v>
                </c:pt>
                <c:pt idx="90">
                  <c:v>350</c:v>
                </c:pt>
                <c:pt idx="91">
                  <c:v>336</c:v>
                </c:pt>
                <c:pt idx="92">
                  <c:v>345</c:v>
                </c:pt>
                <c:pt idx="93">
                  <c:v>345</c:v>
                </c:pt>
                <c:pt idx="94">
                  <c:v>339</c:v>
                </c:pt>
                <c:pt idx="95">
                  <c:v>340</c:v>
                </c:pt>
                <c:pt idx="96">
                  <c:v>337</c:v>
                </c:pt>
                <c:pt idx="97">
                  <c:v>347</c:v>
                </c:pt>
                <c:pt idx="98">
                  <c:v>346</c:v>
                </c:pt>
                <c:pt idx="99">
                  <c:v>343</c:v>
                </c:pt>
                <c:pt idx="100">
                  <c:v>343</c:v>
                </c:pt>
                <c:pt idx="101">
                  <c:v>336</c:v>
                </c:pt>
                <c:pt idx="102">
                  <c:v>349</c:v>
                </c:pt>
                <c:pt idx="103">
                  <c:v>344</c:v>
                </c:pt>
                <c:pt idx="104">
                  <c:v>331</c:v>
                </c:pt>
                <c:pt idx="105">
                  <c:v>338</c:v>
                </c:pt>
                <c:pt idx="106">
                  <c:v>344</c:v>
                </c:pt>
                <c:pt idx="107">
                  <c:v>342</c:v>
                </c:pt>
                <c:pt idx="108">
                  <c:v>337</c:v>
                </c:pt>
                <c:pt idx="109">
                  <c:v>345</c:v>
                </c:pt>
                <c:pt idx="110">
                  <c:v>342</c:v>
                </c:pt>
                <c:pt idx="111">
                  <c:v>338</c:v>
                </c:pt>
                <c:pt idx="112">
                  <c:v>334</c:v>
                </c:pt>
                <c:pt idx="113">
                  <c:v>342</c:v>
                </c:pt>
                <c:pt idx="114">
                  <c:v>340</c:v>
                </c:pt>
                <c:pt idx="115">
                  <c:v>334</c:v>
                </c:pt>
                <c:pt idx="116">
                  <c:v>345</c:v>
                </c:pt>
                <c:pt idx="117">
                  <c:v>351</c:v>
                </c:pt>
                <c:pt idx="118">
                  <c:v>349</c:v>
                </c:pt>
                <c:pt idx="119">
                  <c:v>349</c:v>
                </c:pt>
                <c:pt idx="120">
                  <c:v>344</c:v>
                </c:pt>
                <c:pt idx="121">
                  <c:v>347</c:v>
                </c:pt>
                <c:pt idx="122">
                  <c:v>340</c:v>
                </c:pt>
                <c:pt idx="123">
                  <c:v>349</c:v>
                </c:pt>
                <c:pt idx="124">
                  <c:v>344</c:v>
                </c:pt>
                <c:pt idx="125">
                  <c:v>350</c:v>
                </c:pt>
                <c:pt idx="126">
                  <c:v>344</c:v>
                </c:pt>
                <c:pt idx="127">
                  <c:v>344</c:v>
                </c:pt>
                <c:pt idx="128">
                  <c:v>349</c:v>
                </c:pt>
                <c:pt idx="129">
                  <c:v>349</c:v>
                </c:pt>
                <c:pt idx="130">
                  <c:v>355</c:v>
                </c:pt>
                <c:pt idx="131">
                  <c:v>349</c:v>
                </c:pt>
                <c:pt idx="132">
                  <c:v>340</c:v>
                </c:pt>
                <c:pt idx="133">
                  <c:v>349</c:v>
                </c:pt>
                <c:pt idx="134">
                  <c:v>340</c:v>
                </c:pt>
                <c:pt idx="135">
                  <c:v>351</c:v>
                </c:pt>
                <c:pt idx="136">
                  <c:v>334</c:v>
                </c:pt>
                <c:pt idx="137">
                  <c:v>338</c:v>
                </c:pt>
                <c:pt idx="138">
                  <c:v>352</c:v>
                </c:pt>
                <c:pt idx="139">
                  <c:v>344</c:v>
                </c:pt>
                <c:pt idx="140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0-4A64-A1F8-29F24D5A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05965210231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Metric'!$C$29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Metric'!$C$30:$C$300</c:f>
              <c:numCache>
                <c:formatCode>General</c:formatCode>
                <c:ptCount val="271"/>
                <c:pt idx="0">
                  <c:v>0</c:v>
                </c:pt>
                <c:pt idx="1">
                  <c:v>1.7214870229007636E-2</c:v>
                </c:pt>
                <c:pt idx="2">
                  <c:v>5.9521374045801531E-2</c:v>
                </c:pt>
                <c:pt idx="3">
                  <c:v>6.8845160305343517E-2</c:v>
                </c:pt>
                <c:pt idx="4">
                  <c:v>2.1730290076335888E-2</c:v>
                </c:pt>
                <c:pt idx="5">
                  <c:v>1.7896641221374056E-2</c:v>
                </c:pt>
                <c:pt idx="6">
                  <c:v>-2.0886412213740359E-3</c:v>
                </c:pt>
                <c:pt idx="7">
                  <c:v>2.6914900763358791E-2</c:v>
                </c:pt>
                <c:pt idx="8">
                  <c:v>-4.8366076335877854E-2</c:v>
                </c:pt>
                <c:pt idx="9">
                  <c:v>3.2878015267175577E-2</c:v>
                </c:pt>
                <c:pt idx="10">
                  <c:v>0.10018381679389313</c:v>
                </c:pt>
                <c:pt idx="11">
                  <c:v>3.0146412213740453E-2</c:v>
                </c:pt>
                <c:pt idx="12">
                  <c:v>-6.4947480916030545E-2</c:v>
                </c:pt>
                <c:pt idx="13">
                  <c:v>-3.4216732824427498E-2</c:v>
                </c:pt>
                <c:pt idx="14">
                  <c:v>-2.4080427480916048E-2</c:v>
                </c:pt>
                <c:pt idx="15">
                  <c:v>-9.8053374045801556E-2</c:v>
                </c:pt>
                <c:pt idx="16">
                  <c:v>-7.1984213740458047E-2</c:v>
                </c:pt>
                <c:pt idx="17">
                  <c:v>-3.6734717557251939E-2</c:v>
                </c:pt>
                <c:pt idx="18">
                  <c:v>-8.755181679389315E-2</c:v>
                </c:pt>
                <c:pt idx="19">
                  <c:v>-3.3683236641221394E-2</c:v>
                </c:pt>
                <c:pt idx="20">
                  <c:v>-4.0698015267175737E-3</c:v>
                </c:pt>
                <c:pt idx="21">
                  <c:v>4.2974778625954183E-2</c:v>
                </c:pt>
                <c:pt idx="22">
                  <c:v>5.0403694656488536E-2</c:v>
                </c:pt>
                <c:pt idx="23">
                  <c:v>-8.971480916030547E-3</c:v>
                </c:pt>
                <c:pt idx="24">
                  <c:v>7.0776305343511439E-2</c:v>
                </c:pt>
                <c:pt idx="25">
                  <c:v>3.0109068702290062E-2</c:v>
                </c:pt>
                <c:pt idx="26">
                  <c:v>8.4859847328244142E-3</c:v>
                </c:pt>
                <c:pt idx="27">
                  <c:v>5.9325679389312963E-2</c:v>
                </c:pt>
                <c:pt idx="28">
                  <c:v>9.9830351145038146E-2</c:v>
                </c:pt>
                <c:pt idx="29">
                  <c:v>0.12208989312977098</c:v>
                </c:pt>
                <c:pt idx="30">
                  <c:v>0.12099261068702288</c:v>
                </c:pt>
                <c:pt idx="31">
                  <c:v>0.13775224427480914</c:v>
                </c:pt>
                <c:pt idx="32">
                  <c:v>7.6160793893129769E-2</c:v>
                </c:pt>
                <c:pt idx="33">
                  <c:v>0.12623163358778625</c:v>
                </c:pt>
                <c:pt idx="34">
                  <c:v>0.11936216793893129</c:v>
                </c:pt>
                <c:pt idx="35">
                  <c:v>0.13941654961832059</c:v>
                </c:pt>
                <c:pt idx="36">
                  <c:v>9.6006351145038152E-2</c:v>
                </c:pt>
                <c:pt idx="37">
                  <c:v>0.20437505343511447</c:v>
                </c:pt>
                <c:pt idx="38">
                  <c:v>0.30176970992366409</c:v>
                </c:pt>
                <c:pt idx="39">
                  <c:v>0.31193764885496178</c:v>
                </c:pt>
                <c:pt idx="40">
                  <c:v>0.26283425954198469</c:v>
                </c:pt>
                <c:pt idx="41">
                  <c:v>0.32879578625954198</c:v>
                </c:pt>
                <c:pt idx="42">
                  <c:v>0.35372561832061067</c:v>
                </c:pt>
                <c:pt idx="43">
                  <c:v>0.2704489770992366</c:v>
                </c:pt>
                <c:pt idx="44">
                  <c:v>0.26962372519083966</c:v>
                </c:pt>
                <c:pt idx="45">
                  <c:v>0.3516817404580152</c:v>
                </c:pt>
                <c:pt idx="46">
                  <c:v>0.39910751145038159</c:v>
                </c:pt>
                <c:pt idx="47">
                  <c:v>0.3454661374045801</c:v>
                </c:pt>
                <c:pt idx="48">
                  <c:v>0.31901703816793886</c:v>
                </c:pt>
                <c:pt idx="49">
                  <c:v>0.34781108396946558</c:v>
                </c:pt>
                <c:pt idx="50">
                  <c:v>0.36399059541984724</c:v>
                </c:pt>
                <c:pt idx="51">
                  <c:v>0.44121984732824415</c:v>
                </c:pt>
                <c:pt idx="52">
                  <c:v>0.50491181679389296</c:v>
                </c:pt>
                <c:pt idx="53">
                  <c:v>0.44182509923664104</c:v>
                </c:pt>
                <c:pt idx="54">
                  <c:v>0.48888219847328224</c:v>
                </c:pt>
                <c:pt idx="55">
                  <c:v>0.56612006106870205</c:v>
                </c:pt>
                <c:pt idx="56">
                  <c:v>0.56117459541984704</c:v>
                </c:pt>
                <c:pt idx="57">
                  <c:v>0.5867403664122135</c:v>
                </c:pt>
                <c:pt idx="58">
                  <c:v>0.60047777099236621</c:v>
                </c:pt>
                <c:pt idx="59">
                  <c:v>0.64897306870228988</c:v>
                </c:pt>
                <c:pt idx="60">
                  <c:v>0.71572201526717538</c:v>
                </c:pt>
                <c:pt idx="61">
                  <c:v>0.7066533129770991</c:v>
                </c:pt>
                <c:pt idx="62">
                  <c:v>0.7542575877862594</c:v>
                </c:pt>
                <c:pt idx="63">
                  <c:v>0.82936287022900745</c:v>
                </c:pt>
                <c:pt idx="64">
                  <c:v>0.8266193587786258</c:v>
                </c:pt>
                <c:pt idx="65">
                  <c:v>0.87277190839694641</c:v>
                </c:pt>
                <c:pt idx="66">
                  <c:v>0.77826906870228996</c:v>
                </c:pt>
                <c:pt idx="67">
                  <c:v>0.75189032061068695</c:v>
                </c:pt>
                <c:pt idx="68">
                  <c:v>0.81824635114503808</c:v>
                </c:pt>
                <c:pt idx="69">
                  <c:v>0.77284091603053429</c:v>
                </c:pt>
                <c:pt idx="70">
                  <c:v>0.78025829007633585</c:v>
                </c:pt>
                <c:pt idx="71">
                  <c:v>0.81908174045801529</c:v>
                </c:pt>
                <c:pt idx="72">
                  <c:v>0.88230189312977103</c:v>
                </c:pt>
                <c:pt idx="73">
                  <c:v>0.86333584732824431</c:v>
                </c:pt>
                <c:pt idx="74">
                  <c:v>0.81840235114503823</c:v>
                </c:pt>
                <c:pt idx="75">
                  <c:v>0.84371288549618328</c:v>
                </c:pt>
                <c:pt idx="76">
                  <c:v>0.77165490076335885</c:v>
                </c:pt>
                <c:pt idx="77">
                  <c:v>0.85089667175572525</c:v>
                </c:pt>
                <c:pt idx="78">
                  <c:v>0.8613498625954199</c:v>
                </c:pt>
                <c:pt idx="79">
                  <c:v>0.97671841221374045</c:v>
                </c:pt>
                <c:pt idx="80">
                  <c:v>0.9319991755725191</c:v>
                </c:pt>
                <c:pt idx="81">
                  <c:v>0.95974873282442752</c:v>
                </c:pt>
                <c:pt idx="82">
                  <c:v>0.94030232061068708</c:v>
                </c:pt>
                <c:pt idx="83">
                  <c:v>0.96277157251908407</c:v>
                </c:pt>
                <c:pt idx="84">
                  <c:v>1.0064565190839696</c:v>
                </c:pt>
                <c:pt idx="85">
                  <c:v>0.96636112977099253</c:v>
                </c:pt>
                <c:pt idx="86">
                  <c:v>0.94655068702290091</c:v>
                </c:pt>
                <c:pt idx="87">
                  <c:v>1.0072803969465651</c:v>
                </c:pt>
                <c:pt idx="88">
                  <c:v>1.0621200916030538</c:v>
                </c:pt>
                <c:pt idx="89">
                  <c:v>1.0390745954198477</c:v>
                </c:pt>
                <c:pt idx="90">
                  <c:v>0.97734558778625991</c:v>
                </c:pt>
                <c:pt idx="91">
                  <c:v>0.96667447328244316</c:v>
                </c:pt>
                <c:pt idx="92">
                  <c:v>0.87159117557251953</c:v>
                </c:pt>
                <c:pt idx="93">
                  <c:v>0.91666488549618363</c:v>
                </c:pt>
                <c:pt idx="94">
                  <c:v>1.0087054961832065</c:v>
                </c:pt>
                <c:pt idx="95">
                  <c:v>1.1166193893129774</c:v>
                </c:pt>
                <c:pt idx="96">
                  <c:v>1.0513238167938934</c:v>
                </c:pt>
                <c:pt idx="97">
                  <c:v>1.1214390839694659</c:v>
                </c:pt>
                <c:pt idx="98">
                  <c:v>1.2234636335877864</c:v>
                </c:pt>
                <c:pt idx="99">
                  <c:v>1.1768031755725192</c:v>
                </c:pt>
                <c:pt idx="100">
                  <c:v>1.1430692519083971</c:v>
                </c:pt>
                <c:pt idx="101">
                  <c:v>1.2214594809160308</c:v>
                </c:pt>
                <c:pt idx="102">
                  <c:v>1.1921039083969469</c:v>
                </c:pt>
                <c:pt idx="103">
                  <c:v>1.1561519083969469</c:v>
                </c:pt>
                <c:pt idx="104">
                  <c:v>1.1569760610687025</c:v>
                </c:pt>
                <c:pt idx="105">
                  <c:v>1.1711962748091607</c:v>
                </c:pt>
                <c:pt idx="106">
                  <c:v>1.2672191755725195</c:v>
                </c:pt>
                <c:pt idx="107">
                  <c:v>1.2347520610687026</c:v>
                </c:pt>
                <c:pt idx="108">
                  <c:v>1.3254491603053438</c:v>
                </c:pt>
                <c:pt idx="109">
                  <c:v>1.4305662290076337</c:v>
                </c:pt>
                <c:pt idx="110">
                  <c:v>1.4198784427480917</c:v>
                </c:pt>
                <c:pt idx="111">
                  <c:v>1.5082490076335879</c:v>
                </c:pt>
                <c:pt idx="112">
                  <c:v>1.4912884580152672</c:v>
                </c:pt>
                <c:pt idx="113">
                  <c:v>1.5721499847328244</c:v>
                </c:pt>
                <c:pt idx="114">
                  <c:v>1.6190535877862595</c:v>
                </c:pt>
                <c:pt idx="115">
                  <c:v>1.6146835114503817</c:v>
                </c:pt>
                <c:pt idx="116">
                  <c:v>1.6462338931297711</c:v>
                </c:pt>
                <c:pt idx="117">
                  <c:v>1.7197139236641221</c:v>
                </c:pt>
                <c:pt idx="118">
                  <c:v>1.7027268702290077</c:v>
                </c:pt>
                <c:pt idx="119">
                  <c:v>1.749102534351145</c:v>
                </c:pt>
                <c:pt idx="120">
                  <c:v>1.7595046717557252</c:v>
                </c:pt>
                <c:pt idx="121">
                  <c:v>1.8085916641221373</c:v>
                </c:pt>
                <c:pt idx="122">
                  <c:v>1.8791469923664121</c:v>
                </c:pt>
                <c:pt idx="123">
                  <c:v>1.9408072977099236</c:v>
                </c:pt>
                <c:pt idx="124">
                  <c:v>1.8977437557251908</c:v>
                </c:pt>
                <c:pt idx="125">
                  <c:v>1.9120195419847328</c:v>
                </c:pt>
                <c:pt idx="126">
                  <c:v>1.9276349312977099</c:v>
                </c:pt>
                <c:pt idx="127">
                  <c:v>1.895564427480916</c:v>
                </c:pt>
                <c:pt idx="128">
                  <c:v>1.9166894656488549</c:v>
                </c:pt>
                <c:pt idx="129">
                  <c:v>1.9219015572519083</c:v>
                </c:pt>
                <c:pt idx="130">
                  <c:v>1.9210822595419845</c:v>
                </c:pt>
                <c:pt idx="131">
                  <c:v>1.9519528244274806</c:v>
                </c:pt>
                <c:pt idx="132">
                  <c:v>1.9241755114503813</c:v>
                </c:pt>
                <c:pt idx="133">
                  <c:v>1.9687094351145036</c:v>
                </c:pt>
                <c:pt idx="134">
                  <c:v>1.9988847022900762</c:v>
                </c:pt>
                <c:pt idx="135">
                  <c:v>2.0258369465648856</c:v>
                </c:pt>
                <c:pt idx="136">
                  <c:v>2.1485000305343513</c:v>
                </c:pt>
                <c:pt idx="137">
                  <c:v>2.0949420152671756</c:v>
                </c:pt>
                <c:pt idx="138">
                  <c:v>2.1661413129770994</c:v>
                </c:pt>
                <c:pt idx="139">
                  <c:v>2.2029002748091604</c:v>
                </c:pt>
                <c:pt idx="140">
                  <c:v>2.2372018015267177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9-47A8-91D1-A837CC28E006}"/>
            </c:ext>
          </c:extLst>
        </c:ser>
        <c:ser>
          <c:idx val="1"/>
          <c:order val="1"/>
          <c:tx>
            <c:strRef>
              <c:f>'Test 4 - Metric'!$D$29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Metric'!$D$30:$D$300</c:f>
              <c:numCache>
                <c:formatCode>General</c:formatCode>
                <c:ptCount val="271"/>
                <c:pt idx="0">
                  <c:v>0</c:v>
                </c:pt>
                <c:pt idx="1">
                  <c:v>-7.5964030534351148E-2</c:v>
                </c:pt>
                <c:pt idx="2">
                  <c:v>-5.2338320610687022E-2</c:v>
                </c:pt>
                <c:pt idx="3">
                  <c:v>-8.7359083969465734E-3</c:v>
                </c:pt>
                <c:pt idx="4">
                  <c:v>-1.8597160305343523E-2</c:v>
                </c:pt>
                <c:pt idx="5">
                  <c:v>2.3025312977099227E-2</c:v>
                </c:pt>
                <c:pt idx="6">
                  <c:v>9.8859877862595411E-2</c:v>
                </c:pt>
                <c:pt idx="7">
                  <c:v>3.4559572519083953E-2</c:v>
                </c:pt>
                <c:pt idx="8">
                  <c:v>0.10132335877862593</c:v>
                </c:pt>
                <c:pt idx="9">
                  <c:v>9.8029679389312951E-2</c:v>
                </c:pt>
                <c:pt idx="10">
                  <c:v>6.9459053435114479E-2</c:v>
                </c:pt>
                <c:pt idx="11">
                  <c:v>7.0283022900763339E-2</c:v>
                </c:pt>
                <c:pt idx="12">
                  <c:v>0.13303951145038168</c:v>
                </c:pt>
                <c:pt idx="13">
                  <c:v>0.13605770992366412</c:v>
                </c:pt>
                <c:pt idx="14">
                  <c:v>0.18098619847328243</c:v>
                </c:pt>
                <c:pt idx="15">
                  <c:v>0.280808427480916</c:v>
                </c:pt>
                <c:pt idx="16">
                  <c:v>0.20424741984732819</c:v>
                </c:pt>
                <c:pt idx="17">
                  <c:v>0.21736351145038163</c:v>
                </c:pt>
                <c:pt idx="18">
                  <c:v>0.24345877862595414</c:v>
                </c:pt>
                <c:pt idx="19">
                  <c:v>0.24978009160305337</c:v>
                </c:pt>
                <c:pt idx="20">
                  <c:v>0.28158711450381674</c:v>
                </c:pt>
                <c:pt idx="21">
                  <c:v>0.23509276335877857</c:v>
                </c:pt>
                <c:pt idx="22">
                  <c:v>0.21253087022900757</c:v>
                </c:pt>
                <c:pt idx="23">
                  <c:v>0.27190604580152666</c:v>
                </c:pt>
                <c:pt idx="24">
                  <c:v>0.15530928244274805</c:v>
                </c:pt>
                <c:pt idx="25">
                  <c:v>0.15503450381679384</c:v>
                </c:pt>
                <c:pt idx="26">
                  <c:v>0.18787969465648852</c:v>
                </c:pt>
                <c:pt idx="27">
                  <c:v>0.13731480916030531</c:v>
                </c:pt>
                <c:pt idx="28">
                  <c:v>5.2447877862595402E-2</c:v>
                </c:pt>
                <c:pt idx="29">
                  <c:v>0.10163871755725189</c:v>
                </c:pt>
                <c:pt idx="30">
                  <c:v>0.15622851908396945</c:v>
                </c:pt>
                <c:pt idx="31">
                  <c:v>0.21942058015267174</c:v>
                </c:pt>
                <c:pt idx="32">
                  <c:v>0.23481844274809158</c:v>
                </c:pt>
                <c:pt idx="33">
                  <c:v>0.13220073282442746</c:v>
                </c:pt>
                <c:pt idx="34">
                  <c:v>0.18523300763358777</c:v>
                </c:pt>
                <c:pt idx="35">
                  <c:v>0.15006916030534351</c:v>
                </c:pt>
                <c:pt idx="36">
                  <c:v>0.16710354198473282</c:v>
                </c:pt>
                <c:pt idx="37">
                  <c:v>0.15722690076335877</c:v>
                </c:pt>
                <c:pt idx="38">
                  <c:v>0.14268629007633588</c:v>
                </c:pt>
                <c:pt idx="39">
                  <c:v>0.1580756030534351</c:v>
                </c:pt>
                <c:pt idx="40">
                  <c:v>0.16301337404580152</c:v>
                </c:pt>
                <c:pt idx="41">
                  <c:v>0.15449334351145036</c:v>
                </c:pt>
                <c:pt idx="42">
                  <c:v>0.126002106870229</c:v>
                </c:pt>
                <c:pt idx="43">
                  <c:v>0.17241859541984733</c:v>
                </c:pt>
                <c:pt idx="44">
                  <c:v>0.19800140458015267</c:v>
                </c:pt>
                <c:pt idx="45">
                  <c:v>0.2097630534351145</c:v>
                </c:pt>
                <c:pt idx="46">
                  <c:v>0.28898876335877866</c:v>
                </c:pt>
                <c:pt idx="47">
                  <c:v>0.32007325190839697</c:v>
                </c:pt>
                <c:pt idx="48">
                  <c:v>0.41870635114503818</c:v>
                </c:pt>
                <c:pt idx="49">
                  <c:v>0.48397285496183207</c:v>
                </c:pt>
                <c:pt idx="50">
                  <c:v>0.46614796946564885</c:v>
                </c:pt>
                <c:pt idx="51">
                  <c:v>0.437118534351145</c:v>
                </c:pt>
                <c:pt idx="52">
                  <c:v>0.37260296183206104</c:v>
                </c:pt>
                <c:pt idx="53">
                  <c:v>0.38741462595419845</c:v>
                </c:pt>
                <c:pt idx="54">
                  <c:v>0.43091508396946565</c:v>
                </c:pt>
                <c:pt idx="55">
                  <c:v>0.37367141984732827</c:v>
                </c:pt>
                <c:pt idx="56">
                  <c:v>0.31542482442748093</c:v>
                </c:pt>
                <c:pt idx="57">
                  <c:v>0.28820964885496186</c:v>
                </c:pt>
                <c:pt idx="58">
                  <c:v>0.29178137404580157</c:v>
                </c:pt>
                <c:pt idx="59">
                  <c:v>0.30904241221374051</c:v>
                </c:pt>
                <c:pt idx="60">
                  <c:v>0.2148247633587787</c:v>
                </c:pt>
                <c:pt idx="61">
                  <c:v>0.24587819847328252</c:v>
                </c:pt>
                <c:pt idx="62">
                  <c:v>0.24095361832061077</c:v>
                </c:pt>
                <c:pt idx="63">
                  <c:v>0.22670006106870239</c:v>
                </c:pt>
                <c:pt idx="64">
                  <c:v>0.27416280916030544</c:v>
                </c:pt>
                <c:pt idx="65">
                  <c:v>0.26372354198473291</c:v>
                </c:pt>
                <c:pt idx="66">
                  <c:v>0.30548061068702298</c:v>
                </c:pt>
                <c:pt idx="67">
                  <c:v>0.2453040916030535</c:v>
                </c:pt>
                <c:pt idx="68">
                  <c:v>0.18004485496183215</c:v>
                </c:pt>
                <c:pt idx="69">
                  <c:v>0.15624803053435124</c:v>
                </c:pt>
                <c:pt idx="70">
                  <c:v>0.12493022900763368</c:v>
                </c:pt>
                <c:pt idx="71">
                  <c:v>0.20749841221374055</c:v>
                </c:pt>
                <c:pt idx="72">
                  <c:v>0.17011606106870239</c:v>
                </c:pt>
                <c:pt idx="73">
                  <c:v>0.24625511450381687</c:v>
                </c:pt>
                <c:pt idx="74">
                  <c:v>0.32406677862595429</c:v>
                </c:pt>
                <c:pt idx="75">
                  <c:v>0.31306219847328254</c:v>
                </c:pt>
                <c:pt idx="76">
                  <c:v>0.36813312977099244</c:v>
                </c:pt>
                <c:pt idx="77">
                  <c:v>0.44737490076335884</c:v>
                </c:pt>
                <c:pt idx="78">
                  <c:v>0.41463990839694664</c:v>
                </c:pt>
                <c:pt idx="79">
                  <c:v>0.33745285496183214</c:v>
                </c:pt>
                <c:pt idx="80">
                  <c:v>0.37613636641221382</c:v>
                </c:pt>
                <c:pt idx="81">
                  <c:v>0.38163132824427487</c:v>
                </c:pt>
                <c:pt idx="82">
                  <c:v>0.45311743511450386</c:v>
                </c:pt>
                <c:pt idx="83">
                  <c:v>0.51038662595419848</c:v>
                </c:pt>
                <c:pt idx="84">
                  <c:v>0.55626955725190841</c:v>
                </c:pt>
                <c:pt idx="85">
                  <c:v>0.62492604580152677</c:v>
                </c:pt>
                <c:pt idx="86">
                  <c:v>0.60181386259541991</c:v>
                </c:pt>
                <c:pt idx="87">
                  <c:v>0.61740662595419848</c:v>
                </c:pt>
                <c:pt idx="88">
                  <c:v>0.58779319083969461</c:v>
                </c:pt>
                <c:pt idx="89">
                  <c:v>0.59163410687022899</c:v>
                </c:pt>
                <c:pt idx="90">
                  <c:v>0.5872444885496183</c:v>
                </c:pt>
                <c:pt idx="91">
                  <c:v>0.60092540458015264</c:v>
                </c:pt>
                <c:pt idx="92">
                  <c:v>0.64970012213740458</c:v>
                </c:pt>
                <c:pt idx="93">
                  <c:v>0.58099019847328248</c:v>
                </c:pt>
                <c:pt idx="94">
                  <c:v>0.58538616793893139</c:v>
                </c:pt>
                <c:pt idx="95">
                  <c:v>0.59086403053435121</c:v>
                </c:pt>
                <c:pt idx="96">
                  <c:v>0.63887548091603064</c:v>
                </c:pt>
                <c:pt idx="97">
                  <c:v>0.65894769465648861</c:v>
                </c:pt>
                <c:pt idx="98">
                  <c:v>0.54046757251908406</c:v>
                </c:pt>
                <c:pt idx="99">
                  <c:v>0.56599358778625963</c:v>
                </c:pt>
                <c:pt idx="100">
                  <c:v>0.59780769465648864</c:v>
                </c:pt>
                <c:pt idx="101">
                  <c:v>0.4954878167938932</c:v>
                </c:pt>
                <c:pt idx="102">
                  <c:v>0.48259331297709929</c:v>
                </c:pt>
                <c:pt idx="103">
                  <c:v>0.53034635114503825</c:v>
                </c:pt>
                <c:pt idx="104">
                  <c:v>0.54600525190839699</c:v>
                </c:pt>
                <c:pt idx="105">
                  <c:v>0.55284189312977106</c:v>
                </c:pt>
                <c:pt idx="106">
                  <c:v>0.62801410687022907</c:v>
                </c:pt>
                <c:pt idx="107">
                  <c:v>0.75375538931297714</c:v>
                </c:pt>
                <c:pt idx="108">
                  <c:v>0.71527783206106876</c:v>
                </c:pt>
                <c:pt idx="109">
                  <c:v>0.76095697709923671</c:v>
                </c:pt>
                <c:pt idx="110">
                  <c:v>0.73300430534351158</c:v>
                </c:pt>
                <c:pt idx="111">
                  <c:v>0.69074012213740477</c:v>
                </c:pt>
                <c:pt idx="112">
                  <c:v>0.6239921526717559</c:v>
                </c:pt>
                <c:pt idx="113">
                  <c:v>0.65935193893129784</c:v>
                </c:pt>
                <c:pt idx="114">
                  <c:v>0.67937511450381693</c:v>
                </c:pt>
                <c:pt idx="115">
                  <c:v>0.74410687022900779</c:v>
                </c:pt>
                <c:pt idx="116">
                  <c:v>0.70679511450381693</c:v>
                </c:pt>
                <c:pt idx="117">
                  <c:v>0.7205554198473284</c:v>
                </c:pt>
                <c:pt idx="118">
                  <c:v>0.71562369465648867</c:v>
                </c:pt>
                <c:pt idx="119">
                  <c:v>0.79026381679389324</c:v>
                </c:pt>
                <c:pt idx="120">
                  <c:v>0.84555938931297714</c:v>
                </c:pt>
                <c:pt idx="121">
                  <c:v>0.83925212213740463</c:v>
                </c:pt>
                <c:pt idx="122">
                  <c:v>0.84035025954198483</c:v>
                </c:pt>
                <c:pt idx="123">
                  <c:v>0.80499835114503826</c:v>
                </c:pt>
                <c:pt idx="124">
                  <c:v>0.76934064122137413</c:v>
                </c:pt>
                <c:pt idx="125">
                  <c:v>0.81683508396946569</c:v>
                </c:pt>
                <c:pt idx="126">
                  <c:v>0.80642482442748098</c:v>
                </c:pt>
                <c:pt idx="127">
                  <c:v>0.80532839694656499</c:v>
                </c:pt>
                <c:pt idx="128">
                  <c:v>0.82700213740458028</c:v>
                </c:pt>
                <c:pt idx="129">
                  <c:v>0.83358583206106884</c:v>
                </c:pt>
                <c:pt idx="130">
                  <c:v>0.85297587786259554</c:v>
                </c:pt>
                <c:pt idx="131">
                  <c:v>0.8781094351145039</c:v>
                </c:pt>
                <c:pt idx="132">
                  <c:v>0.93998958778625963</c:v>
                </c:pt>
                <c:pt idx="133">
                  <c:v>0.90012897709923678</c:v>
                </c:pt>
                <c:pt idx="134">
                  <c:v>0.98818589312977112</c:v>
                </c:pt>
                <c:pt idx="135">
                  <c:v>0.91750500763358789</c:v>
                </c:pt>
                <c:pt idx="136">
                  <c:v>0.8706849465648856</c:v>
                </c:pt>
                <c:pt idx="137">
                  <c:v>0.85530418320610702</c:v>
                </c:pt>
                <c:pt idx="138">
                  <c:v>0.82891370992366431</c:v>
                </c:pt>
                <c:pt idx="139">
                  <c:v>0.75100665648854981</c:v>
                </c:pt>
                <c:pt idx="140">
                  <c:v>0.77433169465648877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9-47A8-91D1-A837CC28E006}"/>
            </c:ext>
          </c:extLst>
        </c:ser>
        <c:ser>
          <c:idx val="2"/>
          <c:order val="2"/>
          <c:tx>
            <c:strRef>
              <c:f>'Test 4 - Metric'!$E$29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Metric'!$E$30:$E$300</c:f>
              <c:numCache>
                <c:formatCode>General</c:formatCode>
                <c:ptCount val="271"/>
                <c:pt idx="0">
                  <c:v>0</c:v>
                </c:pt>
                <c:pt idx="1">
                  <c:v>5.6289893129770993E-2</c:v>
                </c:pt>
                <c:pt idx="2">
                  <c:v>3.6784946564885498E-2</c:v>
                </c:pt>
                <c:pt idx="3">
                  <c:v>4.0075694656488553E-2</c:v>
                </c:pt>
                <c:pt idx="4">
                  <c:v>5.0758717557251913E-2</c:v>
                </c:pt>
                <c:pt idx="5">
                  <c:v>7.677276335877864E-2</c:v>
                </c:pt>
                <c:pt idx="6">
                  <c:v>6.0894045801526728E-2</c:v>
                </c:pt>
                <c:pt idx="7">
                  <c:v>0.15228256488549619</c:v>
                </c:pt>
                <c:pt idx="8">
                  <c:v>0.13030271755725192</c:v>
                </c:pt>
                <c:pt idx="9">
                  <c:v>0.16186714503816796</c:v>
                </c:pt>
                <c:pt idx="10">
                  <c:v>0.21131630534351148</c:v>
                </c:pt>
                <c:pt idx="11">
                  <c:v>0.1305672977099237</c:v>
                </c:pt>
                <c:pt idx="12">
                  <c:v>-4.1533465648854934E-2</c:v>
                </c:pt>
                <c:pt idx="13">
                  <c:v>-4.5100427480916E-2</c:v>
                </c:pt>
                <c:pt idx="14">
                  <c:v>-7.5235389312977061E-2</c:v>
                </c:pt>
                <c:pt idx="15">
                  <c:v>-0.23198103816793891</c:v>
                </c:pt>
                <c:pt idx="16">
                  <c:v>-0.23637163358778623</c:v>
                </c:pt>
                <c:pt idx="17">
                  <c:v>-0.32326574045801526</c:v>
                </c:pt>
                <c:pt idx="18">
                  <c:v>-0.42380119083969464</c:v>
                </c:pt>
                <c:pt idx="19">
                  <c:v>-0.35454158778625955</c:v>
                </c:pt>
                <c:pt idx="20">
                  <c:v>-0.38909059541984736</c:v>
                </c:pt>
                <c:pt idx="21">
                  <c:v>-0.30325487022900766</c:v>
                </c:pt>
                <c:pt idx="22">
                  <c:v>-0.43642506870229009</c:v>
                </c:pt>
                <c:pt idx="23">
                  <c:v>-0.54696687022900758</c:v>
                </c:pt>
                <c:pt idx="24">
                  <c:v>-0.49114341984732818</c:v>
                </c:pt>
                <c:pt idx="25">
                  <c:v>-0.51065270229007631</c:v>
                </c:pt>
                <c:pt idx="26">
                  <c:v>-0.54212934351145037</c:v>
                </c:pt>
                <c:pt idx="27">
                  <c:v>-0.59681636641221369</c:v>
                </c:pt>
                <c:pt idx="28">
                  <c:v>-0.71585050381679383</c:v>
                </c:pt>
                <c:pt idx="29">
                  <c:v>-0.70815584732824421</c:v>
                </c:pt>
                <c:pt idx="30">
                  <c:v>-0.73558790839694654</c:v>
                </c:pt>
                <c:pt idx="31">
                  <c:v>-0.67514332824427481</c:v>
                </c:pt>
                <c:pt idx="32">
                  <c:v>-0.82197294656488551</c:v>
                </c:pt>
                <c:pt idx="33">
                  <c:v>-0.81151859541984739</c:v>
                </c:pt>
                <c:pt idx="34">
                  <c:v>-0.7398013740458016</c:v>
                </c:pt>
                <c:pt idx="35">
                  <c:v>-0.84391932824427485</c:v>
                </c:pt>
                <c:pt idx="36">
                  <c:v>-0.96755596946564892</c:v>
                </c:pt>
                <c:pt idx="37">
                  <c:v>-0.99169887022900771</c:v>
                </c:pt>
                <c:pt idx="38">
                  <c:v>-1.0073368854961833</c:v>
                </c:pt>
                <c:pt idx="39">
                  <c:v>-1.1340239083969466</c:v>
                </c:pt>
                <c:pt idx="40">
                  <c:v>-1.2374427786259541</c:v>
                </c:pt>
                <c:pt idx="41">
                  <c:v>-1.254208</c:v>
                </c:pt>
                <c:pt idx="42">
                  <c:v>-1.2525642748091603</c:v>
                </c:pt>
                <c:pt idx="43">
                  <c:v>-1.3011650687022902</c:v>
                </c:pt>
                <c:pt idx="44">
                  <c:v>-1.2477987786259543</c:v>
                </c:pt>
                <c:pt idx="45">
                  <c:v>-1.1750406717557254</c:v>
                </c:pt>
                <c:pt idx="46">
                  <c:v>-1.2531698320610689</c:v>
                </c:pt>
                <c:pt idx="47">
                  <c:v>-1.3923623206106872</c:v>
                </c:pt>
                <c:pt idx="48">
                  <c:v>-1.368392824427481</c:v>
                </c:pt>
                <c:pt idx="49">
                  <c:v>-1.3730547175572521</c:v>
                </c:pt>
                <c:pt idx="50">
                  <c:v>-1.4413377404580154</c:v>
                </c:pt>
                <c:pt idx="51">
                  <c:v>-1.4177855572519085</c:v>
                </c:pt>
                <c:pt idx="52">
                  <c:v>-1.4100985954198475</c:v>
                </c:pt>
                <c:pt idx="53">
                  <c:v>-1.4279274503816795</c:v>
                </c:pt>
                <c:pt idx="54">
                  <c:v>-1.4265595114503817</c:v>
                </c:pt>
                <c:pt idx="55">
                  <c:v>-1.4684651603053436</c:v>
                </c:pt>
                <c:pt idx="56">
                  <c:v>-1.5627037557251908</c:v>
                </c:pt>
                <c:pt idx="57">
                  <c:v>-1.6218074198473282</c:v>
                </c:pt>
                <c:pt idx="58">
                  <c:v>-1.6924176793893129</c:v>
                </c:pt>
                <c:pt idx="59">
                  <c:v>-1.759817923664122</c:v>
                </c:pt>
                <c:pt idx="60">
                  <c:v>-1.6818068091603053</c:v>
                </c:pt>
                <c:pt idx="61">
                  <c:v>-1.6798831450381679</c:v>
                </c:pt>
                <c:pt idx="62">
                  <c:v>-1.699581465648855</c:v>
                </c:pt>
                <c:pt idx="63">
                  <c:v>-1.6908100458015267</c:v>
                </c:pt>
                <c:pt idx="64">
                  <c:v>-1.6598083664122139</c:v>
                </c:pt>
                <c:pt idx="65">
                  <c:v>-1.7128288549618322</c:v>
                </c:pt>
                <c:pt idx="66">
                  <c:v>-1.6273916946564888</c:v>
                </c:pt>
                <c:pt idx="67">
                  <c:v>-1.5815036641221376</c:v>
                </c:pt>
                <c:pt idx="68">
                  <c:v>-1.5971329770992369</c:v>
                </c:pt>
                <c:pt idx="69">
                  <c:v>-1.6198356946564887</c:v>
                </c:pt>
                <c:pt idx="70">
                  <c:v>-1.606649251908397</c:v>
                </c:pt>
                <c:pt idx="71">
                  <c:v>-1.7269472671755726</c:v>
                </c:pt>
                <c:pt idx="72">
                  <c:v>-1.7703767633587786</c:v>
                </c:pt>
                <c:pt idx="73">
                  <c:v>-1.7478374045801526</c:v>
                </c:pt>
                <c:pt idx="74">
                  <c:v>-1.8111278778625954</c:v>
                </c:pt>
                <c:pt idx="75">
                  <c:v>-1.9354796335877862</c:v>
                </c:pt>
                <c:pt idx="76">
                  <c:v>-2.0086335572519083</c:v>
                </c:pt>
                <c:pt idx="77">
                  <c:v>-1.9406727328244273</c:v>
                </c:pt>
                <c:pt idx="78">
                  <c:v>-1.9684562137404578</c:v>
                </c:pt>
                <c:pt idx="79">
                  <c:v>-1.9574687328244271</c:v>
                </c:pt>
                <c:pt idx="80">
                  <c:v>-2.0471815572519079</c:v>
                </c:pt>
                <c:pt idx="81">
                  <c:v>-2.0628421984732821</c:v>
                </c:pt>
                <c:pt idx="82">
                  <c:v>-2.0880403664122134</c:v>
                </c:pt>
                <c:pt idx="83">
                  <c:v>-2.1173599999999997</c:v>
                </c:pt>
                <c:pt idx="84">
                  <c:v>-2.0808185038167935</c:v>
                </c:pt>
                <c:pt idx="85">
                  <c:v>-2.1706211908396944</c:v>
                </c:pt>
                <c:pt idx="86">
                  <c:v>-2.2248247633587783</c:v>
                </c:pt>
                <c:pt idx="87">
                  <c:v>-2.1933656793893128</c:v>
                </c:pt>
                <c:pt idx="88">
                  <c:v>-2.1889785038167937</c:v>
                </c:pt>
                <c:pt idx="89">
                  <c:v>-2.2487870534351142</c:v>
                </c:pt>
                <c:pt idx="90">
                  <c:v>-2.2800630839694653</c:v>
                </c:pt>
                <c:pt idx="91">
                  <c:v>-2.3572234503816789</c:v>
                </c:pt>
                <c:pt idx="92">
                  <c:v>-2.4498406106870223</c:v>
                </c:pt>
                <c:pt idx="93">
                  <c:v>-2.4141114503816787</c:v>
                </c:pt>
                <c:pt idx="94">
                  <c:v>-2.3830649160305337</c:v>
                </c:pt>
                <c:pt idx="95">
                  <c:v>-2.3162349923664114</c:v>
                </c:pt>
                <c:pt idx="96">
                  <c:v>-2.2756310229007624</c:v>
                </c:pt>
                <c:pt idx="97">
                  <c:v>-2.251159419847327</c:v>
                </c:pt>
                <c:pt idx="98">
                  <c:v>-2.2539020152671743</c:v>
                </c:pt>
                <c:pt idx="99">
                  <c:v>-2.2473146564885482</c:v>
                </c:pt>
                <c:pt idx="100">
                  <c:v>-2.3092973129770979</c:v>
                </c:pt>
                <c:pt idx="101">
                  <c:v>-2.2804167022900752</c:v>
                </c:pt>
                <c:pt idx="102">
                  <c:v>-2.3509249465648843</c:v>
                </c:pt>
                <c:pt idx="103">
                  <c:v>-2.3212851297709913</c:v>
                </c:pt>
                <c:pt idx="104">
                  <c:v>-2.3907886717557241</c:v>
                </c:pt>
                <c:pt idx="105">
                  <c:v>-2.4823996641221364</c:v>
                </c:pt>
                <c:pt idx="106">
                  <c:v>-2.5331546259541975</c:v>
                </c:pt>
                <c:pt idx="107">
                  <c:v>-2.6888867175572511</c:v>
                </c:pt>
                <c:pt idx="108">
                  <c:v>-2.5388242442748084</c:v>
                </c:pt>
                <c:pt idx="109">
                  <c:v>-2.5481802137404572</c:v>
                </c:pt>
                <c:pt idx="110">
                  <c:v>-2.6095664732824417</c:v>
                </c:pt>
                <c:pt idx="111">
                  <c:v>-2.5645578625954188</c:v>
                </c:pt>
                <c:pt idx="112">
                  <c:v>-2.5864424427480905</c:v>
                </c:pt>
                <c:pt idx="113">
                  <c:v>-2.5140782290076324</c:v>
                </c:pt>
                <c:pt idx="114">
                  <c:v>-2.532729954198472</c:v>
                </c:pt>
                <c:pt idx="115">
                  <c:v>-2.5466595725190828</c:v>
                </c:pt>
                <c:pt idx="116">
                  <c:v>-2.5749177404580141</c:v>
                </c:pt>
                <c:pt idx="117">
                  <c:v>-2.6401415877862586</c:v>
                </c:pt>
                <c:pt idx="118">
                  <c:v>-2.6787734351145027</c:v>
                </c:pt>
                <c:pt idx="119">
                  <c:v>-2.6952381679389301</c:v>
                </c:pt>
                <c:pt idx="120">
                  <c:v>-2.6476073282442738</c:v>
                </c:pt>
                <c:pt idx="121">
                  <c:v>-2.5971491908396938</c:v>
                </c:pt>
                <c:pt idx="122">
                  <c:v>-2.5169851603053428</c:v>
                </c:pt>
                <c:pt idx="123">
                  <c:v>-2.493691267175572</c:v>
                </c:pt>
                <c:pt idx="124">
                  <c:v>-2.5672010076335874</c:v>
                </c:pt>
                <c:pt idx="125">
                  <c:v>-2.571319022900763</c:v>
                </c:pt>
                <c:pt idx="126">
                  <c:v>-2.6395336183206104</c:v>
                </c:pt>
                <c:pt idx="127">
                  <c:v>-2.6310363053435113</c:v>
                </c:pt>
                <c:pt idx="128">
                  <c:v>-2.5564127938931298</c:v>
                </c:pt>
                <c:pt idx="129">
                  <c:v>-2.5544925496183208</c:v>
                </c:pt>
                <c:pt idx="130">
                  <c:v>-2.5176241526717558</c:v>
                </c:pt>
                <c:pt idx="131">
                  <c:v>-2.4900318778625956</c:v>
                </c:pt>
                <c:pt idx="132">
                  <c:v>-2.6371691297709927</c:v>
                </c:pt>
                <c:pt idx="133">
                  <c:v>-2.6605356946564891</c:v>
                </c:pt>
                <c:pt idx="134">
                  <c:v>-2.6363954809160313</c:v>
                </c:pt>
                <c:pt idx="135">
                  <c:v>-2.6597724274809167</c:v>
                </c:pt>
                <c:pt idx="136">
                  <c:v>-2.6783909312977108</c:v>
                </c:pt>
                <c:pt idx="137">
                  <c:v>-2.7379913893129779</c:v>
                </c:pt>
                <c:pt idx="138">
                  <c:v>-2.7025291908396953</c:v>
                </c:pt>
                <c:pt idx="139">
                  <c:v>-2.7143249770992375</c:v>
                </c:pt>
                <c:pt idx="140">
                  <c:v>-2.7947277557251917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9-47A8-91D1-A837CC28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Angular</a:t>
            </a:r>
            <a:r>
              <a:rPr lang="en-US" baseline="0"/>
              <a:t> Velocity </a:t>
            </a:r>
            <a:r>
              <a:rPr lang="en-US"/>
              <a:t>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MU'!$K$29</c:f>
              <c:strCache>
                <c:ptCount val="1"/>
                <c:pt idx="0">
                  <c:v>Raw GyrX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MU'!$K$30:$K$144</c:f>
              <c:numCache>
                <c:formatCode>General</c:formatCode>
                <c:ptCount val="115"/>
                <c:pt idx="0">
                  <c:v>63.8</c:v>
                </c:pt>
                <c:pt idx="1">
                  <c:v>-196.2</c:v>
                </c:pt>
                <c:pt idx="2">
                  <c:v>-83.2</c:v>
                </c:pt>
                <c:pt idx="3">
                  <c:v>139.80000000000001</c:v>
                </c:pt>
                <c:pt idx="4">
                  <c:v>77.8</c:v>
                </c:pt>
                <c:pt idx="5">
                  <c:v>-135.19999999999999</c:v>
                </c:pt>
                <c:pt idx="6">
                  <c:v>-52.2</c:v>
                </c:pt>
                <c:pt idx="7">
                  <c:v>13.8</c:v>
                </c:pt>
                <c:pt idx="8">
                  <c:v>-129.19999999999999</c:v>
                </c:pt>
                <c:pt idx="9">
                  <c:v>41.8</c:v>
                </c:pt>
                <c:pt idx="10">
                  <c:v>-17.2</c:v>
                </c:pt>
                <c:pt idx="11">
                  <c:v>-86.2</c:v>
                </c:pt>
                <c:pt idx="12">
                  <c:v>296.8</c:v>
                </c:pt>
                <c:pt idx="13">
                  <c:v>-191.2</c:v>
                </c:pt>
                <c:pt idx="14">
                  <c:v>21.8</c:v>
                </c:pt>
                <c:pt idx="15">
                  <c:v>-21.2</c:v>
                </c:pt>
                <c:pt idx="16">
                  <c:v>350.8</c:v>
                </c:pt>
                <c:pt idx="17">
                  <c:v>341.8</c:v>
                </c:pt>
                <c:pt idx="18">
                  <c:v>-158.19999999999999</c:v>
                </c:pt>
                <c:pt idx="19">
                  <c:v>-98.2</c:v>
                </c:pt>
                <c:pt idx="20">
                  <c:v>110.8</c:v>
                </c:pt>
                <c:pt idx="21">
                  <c:v>188.8</c:v>
                </c:pt>
                <c:pt idx="22">
                  <c:v>118.8</c:v>
                </c:pt>
                <c:pt idx="23">
                  <c:v>214.8</c:v>
                </c:pt>
                <c:pt idx="24">
                  <c:v>209.8</c:v>
                </c:pt>
                <c:pt idx="25">
                  <c:v>-112.2</c:v>
                </c:pt>
                <c:pt idx="26">
                  <c:v>-118.2</c:v>
                </c:pt>
                <c:pt idx="27">
                  <c:v>-83.2</c:v>
                </c:pt>
                <c:pt idx="28">
                  <c:v>-493.2</c:v>
                </c:pt>
                <c:pt idx="29">
                  <c:v>-70.2</c:v>
                </c:pt>
                <c:pt idx="30">
                  <c:v>-77.2</c:v>
                </c:pt>
                <c:pt idx="31">
                  <c:v>192.8</c:v>
                </c:pt>
                <c:pt idx="32">
                  <c:v>-163.19999999999999</c:v>
                </c:pt>
                <c:pt idx="33">
                  <c:v>194.8</c:v>
                </c:pt>
                <c:pt idx="34">
                  <c:v>-47.2</c:v>
                </c:pt>
                <c:pt idx="35">
                  <c:v>-144.19999999999999</c:v>
                </c:pt>
                <c:pt idx="36">
                  <c:v>-280.2</c:v>
                </c:pt>
                <c:pt idx="37">
                  <c:v>186.8</c:v>
                </c:pt>
                <c:pt idx="38">
                  <c:v>-3.2</c:v>
                </c:pt>
                <c:pt idx="39">
                  <c:v>99.8</c:v>
                </c:pt>
                <c:pt idx="40">
                  <c:v>-262.2</c:v>
                </c:pt>
                <c:pt idx="41">
                  <c:v>250.8</c:v>
                </c:pt>
                <c:pt idx="42">
                  <c:v>-376.2</c:v>
                </c:pt>
                <c:pt idx="43">
                  <c:v>57.8</c:v>
                </c:pt>
                <c:pt idx="44">
                  <c:v>79.8</c:v>
                </c:pt>
                <c:pt idx="45">
                  <c:v>-9.1999999999999993</c:v>
                </c:pt>
                <c:pt idx="46">
                  <c:v>7.8</c:v>
                </c:pt>
                <c:pt idx="47">
                  <c:v>-38.200000000000003</c:v>
                </c:pt>
                <c:pt idx="48">
                  <c:v>107.8</c:v>
                </c:pt>
                <c:pt idx="49">
                  <c:v>136.80000000000001</c:v>
                </c:pt>
                <c:pt idx="50">
                  <c:v>-52.2</c:v>
                </c:pt>
                <c:pt idx="51">
                  <c:v>-323.2</c:v>
                </c:pt>
                <c:pt idx="52">
                  <c:v>219.8</c:v>
                </c:pt>
                <c:pt idx="53">
                  <c:v>292.8</c:v>
                </c:pt>
                <c:pt idx="54">
                  <c:v>-150.19999999999999</c:v>
                </c:pt>
                <c:pt idx="55">
                  <c:v>53.8</c:v>
                </c:pt>
                <c:pt idx="56">
                  <c:v>147.80000000000001</c:v>
                </c:pt>
                <c:pt idx="57">
                  <c:v>-94.2</c:v>
                </c:pt>
                <c:pt idx="58">
                  <c:v>91.8</c:v>
                </c:pt>
                <c:pt idx="59">
                  <c:v>-322.2</c:v>
                </c:pt>
                <c:pt idx="60">
                  <c:v>213.8</c:v>
                </c:pt>
                <c:pt idx="61">
                  <c:v>24.8</c:v>
                </c:pt>
                <c:pt idx="62">
                  <c:v>-70.2</c:v>
                </c:pt>
                <c:pt idx="63">
                  <c:v>95.8</c:v>
                </c:pt>
                <c:pt idx="64">
                  <c:v>345.8</c:v>
                </c:pt>
                <c:pt idx="65">
                  <c:v>-343.2</c:v>
                </c:pt>
                <c:pt idx="66">
                  <c:v>37.799999999999997</c:v>
                </c:pt>
                <c:pt idx="67">
                  <c:v>220.8</c:v>
                </c:pt>
                <c:pt idx="68">
                  <c:v>-229.2</c:v>
                </c:pt>
                <c:pt idx="69">
                  <c:v>-383.2</c:v>
                </c:pt>
                <c:pt idx="70">
                  <c:v>52.8</c:v>
                </c:pt>
                <c:pt idx="71">
                  <c:v>-247.2</c:v>
                </c:pt>
                <c:pt idx="72">
                  <c:v>131.80000000000001</c:v>
                </c:pt>
                <c:pt idx="73">
                  <c:v>52.8</c:v>
                </c:pt>
                <c:pt idx="74">
                  <c:v>-117.2</c:v>
                </c:pt>
                <c:pt idx="75">
                  <c:v>48.8</c:v>
                </c:pt>
                <c:pt idx="76">
                  <c:v>-139.19999999999999</c:v>
                </c:pt>
                <c:pt idx="77">
                  <c:v>-128.19999999999999</c:v>
                </c:pt>
                <c:pt idx="78">
                  <c:v>-168.2</c:v>
                </c:pt>
                <c:pt idx="79">
                  <c:v>43.8</c:v>
                </c:pt>
                <c:pt idx="80">
                  <c:v>-24.2</c:v>
                </c:pt>
                <c:pt idx="81">
                  <c:v>143.80000000000001</c:v>
                </c:pt>
                <c:pt idx="82">
                  <c:v>-103.2</c:v>
                </c:pt>
                <c:pt idx="83">
                  <c:v>-155.19999999999999</c:v>
                </c:pt>
                <c:pt idx="84">
                  <c:v>388.8</c:v>
                </c:pt>
                <c:pt idx="85">
                  <c:v>-272.2</c:v>
                </c:pt>
                <c:pt idx="86">
                  <c:v>-113.2</c:v>
                </c:pt>
                <c:pt idx="87">
                  <c:v>-214.2</c:v>
                </c:pt>
                <c:pt idx="88">
                  <c:v>-21.2</c:v>
                </c:pt>
                <c:pt idx="89">
                  <c:v>75.8</c:v>
                </c:pt>
                <c:pt idx="90">
                  <c:v>13.8</c:v>
                </c:pt>
                <c:pt idx="91">
                  <c:v>-33.200000000000003</c:v>
                </c:pt>
                <c:pt idx="92">
                  <c:v>-22.2</c:v>
                </c:pt>
                <c:pt idx="93">
                  <c:v>-464.2</c:v>
                </c:pt>
                <c:pt idx="94">
                  <c:v>207.8</c:v>
                </c:pt>
                <c:pt idx="95">
                  <c:v>21.8</c:v>
                </c:pt>
                <c:pt idx="96">
                  <c:v>0.8</c:v>
                </c:pt>
                <c:pt idx="97">
                  <c:v>110.8</c:v>
                </c:pt>
                <c:pt idx="98">
                  <c:v>-35.200000000000003</c:v>
                </c:pt>
                <c:pt idx="99">
                  <c:v>179.8</c:v>
                </c:pt>
                <c:pt idx="100">
                  <c:v>56.8</c:v>
                </c:pt>
                <c:pt idx="101">
                  <c:v>192.8</c:v>
                </c:pt>
                <c:pt idx="102">
                  <c:v>250.8</c:v>
                </c:pt>
                <c:pt idx="103">
                  <c:v>-224.2</c:v>
                </c:pt>
                <c:pt idx="104">
                  <c:v>-88.2</c:v>
                </c:pt>
                <c:pt idx="105">
                  <c:v>-156.19999999999999</c:v>
                </c:pt>
                <c:pt idx="106">
                  <c:v>-257.2</c:v>
                </c:pt>
                <c:pt idx="107">
                  <c:v>31.8</c:v>
                </c:pt>
                <c:pt idx="108">
                  <c:v>129.80000000000001</c:v>
                </c:pt>
                <c:pt idx="109">
                  <c:v>117.8</c:v>
                </c:pt>
                <c:pt idx="110">
                  <c:v>-116.2</c:v>
                </c:pt>
                <c:pt idx="111">
                  <c:v>-78.2</c:v>
                </c:pt>
                <c:pt idx="112">
                  <c:v>43.8</c:v>
                </c:pt>
                <c:pt idx="113">
                  <c:v>-291.2</c:v>
                </c:pt>
                <c:pt idx="1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D-4D7A-AF7B-5E23E5183D0A}"/>
            </c:ext>
          </c:extLst>
        </c:ser>
        <c:ser>
          <c:idx val="1"/>
          <c:order val="1"/>
          <c:tx>
            <c:strRef>
              <c:f>'Test 1 - MU'!$L$29</c:f>
              <c:strCache>
                <c:ptCount val="1"/>
                <c:pt idx="0">
                  <c:v>Raw GyrY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MU'!$L$30:$L$144</c:f>
              <c:numCache>
                <c:formatCode>General</c:formatCode>
                <c:ptCount val="115"/>
                <c:pt idx="0">
                  <c:v>-178.22</c:v>
                </c:pt>
                <c:pt idx="1">
                  <c:v>216.78</c:v>
                </c:pt>
                <c:pt idx="2">
                  <c:v>18.78</c:v>
                </c:pt>
                <c:pt idx="3">
                  <c:v>103.78</c:v>
                </c:pt>
                <c:pt idx="4">
                  <c:v>33.78</c:v>
                </c:pt>
                <c:pt idx="5">
                  <c:v>223.78</c:v>
                </c:pt>
                <c:pt idx="6">
                  <c:v>-5.22</c:v>
                </c:pt>
                <c:pt idx="7">
                  <c:v>8.7799999999999994</c:v>
                </c:pt>
                <c:pt idx="8">
                  <c:v>115.78</c:v>
                </c:pt>
                <c:pt idx="9">
                  <c:v>55.78</c:v>
                </c:pt>
                <c:pt idx="10">
                  <c:v>-54.22</c:v>
                </c:pt>
                <c:pt idx="11">
                  <c:v>260.77999999999997</c:v>
                </c:pt>
                <c:pt idx="12">
                  <c:v>-128.22</c:v>
                </c:pt>
                <c:pt idx="13">
                  <c:v>376.78</c:v>
                </c:pt>
                <c:pt idx="14">
                  <c:v>39.78</c:v>
                </c:pt>
                <c:pt idx="15">
                  <c:v>-32.22</c:v>
                </c:pt>
                <c:pt idx="16">
                  <c:v>-249.22</c:v>
                </c:pt>
                <c:pt idx="17">
                  <c:v>-7.22</c:v>
                </c:pt>
                <c:pt idx="18">
                  <c:v>64.78</c:v>
                </c:pt>
                <c:pt idx="19">
                  <c:v>196.78</c:v>
                </c:pt>
                <c:pt idx="20">
                  <c:v>67.78</c:v>
                </c:pt>
                <c:pt idx="21">
                  <c:v>-209.22</c:v>
                </c:pt>
                <c:pt idx="22">
                  <c:v>535.78</c:v>
                </c:pt>
                <c:pt idx="23">
                  <c:v>122.78</c:v>
                </c:pt>
                <c:pt idx="24">
                  <c:v>-58.22</c:v>
                </c:pt>
                <c:pt idx="25">
                  <c:v>52.78</c:v>
                </c:pt>
                <c:pt idx="26">
                  <c:v>-120.22</c:v>
                </c:pt>
                <c:pt idx="27">
                  <c:v>295.77999999999997</c:v>
                </c:pt>
                <c:pt idx="28">
                  <c:v>172.78</c:v>
                </c:pt>
                <c:pt idx="29">
                  <c:v>51.78</c:v>
                </c:pt>
                <c:pt idx="30">
                  <c:v>131.78</c:v>
                </c:pt>
                <c:pt idx="31">
                  <c:v>-118.22</c:v>
                </c:pt>
                <c:pt idx="32">
                  <c:v>205.78</c:v>
                </c:pt>
                <c:pt idx="33">
                  <c:v>75.78</c:v>
                </c:pt>
                <c:pt idx="34">
                  <c:v>166.78</c:v>
                </c:pt>
                <c:pt idx="35">
                  <c:v>77.78</c:v>
                </c:pt>
                <c:pt idx="36">
                  <c:v>344.78</c:v>
                </c:pt>
                <c:pt idx="37">
                  <c:v>-163.22</c:v>
                </c:pt>
                <c:pt idx="38">
                  <c:v>64.78</c:v>
                </c:pt>
                <c:pt idx="39">
                  <c:v>312.77999999999997</c:v>
                </c:pt>
                <c:pt idx="40">
                  <c:v>238.78</c:v>
                </c:pt>
                <c:pt idx="41">
                  <c:v>-163.22</c:v>
                </c:pt>
                <c:pt idx="42">
                  <c:v>128.78</c:v>
                </c:pt>
                <c:pt idx="43">
                  <c:v>36.78</c:v>
                </c:pt>
                <c:pt idx="44">
                  <c:v>-96.22</c:v>
                </c:pt>
                <c:pt idx="45">
                  <c:v>135.78</c:v>
                </c:pt>
                <c:pt idx="46">
                  <c:v>252.78</c:v>
                </c:pt>
                <c:pt idx="47">
                  <c:v>-278.22000000000003</c:v>
                </c:pt>
                <c:pt idx="48">
                  <c:v>-126.22</c:v>
                </c:pt>
                <c:pt idx="49">
                  <c:v>-93.22</c:v>
                </c:pt>
                <c:pt idx="50">
                  <c:v>-365.22</c:v>
                </c:pt>
                <c:pt idx="51">
                  <c:v>212.78</c:v>
                </c:pt>
                <c:pt idx="52">
                  <c:v>-116.22</c:v>
                </c:pt>
                <c:pt idx="53">
                  <c:v>-119.22</c:v>
                </c:pt>
                <c:pt idx="54">
                  <c:v>23.78</c:v>
                </c:pt>
                <c:pt idx="55">
                  <c:v>21.78</c:v>
                </c:pt>
                <c:pt idx="56">
                  <c:v>-237.22</c:v>
                </c:pt>
                <c:pt idx="57">
                  <c:v>254.78</c:v>
                </c:pt>
                <c:pt idx="58">
                  <c:v>-12.22</c:v>
                </c:pt>
                <c:pt idx="59">
                  <c:v>-29.22</c:v>
                </c:pt>
                <c:pt idx="60">
                  <c:v>-20.22</c:v>
                </c:pt>
                <c:pt idx="61">
                  <c:v>-162.22</c:v>
                </c:pt>
                <c:pt idx="62">
                  <c:v>-237.22</c:v>
                </c:pt>
                <c:pt idx="63">
                  <c:v>-71.22</c:v>
                </c:pt>
                <c:pt idx="64">
                  <c:v>-199.22</c:v>
                </c:pt>
                <c:pt idx="65">
                  <c:v>148.78</c:v>
                </c:pt>
                <c:pt idx="66">
                  <c:v>-173.22</c:v>
                </c:pt>
                <c:pt idx="67">
                  <c:v>74.78</c:v>
                </c:pt>
                <c:pt idx="68">
                  <c:v>64.78</c:v>
                </c:pt>
                <c:pt idx="69">
                  <c:v>-43.22</c:v>
                </c:pt>
                <c:pt idx="70">
                  <c:v>71.78</c:v>
                </c:pt>
                <c:pt idx="71">
                  <c:v>-131.22</c:v>
                </c:pt>
                <c:pt idx="72">
                  <c:v>93.78</c:v>
                </c:pt>
                <c:pt idx="73">
                  <c:v>-107.22</c:v>
                </c:pt>
                <c:pt idx="74">
                  <c:v>-297.22000000000003</c:v>
                </c:pt>
                <c:pt idx="75">
                  <c:v>97.78</c:v>
                </c:pt>
                <c:pt idx="76">
                  <c:v>-313.22000000000003</c:v>
                </c:pt>
                <c:pt idx="77">
                  <c:v>292.77999999999997</c:v>
                </c:pt>
                <c:pt idx="78">
                  <c:v>391.78</c:v>
                </c:pt>
                <c:pt idx="79">
                  <c:v>-263.22000000000003</c:v>
                </c:pt>
                <c:pt idx="80">
                  <c:v>-273.22000000000003</c:v>
                </c:pt>
                <c:pt idx="81">
                  <c:v>171.78</c:v>
                </c:pt>
                <c:pt idx="82">
                  <c:v>-104.22</c:v>
                </c:pt>
                <c:pt idx="83">
                  <c:v>229.78</c:v>
                </c:pt>
                <c:pt idx="84">
                  <c:v>40.78</c:v>
                </c:pt>
                <c:pt idx="85">
                  <c:v>279.77999999999997</c:v>
                </c:pt>
                <c:pt idx="86">
                  <c:v>218.78</c:v>
                </c:pt>
                <c:pt idx="87">
                  <c:v>-138.22</c:v>
                </c:pt>
                <c:pt idx="88">
                  <c:v>-27.22</c:v>
                </c:pt>
                <c:pt idx="89">
                  <c:v>-175.22</c:v>
                </c:pt>
                <c:pt idx="90">
                  <c:v>-227.22</c:v>
                </c:pt>
                <c:pt idx="91">
                  <c:v>54.78</c:v>
                </c:pt>
                <c:pt idx="92">
                  <c:v>233.78</c:v>
                </c:pt>
                <c:pt idx="93">
                  <c:v>184.78</c:v>
                </c:pt>
                <c:pt idx="94">
                  <c:v>287.77999999999997</c:v>
                </c:pt>
                <c:pt idx="95">
                  <c:v>127.78</c:v>
                </c:pt>
                <c:pt idx="96">
                  <c:v>299.77999999999997</c:v>
                </c:pt>
                <c:pt idx="97">
                  <c:v>-176.22</c:v>
                </c:pt>
                <c:pt idx="98">
                  <c:v>58.78</c:v>
                </c:pt>
                <c:pt idx="99">
                  <c:v>-48.22</c:v>
                </c:pt>
                <c:pt idx="100">
                  <c:v>-57.22</c:v>
                </c:pt>
                <c:pt idx="101">
                  <c:v>92.78</c:v>
                </c:pt>
                <c:pt idx="102">
                  <c:v>13.78</c:v>
                </c:pt>
                <c:pt idx="103">
                  <c:v>91.78</c:v>
                </c:pt>
                <c:pt idx="104">
                  <c:v>152.78</c:v>
                </c:pt>
                <c:pt idx="105">
                  <c:v>142.78</c:v>
                </c:pt>
                <c:pt idx="106">
                  <c:v>51.78</c:v>
                </c:pt>
                <c:pt idx="107">
                  <c:v>148.78</c:v>
                </c:pt>
                <c:pt idx="108">
                  <c:v>-243.22</c:v>
                </c:pt>
                <c:pt idx="109">
                  <c:v>-67.22</c:v>
                </c:pt>
                <c:pt idx="110">
                  <c:v>-125.22</c:v>
                </c:pt>
                <c:pt idx="111">
                  <c:v>200.78</c:v>
                </c:pt>
                <c:pt idx="112">
                  <c:v>90.78</c:v>
                </c:pt>
                <c:pt idx="113">
                  <c:v>154.78</c:v>
                </c:pt>
                <c:pt idx="114">
                  <c:v>151.78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D-4D7A-AF7B-5E23E5183D0A}"/>
            </c:ext>
          </c:extLst>
        </c:ser>
        <c:ser>
          <c:idx val="2"/>
          <c:order val="2"/>
          <c:tx>
            <c:strRef>
              <c:f>'Test 1 - MU'!$M$29</c:f>
              <c:strCache>
                <c:ptCount val="1"/>
                <c:pt idx="0">
                  <c:v>Raw GryZ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MU'!$M$30:$M$144</c:f>
              <c:numCache>
                <c:formatCode>General</c:formatCode>
                <c:ptCount val="115"/>
                <c:pt idx="0">
                  <c:v>-44.98</c:v>
                </c:pt>
                <c:pt idx="1">
                  <c:v>42.02</c:v>
                </c:pt>
                <c:pt idx="2">
                  <c:v>-217.98</c:v>
                </c:pt>
                <c:pt idx="3">
                  <c:v>113.02</c:v>
                </c:pt>
                <c:pt idx="4">
                  <c:v>-274.98</c:v>
                </c:pt>
                <c:pt idx="5">
                  <c:v>5.0199999999999996</c:v>
                </c:pt>
                <c:pt idx="6">
                  <c:v>56.02</c:v>
                </c:pt>
                <c:pt idx="7">
                  <c:v>82.02</c:v>
                </c:pt>
                <c:pt idx="8">
                  <c:v>-265.98</c:v>
                </c:pt>
                <c:pt idx="9">
                  <c:v>169.02</c:v>
                </c:pt>
                <c:pt idx="10">
                  <c:v>-37.979999999999997</c:v>
                </c:pt>
                <c:pt idx="11">
                  <c:v>-249.98</c:v>
                </c:pt>
                <c:pt idx="12">
                  <c:v>144.02000000000001</c:v>
                </c:pt>
                <c:pt idx="13">
                  <c:v>84.02</c:v>
                </c:pt>
                <c:pt idx="14">
                  <c:v>450.02</c:v>
                </c:pt>
                <c:pt idx="15">
                  <c:v>215.02</c:v>
                </c:pt>
                <c:pt idx="16">
                  <c:v>207.02</c:v>
                </c:pt>
                <c:pt idx="17">
                  <c:v>-132.97999999999999</c:v>
                </c:pt>
                <c:pt idx="18">
                  <c:v>-19.98</c:v>
                </c:pt>
                <c:pt idx="19">
                  <c:v>-98.98</c:v>
                </c:pt>
                <c:pt idx="20">
                  <c:v>74.02</c:v>
                </c:pt>
                <c:pt idx="21">
                  <c:v>-170.98</c:v>
                </c:pt>
                <c:pt idx="22">
                  <c:v>378.02</c:v>
                </c:pt>
                <c:pt idx="23">
                  <c:v>60.02</c:v>
                </c:pt>
                <c:pt idx="24">
                  <c:v>298.02</c:v>
                </c:pt>
                <c:pt idx="25">
                  <c:v>-36.979999999999997</c:v>
                </c:pt>
                <c:pt idx="26">
                  <c:v>-63.98</c:v>
                </c:pt>
                <c:pt idx="27">
                  <c:v>129.02000000000001</c:v>
                </c:pt>
                <c:pt idx="28">
                  <c:v>-201.98</c:v>
                </c:pt>
                <c:pt idx="29">
                  <c:v>150.02000000000001</c:v>
                </c:pt>
                <c:pt idx="30">
                  <c:v>53.02</c:v>
                </c:pt>
                <c:pt idx="31">
                  <c:v>362.02</c:v>
                </c:pt>
                <c:pt idx="32">
                  <c:v>115.02</c:v>
                </c:pt>
                <c:pt idx="33">
                  <c:v>90.02</c:v>
                </c:pt>
                <c:pt idx="34">
                  <c:v>98.02</c:v>
                </c:pt>
                <c:pt idx="35">
                  <c:v>218.02</c:v>
                </c:pt>
                <c:pt idx="36">
                  <c:v>163.02000000000001</c:v>
                </c:pt>
                <c:pt idx="37">
                  <c:v>75.02</c:v>
                </c:pt>
                <c:pt idx="38">
                  <c:v>10.02</c:v>
                </c:pt>
                <c:pt idx="39">
                  <c:v>464.02</c:v>
                </c:pt>
                <c:pt idx="40">
                  <c:v>-243.98</c:v>
                </c:pt>
                <c:pt idx="41">
                  <c:v>317.02</c:v>
                </c:pt>
                <c:pt idx="42">
                  <c:v>48.02</c:v>
                </c:pt>
                <c:pt idx="43">
                  <c:v>-147.97999999999999</c:v>
                </c:pt>
                <c:pt idx="44">
                  <c:v>-98.98</c:v>
                </c:pt>
                <c:pt idx="45">
                  <c:v>-83.98</c:v>
                </c:pt>
                <c:pt idx="46">
                  <c:v>54.02</c:v>
                </c:pt>
                <c:pt idx="47">
                  <c:v>390.02</c:v>
                </c:pt>
                <c:pt idx="48">
                  <c:v>213.02</c:v>
                </c:pt>
                <c:pt idx="49">
                  <c:v>123.02</c:v>
                </c:pt>
                <c:pt idx="50">
                  <c:v>155.02000000000001</c:v>
                </c:pt>
                <c:pt idx="51">
                  <c:v>320.02</c:v>
                </c:pt>
                <c:pt idx="52">
                  <c:v>63.02</c:v>
                </c:pt>
                <c:pt idx="53">
                  <c:v>-495.98</c:v>
                </c:pt>
                <c:pt idx="54">
                  <c:v>-319.98</c:v>
                </c:pt>
                <c:pt idx="55">
                  <c:v>27.02</c:v>
                </c:pt>
                <c:pt idx="56">
                  <c:v>221.02</c:v>
                </c:pt>
                <c:pt idx="57">
                  <c:v>-379.98</c:v>
                </c:pt>
                <c:pt idx="58">
                  <c:v>-1.98</c:v>
                </c:pt>
                <c:pt idx="59">
                  <c:v>-185.98</c:v>
                </c:pt>
                <c:pt idx="60">
                  <c:v>322.02</c:v>
                </c:pt>
                <c:pt idx="61">
                  <c:v>354.02</c:v>
                </c:pt>
                <c:pt idx="62">
                  <c:v>0.02</c:v>
                </c:pt>
                <c:pt idx="63">
                  <c:v>220.02</c:v>
                </c:pt>
                <c:pt idx="64">
                  <c:v>49.02</c:v>
                </c:pt>
                <c:pt idx="65">
                  <c:v>-99.98</c:v>
                </c:pt>
                <c:pt idx="66">
                  <c:v>83.02</c:v>
                </c:pt>
                <c:pt idx="67">
                  <c:v>117.02</c:v>
                </c:pt>
                <c:pt idx="68">
                  <c:v>-66.98</c:v>
                </c:pt>
                <c:pt idx="69">
                  <c:v>-105.98</c:v>
                </c:pt>
                <c:pt idx="70">
                  <c:v>-115.98</c:v>
                </c:pt>
                <c:pt idx="71">
                  <c:v>-241.98</c:v>
                </c:pt>
                <c:pt idx="72">
                  <c:v>457.02</c:v>
                </c:pt>
                <c:pt idx="73">
                  <c:v>-59.98</c:v>
                </c:pt>
                <c:pt idx="74">
                  <c:v>-16.98</c:v>
                </c:pt>
                <c:pt idx="75">
                  <c:v>-44.98</c:v>
                </c:pt>
                <c:pt idx="76">
                  <c:v>396.02</c:v>
                </c:pt>
                <c:pt idx="77">
                  <c:v>97.02</c:v>
                </c:pt>
                <c:pt idx="78">
                  <c:v>243.02</c:v>
                </c:pt>
                <c:pt idx="79">
                  <c:v>-212.98</c:v>
                </c:pt>
                <c:pt idx="80">
                  <c:v>-2.98</c:v>
                </c:pt>
                <c:pt idx="81">
                  <c:v>117.02</c:v>
                </c:pt>
                <c:pt idx="82">
                  <c:v>-120.98</c:v>
                </c:pt>
                <c:pt idx="83">
                  <c:v>148.02000000000001</c:v>
                </c:pt>
                <c:pt idx="84">
                  <c:v>308.02</c:v>
                </c:pt>
                <c:pt idx="85">
                  <c:v>-172.98</c:v>
                </c:pt>
                <c:pt idx="86">
                  <c:v>328.02</c:v>
                </c:pt>
                <c:pt idx="87">
                  <c:v>-68.98</c:v>
                </c:pt>
                <c:pt idx="88">
                  <c:v>181.02</c:v>
                </c:pt>
                <c:pt idx="89">
                  <c:v>290.02</c:v>
                </c:pt>
                <c:pt idx="90">
                  <c:v>235.02</c:v>
                </c:pt>
                <c:pt idx="91">
                  <c:v>76.02</c:v>
                </c:pt>
                <c:pt idx="92">
                  <c:v>127.02</c:v>
                </c:pt>
                <c:pt idx="93">
                  <c:v>-147.97999999999999</c:v>
                </c:pt>
                <c:pt idx="94">
                  <c:v>52.02</c:v>
                </c:pt>
                <c:pt idx="95">
                  <c:v>151.02000000000001</c:v>
                </c:pt>
                <c:pt idx="96">
                  <c:v>181.02</c:v>
                </c:pt>
                <c:pt idx="97">
                  <c:v>370.02</c:v>
                </c:pt>
                <c:pt idx="98">
                  <c:v>223.02</c:v>
                </c:pt>
                <c:pt idx="99">
                  <c:v>-83.98</c:v>
                </c:pt>
                <c:pt idx="100">
                  <c:v>230.02</c:v>
                </c:pt>
                <c:pt idx="101">
                  <c:v>132.02000000000001</c:v>
                </c:pt>
                <c:pt idx="102">
                  <c:v>446.02</c:v>
                </c:pt>
                <c:pt idx="103">
                  <c:v>-283.98</c:v>
                </c:pt>
                <c:pt idx="104">
                  <c:v>100.02</c:v>
                </c:pt>
                <c:pt idx="105">
                  <c:v>35.020000000000003</c:v>
                </c:pt>
                <c:pt idx="106">
                  <c:v>297.02</c:v>
                </c:pt>
                <c:pt idx="107">
                  <c:v>159.02000000000001</c:v>
                </c:pt>
                <c:pt idx="108">
                  <c:v>316.02</c:v>
                </c:pt>
                <c:pt idx="109">
                  <c:v>191.02</c:v>
                </c:pt>
                <c:pt idx="110">
                  <c:v>-165.98</c:v>
                </c:pt>
                <c:pt idx="111">
                  <c:v>-100.98</c:v>
                </c:pt>
                <c:pt idx="112">
                  <c:v>10.02</c:v>
                </c:pt>
                <c:pt idx="113">
                  <c:v>-195.98</c:v>
                </c:pt>
                <c:pt idx="114">
                  <c:v>204.02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D-4D7A-AF7B-5E23E518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348155010035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 Acceleration Results (m/s^2)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Metric'!$G$29</c:f>
              <c:strCache>
                <c:ptCount val="1"/>
                <c:pt idx="0">
                  <c:v>Raw 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Metric'!$G$30:$G$300</c:f>
              <c:numCache>
                <c:formatCode>General</c:formatCode>
                <c:ptCount val="271"/>
                <c:pt idx="0">
                  <c:v>7.4591897350599984E-2</c:v>
                </c:pt>
                <c:pt idx="1">
                  <c:v>0.10722585244148748</c:v>
                </c:pt>
                <c:pt idx="2">
                  <c:v>9.3239871688249973E-2</c:v>
                </c:pt>
                <c:pt idx="3">
                  <c:v>5.1281929428537487E-2</c:v>
                </c:pt>
                <c:pt idx="4">
                  <c:v>2.3309967922062493E-2</c:v>
                </c:pt>
                <c:pt idx="5">
                  <c:v>5.1281929428537487E-2</c:v>
                </c:pt>
                <c:pt idx="6">
                  <c:v>4.6619935844124986E-2</c:v>
                </c:pt>
                <c:pt idx="7">
                  <c:v>0.14918379470119997</c:v>
                </c:pt>
                <c:pt idx="8">
                  <c:v>2.7971961506474994E-2</c:v>
                </c:pt>
                <c:pt idx="9">
                  <c:v>7.9253890935012478E-2</c:v>
                </c:pt>
                <c:pt idx="10">
                  <c:v>2.3309967922062493E-2</c:v>
                </c:pt>
                <c:pt idx="11">
                  <c:v>5.5943923012949988E-2</c:v>
                </c:pt>
                <c:pt idx="12">
                  <c:v>0</c:v>
                </c:pt>
                <c:pt idx="13">
                  <c:v>3.7295948675299992E-2</c:v>
                </c:pt>
                <c:pt idx="14">
                  <c:v>8.8577878103837465E-2</c:v>
                </c:pt>
                <c:pt idx="15">
                  <c:v>0</c:v>
                </c:pt>
                <c:pt idx="16">
                  <c:v>0.10722585244148748</c:v>
                </c:pt>
                <c:pt idx="17">
                  <c:v>0.10722585244148748</c:v>
                </c:pt>
                <c:pt idx="18">
                  <c:v>0.13053582036354996</c:v>
                </c:pt>
                <c:pt idx="19">
                  <c:v>8.3915884519424971E-2</c:v>
                </c:pt>
                <c:pt idx="20">
                  <c:v>0.11654983961031247</c:v>
                </c:pt>
                <c:pt idx="21">
                  <c:v>0.17249376262326244</c:v>
                </c:pt>
                <c:pt idx="22">
                  <c:v>3.2633955090887491E-2</c:v>
                </c:pt>
                <c:pt idx="23">
                  <c:v>0.17249376262326244</c:v>
                </c:pt>
                <c:pt idx="24">
                  <c:v>7.4591897350599984E-2</c:v>
                </c:pt>
                <c:pt idx="25">
                  <c:v>0.15384578828561246</c:v>
                </c:pt>
                <c:pt idx="26">
                  <c:v>0.16316977545443745</c:v>
                </c:pt>
                <c:pt idx="27">
                  <c:v>0.17249376262326244</c:v>
                </c:pt>
                <c:pt idx="28">
                  <c:v>3.7295948675299992E-2</c:v>
                </c:pt>
                <c:pt idx="29">
                  <c:v>0.12121183319472496</c:v>
                </c:pt>
                <c:pt idx="30">
                  <c:v>0.10722585244148748</c:v>
                </c:pt>
                <c:pt idx="31">
                  <c:v>9.7901865272662481E-2</c:v>
                </c:pt>
                <c:pt idx="32">
                  <c:v>9.3239871688249973E-2</c:v>
                </c:pt>
                <c:pt idx="33">
                  <c:v>7.9253890935012478E-2</c:v>
                </c:pt>
                <c:pt idx="34">
                  <c:v>7.4591897350599984E-2</c:v>
                </c:pt>
                <c:pt idx="35">
                  <c:v>0.12587382677913747</c:v>
                </c:pt>
                <c:pt idx="36">
                  <c:v>0.12121183319472496</c:v>
                </c:pt>
                <c:pt idx="37">
                  <c:v>6.992990376618749E-2</c:v>
                </c:pt>
                <c:pt idx="38">
                  <c:v>6.992990376618749E-2</c:v>
                </c:pt>
                <c:pt idx="39">
                  <c:v>8.8577878103837465E-2</c:v>
                </c:pt>
                <c:pt idx="40">
                  <c:v>6.5267910181774982E-2</c:v>
                </c:pt>
                <c:pt idx="41">
                  <c:v>0.13985980753237498</c:v>
                </c:pt>
                <c:pt idx="42">
                  <c:v>0.12121183319472496</c:v>
                </c:pt>
                <c:pt idx="43">
                  <c:v>6.5267910181774982E-2</c:v>
                </c:pt>
                <c:pt idx="44">
                  <c:v>5.5943923012949988E-2</c:v>
                </c:pt>
                <c:pt idx="45">
                  <c:v>0.11654983961031247</c:v>
                </c:pt>
                <c:pt idx="46">
                  <c:v>0.15384578828561246</c:v>
                </c:pt>
                <c:pt idx="47">
                  <c:v>0.13519781394796246</c:v>
                </c:pt>
                <c:pt idx="48">
                  <c:v>6.992990376618749E-2</c:v>
                </c:pt>
                <c:pt idx="49">
                  <c:v>7.9253890935012478E-2</c:v>
                </c:pt>
                <c:pt idx="50">
                  <c:v>0.14452180111678747</c:v>
                </c:pt>
                <c:pt idx="51">
                  <c:v>1.8647974337649996E-2</c:v>
                </c:pt>
                <c:pt idx="52">
                  <c:v>6.0605916597362482E-2</c:v>
                </c:pt>
                <c:pt idx="53">
                  <c:v>9.323987168824998E-3</c:v>
                </c:pt>
                <c:pt idx="54">
                  <c:v>0.17249376262326244</c:v>
                </c:pt>
                <c:pt idx="55">
                  <c:v>9.3239871688249973E-2</c:v>
                </c:pt>
                <c:pt idx="56">
                  <c:v>0.19114173696091247</c:v>
                </c:pt>
                <c:pt idx="57">
                  <c:v>0.16316977545443745</c:v>
                </c:pt>
                <c:pt idx="58">
                  <c:v>0.16316977545443745</c:v>
                </c:pt>
                <c:pt idx="59">
                  <c:v>9.3239871688249973E-2</c:v>
                </c:pt>
                <c:pt idx="60">
                  <c:v>1.8647974337649996E-2</c:v>
                </c:pt>
                <c:pt idx="61">
                  <c:v>5.5943923012949988E-2</c:v>
                </c:pt>
                <c:pt idx="62">
                  <c:v>-4.6619935844124986E-2</c:v>
                </c:pt>
                <c:pt idx="63">
                  <c:v>0.10256385885707497</c:v>
                </c:pt>
                <c:pt idx="64">
                  <c:v>0.10256385885707497</c:v>
                </c:pt>
                <c:pt idx="65">
                  <c:v>5.5943923012949988E-2</c:v>
                </c:pt>
                <c:pt idx="66">
                  <c:v>0.13053582036354996</c:v>
                </c:pt>
                <c:pt idx="67">
                  <c:v>0.13053582036354996</c:v>
                </c:pt>
                <c:pt idx="68">
                  <c:v>5.1281929428537487E-2</c:v>
                </c:pt>
                <c:pt idx="69">
                  <c:v>0.16783176903884994</c:v>
                </c:pt>
                <c:pt idx="70">
                  <c:v>2.7971961506474994E-2</c:v>
                </c:pt>
                <c:pt idx="71">
                  <c:v>0.11654983961031247</c:v>
                </c:pt>
                <c:pt idx="72">
                  <c:v>0.11188784602589998</c:v>
                </c:pt>
                <c:pt idx="73">
                  <c:v>0.12587382677913747</c:v>
                </c:pt>
                <c:pt idx="74">
                  <c:v>6.992990376618749E-2</c:v>
                </c:pt>
                <c:pt idx="75">
                  <c:v>6.992990376618749E-2</c:v>
                </c:pt>
                <c:pt idx="76">
                  <c:v>0.10722585244148748</c:v>
                </c:pt>
                <c:pt idx="77">
                  <c:v>0.20046572412973745</c:v>
                </c:pt>
                <c:pt idx="78">
                  <c:v>0.13985980753237498</c:v>
                </c:pt>
                <c:pt idx="79">
                  <c:v>7.9253890935012478E-2</c:v>
                </c:pt>
                <c:pt idx="80">
                  <c:v>0.15384578828561246</c:v>
                </c:pt>
                <c:pt idx="81">
                  <c:v>0.18647974337649995</c:v>
                </c:pt>
                <c:pt idx="82">
                  <c:v>5.5943923012949988E-2</c:v>
                </c:pt>
                <c:pt idx="83">
                  <c:v>8.3915884519424971E-2</c:v>
                </c:pt>
                <c:pt idx="84">
                  <c:v>2.3309967922062493E-2</c:v>
                </c:pt>
                <c:pt idx="85">
                  <c:v>0.21445170488297496</c:v>
                </c:pt>
                <c:pt idx="86">
                  <c:v>0.18647974337649995</c:v>
                </c:pt>
                <c:pt idx="87">
                  <c:v>0.12121183319472496</c:v>
                </c:pt>
                <c:pt idx="88">
                  <c:v>0.12121183319472496</c:v>
                </c:pt>
                <c:pt idx="89">
                  <c:v>0.12121183319472496</c:v>
                </c:pt>
                <c:pt idx="90">
                  <c:v>0</c:v>
                </c:pt>
                <c:pt idx="91">
                  <c:v>3.7295948675299992E-2</c:v>
                </c:pt>
                <c:pt idx="92">
                  <c:v>0.14918379470119997</c:v>
                </c:pt>
                <c:pt idx="93">
                  <c:v>5.5943923012949988E-2</c:v>
                </c:pt>
                <c:pt idx="94">
                  <c:v>0.12587382677913747</c:v>
                </c:pt>
                <c:pt idx="95">
                  <c:v>-4.6619935844124986E-2</c:v>
                </c:pt>
                <c:pt idx="96">
                  <c:v>0.16783176903884994</c:v>
                </c:pt>
                <c:pt idx="97">
                  <c:v>0.15384578828561246</c:v>
                </c:pt>
                <c:pt idx="98">
                  <c:v>9.3239871688249973E-2</c:v>
                </c:pt>
                <c:pt idx="99">
                  <c:v>0.13519781394796246</c:v>
                </c:pt>
                <c:pt idx="100">
                  <c:v>0.11188784602589998</c:v>
                </c:pt>
                <c:pt idx="101">
                  <c:v>9.3239871688249973E-2</c:v>
                </c:pt>
                <c:pt idx="102">
                  <c:v>8.3915884519424971E-2</c:v>
                </c:pt>
                <c:pt idx="103">
                  <c:v>0.20978971129856244</c:v>
                </c:pt>
                <c:pt idx="104">
                  <c:v>6.5267910181774982E-2</c:v>
                </c:pt>
                <c:pt idx="105">
                  <c:v>6.992990376618749E-2</c:v>
                </c:pt>
                <c:pt idx="106">
                  <c:v>0.25174765355827494</c:v>
                </c:pt>
                <c:pt idx="107">
                  <c:v>5.5943923012949988E-2</c:v>
                </c:pt>
                <c:pt idx="108">
                  <c:v>0.22377569205179995</c:v>
                </c:pt>
                <c:pt idx="109">
                  <c:v>-9.323987168824998E-3</c:v>
                </c:pt>
                <c:pt idx="110">
                  <c:v>5.5943923012949988E-2</c:v>
                </c:pt>
                <c:pt idx="111">
                  <c:v>4.1957942259712486E-2</c:v>
                </c:pt>
                <c:pt idx="112">
                  <c:v>-9.323987168824998E-3</c:v>
                </c:pt>
                <c:pt idx="113">
                  <c:v>0.13985980753237498</c:v>
                </c:pt>
                <c:pt idx="114">
                  <c:v>3.2633955090887491E-2</c:v>
                </c:pt>
                <c:pt idx="115">
                  <c:v>4.6619935844124986E-2</c:v>
                </c:pt>
                <c:pt idx="116">
                  <c:v>0.12587382677913747</c:v>
                </c:pt>
                <c:pt idx="117">
                  <c:v>5.1281929428537487E-2</c:v>
                </c:pt>
                <c:pt idx="118">
                  <c:v>0.15850778187002496</c:v>
                </c:pt>
                <c:pt idx="119">
                  <c:v>0.18647974337649995</c:v>
                </c:pt>
                <c:pt idx="120">
                  <c:v>0.14918379470119997</c:v>
                </c:pt>
                <c:pt idx="121">
                  <c:v>0.11188784602589998</c:v>
                </c:pt>
                <c:pt idx="122">
                  <c:v>-1.3985980753237497E-2</c:v>
                </c:pt>
                <c:pt idx="123">
                  <c:v>7.9253890935012478E-2</c:v>
                </c:pt>
                <c:pt idx="124">
                  <c:v>3.2633955090887491E-2</c:v>
                </c:pt>
                <c:pt idx="125">
                  <c:v>0.14452180111678747</c:v>
                </c:pt>
                <c:pt idx="126">
                  <c:v>0.11654983961031247</c:v>
                </c:pt>
                <c:pt idx="127">
                  <c:v>7.9253890935012478E-2</c:v>
                </c:pt>
                <c:pt idx="128">
                  <c:v>0.16783176903884994</c:v>
                </c:pt>
                <c:pt idx="129">
                  <c:v>0.17249376262326244</c:v>
                </c:pt>
                <c:pt idx="130">
                  <c:v>3.7295948675299992E-2</c:v>
                </c:pt>
                <c:pt idx="131">
                  <c:v>0.19580373054532496</c:v>
                </c:pt>
                <c:pt idx="132">
                  <c:v>0.15850778187002496</c:v>
                </c:pt>
                <c:pt idx="133">
                  <c:v>6.0605916597362482E-2</c:v>
                </c:pt>
                <c:pt idx="134">
                  <c:v>9.7901865272662481E-2</c:v>
                </c:pt>
                <c:pt idx="135">
                  <c:v>8.3915884519424971E-2</c:v>
                </c:pt>
                <c:pt idx="136">
                  <c:v>0.16783176903884994</c:v>
                </c:pt>
                <c:pt idx="137">
                  <c:v>0.17715575620767493</c:v>
                </c:pt>
                <c:pt idx="138">
                  <c:v>8.8577878103837465E-2</c:v>
                </c:pt>
                <c:pt idx="139">
                  <c:v>0.22377569205179995</c:v>
                </c:pt>
                <c:pt idx="140">
                  <c:v>0.11654983961031247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4-43C4-882F-522C35EC3CE8}"/>
            </c:ext>
          </c:extLst>
        </c:ser>
        <c:ser>
          <c:idx val="1"/>
          <c:order val="1"/>
          <c:tx>
            <c:strRef>
              <c:f>'Test 4 - Metric'!$H$29</c:f>
              <c:strCache>
                <c:ptCount val="1"/>
                <c:pt idx="0">
                  <c:v>Raw AccY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Metric'!$H$30:$H$300</c:f>
              <c:numCache>
                <c:formatCode>General</c:formatCode>
                <c:ptCount val="271"/>
                <c:pt idx="0">
                  <c:v>-0.10722585244148748</c:v>
                </c:pt>
                <c:pt idx="1">
                  <c:v>-0.14452180111678747</c:v>
                </c:pt>
                <c:pt idx="2">
                  <c:v>-9.7901865272662481E-2</c:v>
                </c:pt>
                <c:pt idx="3">
                  <c:v>-0.16783176903884994</c:v>
                </c:pt>
                <c:pt idx="4">
                  <c:v>-0.10256385885707497</c:v>
                </c:pt>
                <c:pt idx="5">
                  <c:v>-9.7901865272662481E-2</c:v>
                </c:pt>
                <c:pt idx="6">
                  <c:v>-0.13985980753237498</c:v>
                </c:pt>
                <c:pt idx="7">
                  <c:v>-0.14918379470119997</c:v>
                </c:pt>
                <c:pt idx="8">
                  <c:v>-0.10256385885707497</c:v>
                </c:pt>
                <c:pt idx="9">
                  <c:v>-0.18647974337649995</c:v>
                </c:pt>
                <c:pt idx="10">
                  <c:v>-0.10722585244148748</c:v>
                </c:pt>
                <c:pt idx="11">
                  <c:v>-0.19114173696091247</c:v>
                </c:pt>
                <c:pt idx="12">
                  <c:v>-0.15850778187002496</c:v>
                </c:pt>
                <c:pt idx="13">
                  <c:v>-0.12587382677913747</c:v>
                </c:pt>
                <c:pt idx="14">
                  <c:v>-0.21911369846738746</c:v>
                </c:pt>
                <c:pt idx="15">
                  <c:v>-7.9253890935012478E-2</c:v>
                </c:pt>
                <c:pt idx="16">
                  <c:v>-4.661993584412499E-3</c:v>
                </c:pt>
                <c:pt idx="17">
                  <c:v>-0.18647974337649995</c:v>
                </c:pt>
                <c:pt idx="18">
                  <c:v>-0.11188784602589998</c:v>
                </c:pt>
                <c:pt idx="19">
                  <c:v>-8.3915884519424971E-2</c:v>
                </c:pt>
                <c:pt idx="20">
                  <c:v>-0.14452180111678747</c:v>
                </c:pt>
                <c:pt idx="21">
                  <c:v>-0.26107164072709993</c:v>
                </c:pt>
                <c:pt idx="22">
                  <c:v>-3.7295948675299992E-2</c:v>
                </c:pt>
                <c:pt idx="23">
                  <c:v>-0.18647974337649995</c:v>
                </c:pt>
                <c:pt idx="24">
                  <c:v>-0.11188784602589998</c:v>
                </c:pt>
                <c:pt idx="25">
                  <c:v>-0.13985980753237498</c:v>
                </c:pt>
                <c:pt idx="26">
                  <c:v>-0.18647974337649995</c:v>
                </c:pt>
                <c:pt idx="27">
                  <c:v>-6.992990376618749E-2</c:v>
                </c:pt>
                <c:pt idx="28">
                  <c:v>-0.13985980753237498</c:v>
                </c:pt>
                <c:pt idx="29">
                  <c:v>-0.17249376262326244</c:v>
                </c:pt>
                <c:pt idx="30">
                  <c:v>-8.3915884519424971E-2</c:v>
                </c:pt>
                <c:pt idx="31">
                  <c:v>-6.5267910181774982E-2</c:v>
                </c:pt>
                <c:pt idx="32">
                  <c:v>-0.20978971129856244</c:v>
                </c:pt>
                <c:pt idx="33">
                  <c:v>-0.13985980753237498</c:v>
                </c:pt>
                <c:pt idx="34">
                  <c:v>-0.11188784602589998</c:v>
                </c:pt>
                <c:pt idx="35">
                  <c:v>-0.13053582036354996</c:v>
                </c:pt>
                <c:pt idx="36">
                  <c:v>-9.3239871688249973E-2</c:v>
                </c:pt>
                <c:pt idx="37">
                  <c:v>-7.4591897350599984E-2</c:v>
                </c:pt>
                <c:pt idx="38">
                  <c:v>-0.10722585244148748</c:v>
                </c:pt>
                <c:pt idx="39">
                  <c:v>-0.20978971129856244</c:v>
                </c:pt>
                <c:pt idx="40">
                  <c:v>-0.18647974337649995</c:v>
                </c:pt>
                <c:pt idx="41">
                  <c:v>-9.3239871688249973E-2</c:v>
                </c:pt>
                <c:pt idx="42">
                  <c:v>-2.7971961506474994E-2</c:v>
                </c:pt>
                <c:pt idx="43">
                  <c:v>-0.13985980753237498</c:v>
                </c:pt>
                <c:pt idx="44">
                  <c:v>-6.992990376618749E-2</c:v>
                </c:pt>
                <c:pt idx="45">
                  <c:v>-8.8577878103837465E-2</c:v>
                </c:pt>
                <c:pt idx="46">
                  <c:v>-0.11188784602589998</c:v>
                </c:pt>
                <c:pt idx="47">
                  <c:v>-7.9253890935012478E-2</c:v>
                </c:pt>
                <c:pt idx="48">
                  <c:v>-0.13519781394796246</c:v>
                </c:pt>
                <c:pt idx="49">
                  <c:v>-0.19580373054532496</c:v>
                </c:pt>
                <c:pt idx="50">
                  <c:v>-6.992990376618749E-2</c:v>
                </c:pt>
                <c:pt idx="51">
                  <c:v>-0.16783176903884994</c:v>
                </c:pt>
                <c:pt idx="52">
                  <c:v>-0.15384578828561246</c:v>
                </c:pt>
                <c:pt idx="53">
                  <c:v>-2.7971961506474994E-2</c:v>
                </c:pt>
                <c:pt idx="54">
                  <c:v>-6.992990376618749E-2</c:v>
                </c:pt>
                <c:pt idx="55">
                  <c:v>-4.1957942259712486E-2</c:v>
                </c:pt>
                <c:pt idx="56">
                  <c:v>-0.16316977545443745</c:v>
                </c:pt>
                <c:pt idx="57">
                  <c:v>-8.8577878103837465E-2</c:v>
                </c:pt>
                <c:pt idx="58">
                  <c:v>-0.16783176903884994</c:v>
                </c:pt>
                <c:pt idx="59">
                  <c:v>-0.20512771771414995</c:v>
                </c:pt>
                <c:pt idx="60">
                  <c:v>-7.4591897350599984E-2</c:v>
                </c:pt>
                <c:pt idx="61">
                  <c:v>-0.14918379470119997</c:v>
                </c:pt>
                <c:pt idx="62">
                  <c:v>-0.16316977545443745</c:v>
                </c:pt>
                <c:pt idx="63">
                  <c:v>-0.15850778187002496</c:v>
                </c:pt>
                <c:pt idx="64">
                  <c:v>-0.16783176903884994</c:v>
                </c:pt>
                <c:pt idx="65">
                  <c:v>-0.14918379470119997</c:v>
                </c:pt>
                <c:pt idx="66">
                  <c:v>-0.16783176903884994</c:v>
                </c:pt>
                <c:pt idx="67">
                  <c:v>1.8647974337649996E-2</c:v>
                </c:pt>
                <c:pt idx="68">
                  <c:v>-4.661993584412499E-3</c:v>
                </c:pt>
                <c:pt idx="69">
                  <c:v>-0.11654983961031247</c:v>
                </c:pt>
                <c:pt idx="70">
                  <c:v>-0.27505762148033741</c:v>
                </c:pt>
                <c:pt idx="71">
                  <c:v>-9.3239871688249973E-2</c:v>
                </c:pt>
                <c:pt idx="72">
                  <c:v>-0.25174765355827494</c:v>
                </c:pt>
                <c:pt idx="73">
                  <c:v>-0.18181774979208745</c:v>
                </c:pt>
                <c:pt idx="74">
                  <c:v>-0.18647974337649995</c:v>
                </c:pt>
                <c:pt idx="75">
                  <c:v>-8.3915884519424971E-2</c:v>
                </c:pt>
                <c:pt idx="76">
                  <c:v>6.5267910181774982E-2</c:v>
                </c:pt>
                <c:pt idx="77">
                  <c:v>-0.18647974337649995</c:v>
                </c:pt>
                <c:pt idx="78">
                  <c:v>-0.10722585244148748</c:v>
                </c:pt>
                <c:pt idx="79">
                  <c:v>-0.12587382677913747</c:v>
                </c:pt>
                <c:pt idx="80">
                  <c:v>-9.7901865272662481E-2</c:v>
                </c:pt>
                <c:pt idx="81">
                  <c:v>-8.3915884519424971E-2</c:v>
                </c:pt>
                <c:pt idx="82">
                  <c:v>-0.13519781394796246</c:v>
                </c:pt>
                <c:pt idx="83">
                  <c:v>-0.15850778187002496</c:v>
                </c:pt>
                <c:pt idx="84">
                  <c:v>-7.4591897350599984E-2</c:v>
                </c:pt>
                <c:pt idx="85">
                  <c:v>-0.13053582036354996</c:v>
                </c:pt>
                <c:pt idx="86">
                  <c:v>-5.1281929428537487E-2</c:v>
                </c:pt>
                <c:pt idx="87">
                  <c:v>-7.9253890935012478E-2</c:v>
                </c:pt>
                <c:pt idx="88">
                  <c:v>-0.13053582036354996</c:v>
                </c:pt>
                <c:pt idx="89">
                  <c:v>-0.12587382677913747</c:v>
                </c:pt>
                <c:pt idx="90">
                  <c:v>-5.1281929428537487E-2</c:v>
                </c:pt>
                <c:pt idx="91">
                  <c:v>-0.10722585244148748</c:v>
                </c:pt>
                <c:pt idx="92">
                  <c:v>-6.0605916597362482E-2</c:v>
                </c:pt>
                <c:pt idx="93">
                  <c:v>-0.21911369846738746</c:v>
                </c:pt>
                <c:pt idx="94">
                  <c:v>-4.1957942259712486E-2</c:v>
                </c:pt>
                <c:pt idx="95">
                  <c:v>-0.11654983961031247</c:v>
                </c:pt>
                <c:pt idx="96">
                  <c:v>-0.11188784602589998</c:v>
                </c:pt>
                <c:pt idx="97">
                  <c:v>-0.22843768563621245</c:v>
                </c:pt>
                <c:pt idx="98">
                  <c:v>-5.1281929428537487E-2</c:v>
                </c:pt>
                <c:pt idx="99">
                  <c:v>-0.10256385885707497</c:v>
                </c:pt>
                <c:pt idx="100">
                  <c:v>-8.8577878103837465E-2</c:v>
                </c:pt>
                <c:pt idx="101">
                  <c:v>-3.7295948675299992E-2</c:v>
                </c:pt>
                <c:pt idx="102">
                  <c:v>-4.1957942259712486E-2</c:v>
                </c:pt>
                <c:pt idx="103">
                  <c:v>-0.11188784602589998</c:v>
                </c:pt>
                <c:pt idx="104">
                  <c:v>-9.7901865272662481E-2</c:v>
                </c:pt>
                <c:pt idx="105">
                  <c:v>-0.14918379470119997</c:v>
                </c:pt>
                <c:pt idx="106">
                  <c:v>-3.2633955090887491E-2</c:v>
                </c:pt>
                <c:pt idx="107">
                  <c:v>-8.8577878103837465E-2</c:v>
                </c:pt>
                <c:pt idx="108">
                  <c:v>-0.29370559581798744</c:v>
                </c:pt>
                <c:pt idx="109">
                  <c:v>-0.15850778187002496</c:v>
                </c:pt>
                <c:pt idx="110">
                  <c:v>-8.8577878103837465E-2</c:v>
                </c:pt>
                <c:pt idx="111">
                  <c:v>-4.661993584412499E-3</c:v>
                </c:pt>
                <c:pt idx="112">
                  <c:v>-0.10256385885707497</c:v>
                </c:pt>
                <c:pt idx="113">
                  <c:v>-4.6619935844124986E-2</c:v>
                </c:pt>
                <c:pt idx="114">
                  <c:v>-3.2633955090887491E-2</c:v>
                </c:pt>
                <c:pt idx="115">
                  <c:v>-0.13053582036354996</c:v>
                </c:pt>
                <c:pt idx="116">
                  <c:v>-0.20978971129856244</c:v>
                </c:pt>
                <c:pt idx="117">
                  <c:v>-0.13053582036354996</c:v>
                </c:pt>
                <c:pt idx="118">
                  <c:v>-0.10256385885707497</c:v>
                </c:pt>
                <c:pt idx="119">
                  <c:v>0</c:v>
                </c:pt>
                <c:pt idx="120">
                  <c:v>-0.13519781394796246</c:v>
                </c:pt>
                <c:pt idx="121">
                  <c:v>-0.10722585244148748</c:v>
                </c:pt>
                <c:pt idx="122">
                  <c:v>-3.7295948675299992E-2</c:v>
                </c:pt>
                <c:pt idx="123">
                  <c:v>-4.1957942259712486E-2</c:v>
                </c:pt>
                <c:pt idx="124">
                  <c:v>-0.26573363431151242</c:v>
                </c:pt>
                <c:pt idx="125">
                  <c:v>-9.3239871688249973E-2</c:v>
                </c:pt>
                <c:pt idx="126">
                  <c:v>-6.992990376618749E-2</c:v>
                </c:pt>
                <c:pt idx="127">
                  <c:v>-0.19114173696091247</c:v>
                </c:pt>
                <c:pt idx="128">
                  <c:v>-9.3239871688249973E-2</c:v>
                </c:pt>
                <c:pt idx="129">
                  <c:v>-0.12587382677913747</c:v>
                </c:pt>
                <c:pt idx="130">
                  <c:v>4.661993584412499E-3</c:v>
                </c:pt>
                <c:pt idx="131">
                  <c:v>-0.10722585244148748</c:v>
                </c:pt>
                <c:pt idx="132">
                  <c:v>-0.16783176903884994</c:v>
                </c:pt>
                <c:pt idx="133">
                  <c:v>-0.13985980753237498</c:v>
                </c:pt>
                <c:pt idx="134">
                  <c:v>-0.19580373054532496</c:v>
                </c:pt>
                <c:pt idx="135">
                  <c:v>-0.23776167280503743</c:v>
                </c:pt>
                <c:pt idx="136">
                  <c:v>-0.12121183319472496</c:v>
                </c:pt>
                <c:pt idx="137">
                  <c:v>-0.26573363431151242</c:v>
                </c:pt>
                <c:pt idx="138">
                  <c:v>-0.13519781394796246</c:v>
                </c:pt>
                <c:pt idx="139">
                  <c:v>-7.9253890935012478E-2</c:v>
                </c:pt>
                <c:pt idx="140">
                  <c:v>-1.3985980753237497E-2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4-43C4-882F-522C35EC3CE8}"/>
            </c:ext>
          </c:extLst>
        </c:ser>
        <c:ser>
          <c:idx val="2"/>
          <c:order val="2"/>
          <c:tx>
            <c:strRef>
              <c:f>'Test 4 - Metric'!$I$29</c:f>
              <c:strCache>
                <c:ptCount val="1"/>
                <c:pt idx="0">
                  <c:v>Raw AccZ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Metric'!$I$30:$I$300</c:f>
              <c:numCache>
                <c:formatCode>General</c:formatCode>
                <c:ptCount val="271"/>
                <c:pt idx="0">
                  <c:v>9.6782986812403475</c:v>
                </c:pt>
                <c:pt idx="1">
                  <c:v>9.4591849827729604</c:v>
                </c:pt>
                <c:pt idx="2">
                  <c:v>9.631678745396222</c:v>
                </c:pt>
                <c:pt idx="3">
                  <c:v>9.7202566235000596</c:v>
                </c:pt>
                <c:pt idx="4">
                  <c:v>9.6969466555779977</c:v>
                </c:pt>
                <c:pt idx="5">
                  <c:v>9.7389045978377098</c:v>
                </c:pt>
                <c:pt idx="6">
                  <c:v>9.6689746940715224</c:v>
                </c:pt>
                <c:pt idx="7">
                  <c:v>9.58972080313651</c:v>
                </c:pt>
                <c:pt idx="8">
                  <c:v>9.6782986812403475</c:v>
                </c:pt>
                <c:pt idx="9">
                  <c:v>9.6176927646429853</c:v>
                </c:pt>
                <c:pt idx="10">
                  <c:v>9.6363407389806337</c:v>
                </c:pt>
                <c:pt idx="11">
                  <c:v>9.5524248544612096</c:v>
                </c:pt>
                <c:pt idx="12">
                  <c:v>9.6969466555779977</c:v>
                </c:pt>
                <c:pt idx="13">
                  <c:v>9.5710728287988598</c:v>
                </c:pt>
                <c:pt idx="14">
                  <c:v>9.6736366876559341</c:v>
                </c:pt>
                <c:pt idx="15">
                  <c:v>9.6596507069026973</c:v>
                </c:pt>
                <c:pt idx="16">
                  <c:v>9.5664108352144481</c:v>
                </c:pt>
                <c:pt idx="17">
                  <c:v>9.557086848045623</c:v>
                </c:pt>
                <c:pt idx="18">
                  <c:v>9.5990447903053351</c:v>
                </c:pt>
                <c:pt idx="19">
                  <c:v>9.6270167518118104</c:v>
                </c:pt>
                <c:pt idx="20">
                  <c:v>9.6736366876559341</c:v>
                </c:pt>
                <c:pt idx="21">
                  <c:v>9.6503267197338722</c:v>
                </c:pt>
                <c:pt idx="22">
                  <c:v>9.6176927646429853</c:v>
                </c:pt>
                <c:pt idx="23">
                  <c:v>9.5664108352144481</c:v>
                </c:pt>
                <c:pt idx="24">
                  <c:v>9.6689746940715224</c:v>
                </c:pt>
                <c:pt idx="25">
                  <c:v>9.6176927646429853</c:v>
                </c:pt>
                <c:pt idx="26">
                  <c:v>9.7016086491624094</c:v>
                </c:pt>
                <c:pt idx="27">
                  <c:v>9.6689746940715224</c:v>
                </c:pt>
                <c:pt idx="28">
                  <c:v>9.6083687774741602</c:v>
                </c:pt>
                <c:pt idx="29">
                  <c:v>9.6689746940715224</c:v>
                </c:pt>
                <c:pt idx="30">
                  <c:v>9.5850588095520965</c:v>
                </c:pt>
                <c:pt idx="31">
                  <c:v>9.7762005465130102</c:v>
                </c:pt>
                <c:pt idx="32">
                  <c:v>9.6549887133182857</c:v>
                </c:pt>
                <c:pt idx="33">
                  <c:v>9.5431008672923845</c:v>
                </c:pt>
                <c:pt idx="34">
                  <c:v>9.557086848045623</c:v>
                </c:pt>
                <c:pt idx="35">
                  <c:v>9.75755257217536</c:v>
                </c:pt>
                <c:pt idx="36">
                  <c:v>9.6270167518118104</c:v>
                </c:pt>
                <c:pt idx="37">
                  <c:v>9.6176927646429853</c:v>
                </c:pt>
                <c:pt idx="38">
                  <c:v>9.6130307710585718</c:v>
                </c:pt>
                <c:pt idx="39">
                  <c:v>9.7016086491624094</c:v>
                </c:pt>
                <c:pt idx="40">
                  <c:v>9.58972080313651</c:v>
                </c:pt>
                <c:pt idx="41">
                  <c:v>9.5244528929547343</c:v>
                </c:pt>
                <c:pt idx="42">
                  <c:v>9.7016086491624094</c:v>
                </c:pt>
                <c:pt idx="43">
                  <c:v>9.6782986812403475</c:v>
                </c:pt>
                <c:pt idx="44">
                  <c:v>9.7202566235000596</c:v>
                </c:pt>
                <c:pt idx="45">
                  <c:v>9.7389045978377098</c:v>
                </c:pt>
                <c:pt idx="46">
                  <c:v>9.7528905785909483</c:v>
                </c:pt>
                <c:pt idx="47">
                  <c:v>9.6363407389806337</c:v>
                </c:pt>
                <c:pt idx="48">
                  <c:v>9.5990447903053351</c:v>
                </c:pt>
                <c:pt idx="49">
                  <c:v>9.6736366876559341</c:v>
                </c:pt>
                <c:pt idx="50">
                  <c:v>9.4591849827729604</c:v>
                </c:pt>
                <c:pt idx="51">
                  <c:v>9.6223547582273969</c:v>
                </c:pt>
                <c:pt idx="52">
                  <c:v>9.6270167518118104</c:v>
                </c:pt>
                <c:pt idx="53">
                  <c:v>9.6969466555779977</c:v>
                </c:pt>
                <c:pt idx="54">
                  <c:v>9.724918617084473</c:v>
                </c:pt>
                <c:pt idx="55">
                  <c:v>9.6270167518118104</c:v>
                </c:pt>
                <c:pt idx="56">
                  <c:v>9.6549887133182857</c:v>
                </c:pt>
                <c:pt idx="57">
                  <c:v>9.6456647261494606</c:v>
                </c:pt>
                <c:pt idx="58">
                  <c:v>9.5384388737079728</c:v>
                </c:pt>
                <c:pt idx="59">
                  <c:v>9.6782986812403475</c:v>
                </c:pt>
                <c:pt idx="60">
                  <c:v>9.6083687774741602</c:v>
                </c:pt>
                <c:pt idx="61">
                  <c:v>9.5524248544612096</c:v>
                </c:pt>
                <c:pt idx="62">
                  <c:v>9.6549887133182857</c:v>
                </c:pt>
                <c:pt idx="63">
                  <c:v>9.7342426042532963</c:v>
                </c:pt>
                <c:pt idx="64">
                  <c:v>9.557086848045623</c:v>
                </c:pt>
                <c:pt idx="65">
                  <c:v>9.5943827967209216</c:v>
                </c:pt>
                <c:pt idx="66">
                  <c:v>9.7062706427468228</c:v>
                </c:pt>
                <c:pt idx="67">
                  <c:v>9.5337768801235594</c:v>
                </c:pt>
                <c:pt idx="68">
                  <c:v>9.6363407389806337</c:v>
                </c:pt>
                <c:pt idx="69">
                  <c:v>9.5990447903053351</c:v>
                </c:pt>
                <c:pt idx="70">
                  <c:v>9.7389045978377098</c:v>
                </c:pt>
                <c:pt idx="71">
                  <c:v>9.5943827967209216</c:v>
                </c:pt>
                <c:pt idx="72">
                  <c:v>9.6876226684091726</c:v>
                </c:pt>
                <c:pt idx="73">
                  <c:v>9.6270167518118104</c:v>
                </c:pt>
                <c:pt idx="74">
                  <c:v>9.6549887133182857</c:v>
                </c:pt>
                <c:pt idx="75">
                  <c:v>9.6736366876559341</c:v>
                </c:pt>
                <c:pt idx="76">
                  <c:v>9.7109326363312345</c:v>
                </c:pt>
                <c:pt idx="77">
                  <c:v>9.6223547582273969</c:v>
                </c:pt>
                <c:pt idx="78">
                  <c:v>9.5104669122014975</c:v>
                </c:pt>
                <c:pt idx="79">
                  <c:v>9.5291148865391477</c:v>
                </c:pt>
                <c:pt idx="80">
                  <c:v>9.6410027325650471</c:v>
                </c:pt>
                <c:pt idx="81">
                  <c:v>9.7016086491624094</c:v>
                </c:pt>
                <c:pt idx="82">
                  <c:v>9.6176927646429853</c:v>
                </c:pt>
                <c:pt idx="83">
                  <c:v>9.5058049186170859</c:v>
                </c:pt>
                <c:pt idx="84">
                  <c:v>9.6549887133182857</c:v>
                </c:pt>
                <c:pt idx="85">
                  <c:v>9.5477628608767979</c:v>
                </c:pt>
                <c:pt idx="86">
                  <c:v>9.6596507069026973</c:v>
                </c:pt>
                <c:pt idx="87">
                  <c:v>9.6736366876559341</c:v>
                </c:pt>
                <c:pt idx="88">
                  <c:v>9.5803968159676849</c:v>
                </c:pt>
                <c:pt idx="89">
                  <c:v>9.6549887133182857</c:v>
                </c:pt>
                <c:pt idx="90">
                  <c:v>9.6270167518118104</c:v>
                </c:pt>
                <c:pt idx="91">
                  <c:v>9.5710728287988598</c:v>
                </c:pt>
                <c:pt idx="92">
                  <c:v>9.6456647261494606</c:v>
                </c:pt>
                <c:pt idx="93">
                  <c:v>9.5803968159676849</c:v>
                </c:pt>
                <c:pt idx="94">
                  <c:v>9.7295806106688847</c:v>
                </c:pt>
                <c:pt idx="95">
                  <c:v>9.6270167518118104</c:v>
                </c:pt>
                <c:pt idx="96">
                  <c:v>9.5244528929547343</c:v>
                </c:pt>
                <c:pt idx="97">
                  <c:v>9.7389045978377098</c:v>
                </c:pt>
                <c:pt idx="98">
                  <c:v>9.6363407389806337</c:v>
                </c:pt>
                <c:pt idx="99">
                  <c:v>9.557086848045623</c:v>
                </c:pt>
                <c:pt idx="100">
                  <c:v>9.5664108352144481</c:v>
                </c:pt>
                <c:pt idx="101">
                  <c:v>9.631678745396222</c:v>
                </c:pt>
                <c:pt idx="102">
                  <c:v>9.5477628608767979</c:v>
                </c:pt>
                <c:pt idx="103">
                  <c:v>9.724918617084473</c:v>
                </c:pt>
                <c:pt idx="104">
                  <c:v>9.6876226684091726</c:v>
                </c:pt>
                <c:pt idx="105">
                  <c:v>9.7109326363312345</c:v>
                </c:pt>
                <c:pt idx="106">
                  <c:v>9.5617488416300347</c:v>
                </c:pt>
                <c:pt idx="107">
                  <c:v>9.6876226684091726</c:v>
                </c:pt>
                <c:pt idx="108">
                  <c:v>9.6363407389806337</c:v>
                </c:pt>
                <c:pt idx="109">
                  <c:v>9.6130307710585718</c:v>
                </c:pt>
                <c:pt idx="110">
                  <c:v>9.58972080313651</c:v>
                </c:pt>
                <c:pt idx="111">
                  <c:v>9.6549887133182857</c:v>
                </c:pt>
                <c:pt idx="112">
                  <c:v>9.6643127004871108</c:v>
                </c:pt>
                <c:pt idx="113">
                  <c:v>9.5710728287988598</c:v>
                </c:pt>
                <c:pt idx="114">
                  <c:v>9.5943827967209216</c:v>
                </c:pt>
                <c:pt idx="115">
                  <c:v>9.5524248544612096</c:v>
                </c:pt>
                <c:pt idx="116">
                  <c:v>9.7622145657597734</c:v>
                </c:pt>
                <c:pt idx="117">
                  <c:v>9.7762005465130102</c:v>
                </c:pt>
                <c:pt idx="118">
                  <c:v>9.5337768801235594</c:v>
                </c:pt>
                <c:pt idx="119">
                  <c:v>9.5337768801235594</c:v>
                </c:pt>
                <c:pt idx="120">
                  <c:v>9.6410027325650471</c:v>
                </c:pt>
                <c:pt idx="121">
                  <c:v>9.7295806106688847</c:v>
                </c:pt>
                <c:pt idx="122">
                  <c:v>9.5990447903053351</c:v>
                </c:pt>
                <c:pt idx="123">
                  <c:v>9.5104669122014975</c:v>
                </c:pt>
                <c:pt idx="124">
                  <c:v>9.4731709635261971</c:v>
                </c:pt>
                <c:pt idx="125">
                  <c:v>9.5477628608767979</c:v>
                </c:pt>
                <c:pt idx="126">
                  <c:v>9.5850588095520965</c:v>
                </c:pt>
                <c:pt idx="127">
                  <c:v>9.6176927646429853</c:v>
                </c:pt>
                <c:pt idx="128">
                  <c:v>9.5850588095520965</c:v>
                </c:pt>
                <c:pt idx="129">
                  <c:v>9.6037067838897485</c:v>
                </c:pt>
                <c:pt idx="130">
                  <c:v>9.6876226684091726</c:v>
                </c:pt>
                <c:pt idx="131">
                  <c:v>9.5943827967209216</c:v>
                </c:pt>
                <c:pt idx="132">
                  <c:v>9.6829606748247592</c:v>
                </c:pt>
                <c:pt idx="133">
                  <c:v>9.6922846619935843</c:v>
                </c:pt>
                <c:pt idx="134">
                  <c:v>9.5617488416300347</c:v>
                </c:pt>
                <c:pt idx="135">
                  <c:v>9.6549887133182857</c:v>
                </c:pt>
                <c:pt idx="136">
                  <c:v>9.6410027325650471</c:v>
                </c:pt>
                <c:pt idx="137">
                  <c:v>9.6922846619935843</c:v>
                </c:pt>
                <c:pt idx="138">
                  <c:v>9.6503267197338722</c:v>
                </c:pt>
                <c:pt idx="139">
                  <c:v>9.6689746940715224</c:v>
                </c:pt>
                <c:pt idx="140">
                  <c:v>9.5943827967209216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4-43C4-882F-522C35EC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4 Angular</a:t>
            </a:r>
            <a:r>
              <a:rPr lang="en-US" baseline="0"/>
              <a:t> Velocity </a:t>
            </a:r>
            <a:r>
              <a:rPr lang="en-US"/>
              <a:t>Results (deg/s)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Metric'!$K$29</c:f>
              <c:strCache>
                <c:ptCount val="1"/>
                <c:pt idx="0">
                  <c:v>Raw GyrX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Metric'!$K$30:$K$300</c:f>
              <c:numCache>
                <c:formatCode>General</c:formatCode>
                <c:ptCount val="271"/>
                <c:pt idx="0">
                  <c:v>1.6030534351145038</c:v>
                </c:pt>
                <c:pt idx="1">
                  <c:v>0.48091603053435117</c:v>
                </c:pt>
                <c:pt idx="2">
                  <c:v>1.1755725190839694</c:v>
                </c:pt>
                <c:pt idx="3">
                  <c:v>0.25954198473282442</c:v>
                </c:pt>
                <c:pt idx="4">
                  <c:v>-1.3129770992366412</c:v>
                </c:pt>
                <c:pt idx="5">
                  <c:v>-0.10687022900763359</c:v>
                </c:pt>
                <c:pt idx="6">
                  <c:v>-0.5572519083969466</c:v>
                </c:pt>
                <c:pt idx="7">
                  <c:v>0.80916030534351147</c:v>
                </c:pt>
                <c:pt idx="8">
                  <c:v>-2.0916030534351147</c:v>
                </c:pt>
                <c:pt idx="9">
                  <c:v>2.2595419847328246</c:v>
                </c:pt>
                <c:pt idx="10">
                  <c:v>1.8702290076335877</c:v>
                </c:pt>
                <c:pt idx="11">
                  <c:v>-1.9465648854961832</c:v>
                </c:pt>
                <c:pt idx="12">
                  <c:v>-2.6488549618320612</c:v>
                </c:pt>
                <c:pt idx="13">
                  <c:v>0.85496183206106868</c:v>
                </c:pt>
                <c:pt idx="14">
                  <c:v>0.28244274809160308</c:v>
                </c:pt>
                <c:pt idx="15">
                  <c:v>-2.053435114503817</c:v>
                </c:pt>
                <c:pt idx="16">
                  <c:v>0.72519083969465647</c:v>
                </c:pt>
                <c:pt idx="17">
                  <c:v>0.98473282442748089</c:v>
                </c:pt>
                <c:pt idx="18">
                  <c:v>-1.4122137404580153</c:v>
                </c:pt>
                <c:pt idx="19">
                  <c:v>1.4961832061068703</c:v>
                </c:pt>
                <c:pt idx="20">
                  <c:v>0.82442748091603058</c:v>
                </c:pt>
                <c:pt idx="21">
                  <c:v>1.3053435114503817</c:v>
                </c:pt>
                <c:pt idx="22">
                  <c:v>0.20610687022900764</c:v>
                </c:pt>
                <c:pt idx="23">
                  <c:v>-1.6564885496183206</c:v>
                </c:pt>
                <c:pt idx="24">
                  <c:v>2.2137404580152671</c:v>
                </c:pt>
                <c:pt idx="25">
                  <c:v>-1.1297709923664123</c:v>
                </c:pt>
                <c:pt idx="26">
                  <c:v>-0.60305343511450382</c:v>
                </c:pt>
                <c:pt idx="27">
                  <c:v>1.4122137404580153</c:v>
                </c:pt>
                <c:pt idx="28">
                  <c:v>1.1221374045801527</c:v>
                </c:pt>
                <c:pt idx="29">
                  <c:v>0.61832061068702293</c:v>
                </c:pt>
                <c:pt idx="30">
                  <c:v>-3.0534351145038167E-2</c:v>
                </c:pt>
                <c:pt idx="31">
                  <c:v>0.46564885496183206</c:v>
                </c:pt>
                <c:pt idx="32">
                  <c:v>-1.7099236641221374</c:v>
                </c:pt>
                <c:pt idx="33">
                  <c:v>1.3893129770992367</c:v>
                </c:pt>
                <c:pt idx="34">
                  <c:v>-0.19083969465648856</c:v>
                </c:pt>
                <c:pt idx="35">
                  <c:v>0.5572519083969466</c:v>
                </c:pt>
                <c:pt idx="36">
                  <c:v>-1.2061068702290076</c:v>
                </c:pt>
                <c:pt idx="37">
                  <c:v>3.0152671755725189</c:v>
                </c:pt>
                <c:pt idx="38">
                  <c:v>2.7099236641221376</c:v>
                </c:pt>
                <c:pt idx="39">
                  <c:v>0.28244274809160308</c:v>
                </c:pt>
                <c:pt idx="40">
                  <c:v>-1.366412213740458</c:v>
                </c:pt>
                <c:pt idx="41">
                  <c:v>1.83206106870229</c:v>
                </c:pt>
                <c:pt idx="42">
                  <c:v>0.69465648854961837</c:v>
                </c:pt>
                <c:pt idx="43">
                  <c:v>-2.3282442748091605</c:v>
                </c:pt>
                <c:pt idx="44">
                  <c:v>-2.2900763358778626E-2</c:v>
                </c:pt>
                <c:pt idx="45">
                  <c:v>2.2900763358778624</c:v>
                </c:pt>
                <c:pt idx="46">
                  <c:v>1.3206106870229009</c:v>
                </c:pt>
                <c:pt idx="47">
                  <c:v>-1.4885496183206106</c:v>
                </c:pt>
                <c:pt idx="48">
                  <c:v>-0.73282442748091603</c:v>
                </c:pt>
                <c:pt idx="49">
                  <c:v>0.80152671755725191</c:v>
                </c:pt>
                <c:pt idx="50">
                  <c:v>0.45038167938931295</c:v>
                </c:pt>
                <c:pt idx="51">
                  <c:v>2.1526717557251906</c:v>
                </c:pt>
                <c:pt idx="52">
                  <c:v>1.7709923664122138</c:v>
                </c:pt>
                <c:pt idx="53">
                  <c:v>-1.7557251908396947</c:v>
                </c:pt>
                <c:pt idx="54">
                  <c:v>1.3129770992366412</c:v>
                </c:pt>
                <c:pt idx="55">
                  <c:v>2.1526717557251906</c:v>
                </c:pt>
                <c:pt idx="56">
                  <c:v>-0.13740458015267176</c:v>
                </c:pt>
                <c:pt idx="57">
                  <c:v>0.70992366412213737</c:v>
                </c:pt>
                <c:pt idx="58">
                  <c:v>0.38167938931297712</c:v>
                </c:pt>
                <c:pt idx="59">
                  <c:v>1.3511450381679388</c:v>
                </c:pt>
                <c:pt idx="60">
                  <c:v>1.8549618320610688</c:v>
                </c:pt>
                <c:pt idx="61">
                  <c:v>-0.25190839694656486</c:v>
                </c:pt>
                <c:pt idx="62">
                  <c:v>1.3282442748091603</c:v>
                </c:pt>
                <c:pt idx="63">
                  <c:v>2.0916030534351147</c:v>
                </c:pt>
                <c:pt idx="64">
                  <c:v>-7.6335877862595422E-2</c:v>
                </c:pt>
                <c:pt idx="65">
                  <c:v>1.282442748091603</c:v>
                </c:pt>
                <c:pt idx="66">
                  <c:v>-2.6259541984732824</c:v>
                </c:pt>
                <c:pt idx="67">
                  <c:v>-0.73282442748091603</c:v>
                </c:pt>
                <c:pt idx="68">
                  <c:v>1.8473282442748091</c:v>
                </c:pt>
                <c:pt idx="69">
                  <c:v>-1.2671755725190839</c:v>
                </c:pt>
                <c:pt idx="70">
                  <c:v>0.20610687022900764</c:v>
                </c:pt>
                <c:pt idx="71">
                  <c:v>1.083969465648855</c:v>
                </c:pt>
                <c:pt idx="72">
                  <c:v>1.7557251908396947</c:v>
                </c:pt>
                <c:pt idx="73">
                  <c:v>-0.52671755725190839</c:v>
                </c:pt>
                <c:pt idx="74">
                  <c:v>-1.251908396946565</c:v>
                </c:pt>
                <c:pt idx="75">
                  <c:v>0.70229007633587781</c:v>
                </c:pt>
                <c:pt idx="76">
                  <c:v>-2.0076335877862594</c:v>
                </c:pt>
                <c:pt idx="77">
                  <c:v>2.1984732824427482</c:v>
                </c:pt>
                <c:pt idx="78">
                  <c:v>0.29007633587786258</c:v>
                </c:pt>
                <c:pt idx="79">
                  <c:v>3.2061068702290076</c:v>
                </c:pt>
                <c:pt idx="80">
                  <c:v>-1.2442748091603053</c:v>
                </c:pt>
                <c:pt idx="81">
                  <c:v>0.77099236641221369</c:v>
                </c:pt>
                <c:pt idx="82">
                  <c:v>-0.5419847328244275</c:v>
                </c:pt>
                <c:pt idx="83">
                  <c:v>0.62595419847328249</c:v>
                </c:pt>
                <c:pt idx="84">
                  <c:v>1.2137404580152671</c:v>
                </c:pt>
                <c:pt idx="85">
                  <c:v>-1.1145038167938932</c:v>
                </c:pt>
                <c:pt idx="86">
                  <c:v>-0.54961832061068705</c:v>
                </c:pt>
                <c:pt idx="87">
                  <c:v>1.6946564885496183</c:v>
                </c:pt>
                <c:pt idx="88">
                  <c:v>1.5267175572519085</c:v>
                </c:pt>
                <c:pt idx="89">
                  <c:v>-0.64122137404580148</c:v>
                </c:pt>
                <c:pt idx="90">
                  <c:v>-1.717557251908397</c:v>
                </c:pt>
                <c:pt idx="91">
                  <c:v>-0.29770992366412213</c:v>
                </c:pt>
                <c:pt idx="92">
                  <c:v>-2.6488549618320612</c:v>
                </c:pt>
                <c:pt idx="93">
                  <c:v>1.251908396946565</c:v>
                </c:pt>
                <c:pt idx="94">
                  <c:v>2.5572519083969465</c:v>
                </c:pt>
                <c:pt idx="95">
                  <c:v>3.0076335877862594</c:v>
                </c:pt>
                <c:pt idx="96">
                  <c:v>-1.8167938931297709</c:v>
                </c:pt>
                <c:pt idx="97">
                  <c:v>1.9465648854961832</c:v>
                </c:pt>
                <c:pt idx="98">
                  <c:v>2.8396946564885495</c:v>
                </c:pt>
                <c:pt idx="99">
                  <c:v>-1.2977099236641221</c:v>
                </c:pt>
                <c:pt idx="100">
                  <c:v>-0.93893129770992367</c:v>
                </c:pt>
                <c:pt idx="101">
                  <c:v>2.1755725190839694</c:v>
                </c:pt>
                <c:pt idx="102">
                  <c:v>-0.81679389312977102</c:v>
                </c:pt>
                <c:pt idx="103">
                  <c:v>-1</c:v>
                </c:pt>
                <c:pt idx="104">
                  <c:v>2.2900763358778626E-2</c:v>
                </c:pt>
                <c:pt idx="105">
                  <c:v>0.39694656488549618</c:v>
                </c:pt>
                <c:pt idx="106">
                  <c:v>2.6717557251908395</c:v>
                </c:pt>
                <c:pt idx="107">
                  <c:v>-0.9007633587786259</c:v>
                </c:pt>
                <c:pt idx="108">
                  <c:v>2.5190839694656488</c:v>
                </c:pt>
                <c:pt idx="109">
                  <c:v>2.9160305343511452</c:v>
                </c:pt>
                <c:pt idx="110">
                  <c:v>-0.29770992366412213</c:v>
                </c:pt>
                <c:pt idx="111">
                  <c:v>2.4580152671755724</c:v>
                </c:pt>
                <c:pt idx="112">
                  <c:v>-0.47328244274809161</c:v>
                </c:pt>
                <c:pt idx="113">
                  <c:v>2.2519083969465647</c:v>
                </c:pt>
                <c:pt idx="114">
                  <c:v>1.3053435114503817</c:v>
                </c:pt>
                <c:pt idx="115">
                  <c:v>-0.12213740458015267</c:v>
                </c:pt>
                <c:pt idx="116">
                  <c:v>0.87786259541984735</c:v>
                </c:pt>
                <c:pt idx="117">
                  <c:v>2.0381679389312977</c:v>
                </c:pt>
                <c:pt idx="118">
                  <c:v>-0.47328244274809161</c:v>
                </c:pt>
                <c:pt idx="119">
                  <c:v>1.2900763358778626</c:v>
                </c:pt>
                <c:pt idx="120">
                  <c:v>0.29007633587786258</c:v>
                </c:pt>
                <c:pt idx="121">
                  <c:v>1.366412213740458</c:v>
                </c:pt>
                <c:pt idx="122">
                  <c:v>1.9618320610687023</c:v>
                </c:pt>
                <c:pt idx="123">
                  <c:v>1.717557251908397</c:v>
                </c:pt>
                <c:pt idx="124">
                  <c:v>-1.1984732824427482</c:v>
                </c:pt>
                <c:pt idx="125">
                  <c:v>0.39694656488549618</c:v>
                </c:pt>
                <c:pt idx="126">
                  <c:v>0.4351145038167939</c:v>
                </c:pt>
                <c:pt idx="127">
                  <c:v>-0.89312977099236646</c:v>
                </c:pt>
                <c:pt idx="128">
                  <c:v>0.58778625954198471</c:v>
                </c:pt>
                <c:pt idx="129">
                  <c:v>0.14503816793893129</c:v>
                </c:pt>
                <c:pt idx="130">
                  <c:v>-2.2900763358778626E-2</c:v>
                </c:pt>
                <c:pt idx="131">
                  <c:v>0.86259541984732824</c:v>
                </c:pt>
                <c:pt idx="132">
                  <c:v>-0.77099236641221369</c:v>
                </c:pt>
                <c:pt idx="133">
                  <c:v>1.2366412213740459</c:v>
                </c:pt>
                <c:pt idx="134">
                  <c:v>0.83969465648854957</c:v>
                </c:pt>
                <c:pt idx="135">
                  <c:v>0.74809160305343514</c:v>
                </c:pt>
                <c:pt idx="136">
                  <c:v>3.4198473282442747</c:v>
                </c:pt>
                <c:pt idx="137">
                  <c:v>-1.4885496183206106</c:v>
                </c:pt>
                <c:pt idx="138">
                  <c:v>1.9770992366412214</c:v>
                </c:pt>
                <c:pt idx="139">
                  <c:v>1.0229007633587786</c:v>
                </c:pt>
                <c:pt idx="140">
                  <c:v>0.95419847328244278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3-4B07-B871-C2579BCB8B15}"/>
            </c:ext>
          </c:extLst>
        </c:ser>
        <c:ser>
          <c:idx val="1"/>
          <c:order val="1"/>
          <c:tx>
            <c:strRef>
              <c:f>'Test 4 - Metric'!$L$29</c:f>
              <c:strCache>
                <c:ptCount val="1"/>
                <c:pt idx="0">
                  <c:v>Raw GyrY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Metric'!$L$30:$L$300</c:f>
              <c:numCache>
                <c:formatCode>General</c:formatCode>
                <c:ptCount val="271"/>
                <c:pt idx="0">
                  <c:v>1.8931297709923665</c:v>
                </c:pt>
                <c:pt idx="1">
                  <c:v>-2.1221374045801529</c:v>
                </c:pt>
                <c:pt idx="2">
                  <c:v>0.65648854961832059</c:v>
                </c:pt>
                <c:pt idx="3">
                  <c:v>1.2137404580152671</c:v>
                </c:pt>
                <c:pt idx="4">
                  <c:v>-0.27480916030534353</c:v>
                </c:pt>
                <c:pt idx="5">
                  <c:v>1.1603053435114503</c:v>
                </c:pt>
                <c:pt idx="6">
                  <c:v>2.114503816793893</c:v>
                </c:pt>
                <c:pt idx="7">
                  <c:v>-1.7938931297709924</c:v>
                </c:pt>
                <c:pt idx="8">
                  <c:v>1.8549618320610688</c:v>
                </c:pt>
                <c:pt idx="9">
                  <c:v>-9.1603053435114504E-2</c:v>
                </c:pt>
                <c:pt idx="10">
                  <c:v>-0.79389312977099236</c:v>
                </c:pt>
                <c:pt idx="11">
                  <c:v>2.2900763358778626E-2</c:v>
                </c:pt>
                <c:pt idx="12">
                  <c:v>1.748091603053435</c:v>
                </c:pt>
                <c:pt idx="13">
                  <c:v>8.3969465648854963E-2</c:v>
                </c:pt>
                <c:pt idx="14">
                  <c:v>1.251908396946565</c:v>
                </c:pt>
                <c:pt idx="15">
                  <c:v>2.7709923664122136</c:v>
                </c:pt>
                <c:pt idx="16">
                  <c:v>-2.1297709923664123</c:v>
                </c:pt>
                <c:pt idx="17">
                  <c:v>0.36641221374045801</c:v>
                </c:pt>
                <c:pt idx="18">
                  <c:v>0.72519083969465647</c:v>
                </c:pt>
                <c:pt idx="19">
                  <c:v>0.17557251908396945</c:v>
                </c:pt>
                <c:pt idx="20">
                  <c:v>0.8854961832061069</c:v>
                </c:pt>
                <c:pt idx="21">
                  <c:v>-1.2900763358778626</c:v>
                </c:pt>
                <c:pt idx="22">
                  <c:v>-0.62595419847328249</c:v>
                </c:pt>
                <c:pt idx="23">
                  <c:v>1.6564885496183206</c:v>
                </c:pt>
                <c:pt idx="24">
                  <c:v>-3.2366412213740459</c:v>
                </c:pt>
                <c:pt idx="25">
                  <c:v>-7.6335877862595417E-3</c:v>
                </c:pt>
                <c:pt idx="26">
                  <c:v>0.91603053435114501</c:v>
                </c:pt>
                <c:pt idx="27">
                  <c:v>-1.4045801526717556</c:v>
                </c:pt>
                <c:pt idx="28">
                  <c:v>-2.3511450381679388</c:v>
                </c:pt>
                <c:pt idx="29">
                  <c:v>1.366412213740458</c:v>
                </c:pt>
                <c:pt idx="30">
                  <c:v>1.5190839694656488</c:v>
                </c:pt>
                <c:pt idx="31">
                  <c:v>1.7557251908396947</c:v>
                </c:pt>
                <c:pt idx="32">
                  <c:v>0.42748091603053434</c:v>
                </c:pt>
                <c:pt idx="33">
                  <c:v>-2.8473282442748094</c:v>
                </c:pt>
                <c:pt idx="34">
                  <c:v>1.4732824427480915</c:v>
                </c:pt>
                <c:pt idx="35">
                  <c:v>-0.97709923664122134</c:v>
                </c:pt>
                <c:pt idx="36">
                  <c:v>0.47328244274809161</c:v>
                </c:pt>
                <c:pt idx="37">
                  <c:v>-0.27480916030534353</c:v>
                </c:pt>
                <c:pt idx="38">
                  <c:v>-0.40458015267175573</c:v>
                </c:pt>
                <c:pt idx="39">
                  <c:v>0.42748091603053434</c:v>
                </c:pt>
                <c:pt idx="40">
                  <c:v>0.13740458015267176</c:v>
                </c:pt>
                <c:pt idx="41">
                  <c:v>-0.23664122137404581</c:v>
                </c:pt>
                <c:pt idx="42">
                  <c:v>-0.79389312977099236</c:v>
                </c:pt>
                <c:pt idx="43">
                  <c:v>1.2977099236641221</c:v>
                </c:pt>
                <c:pt idx="44">
                  <c:v>0.70992366412213737</c:v>
                </c:pt>
                <c:pt idx="45">
                  <c:v>0.3282442748091603</c:v>
                </c:pt>
                <c:pt idx="46">
                  <c:v>2.2061068702290076</c:v>
                </c:pt>
                <c:pt idx="47">
                  <c:v>0.86259541984732824</c:v>
                </c:pt>
                <c:pt idx="48">
                  <c:v>2.7328244274809159</c:v>
                </c:pt>
                <c:pt idx="49">
                  <c:v>1.8167938931297709</c:v>
                </c:pt>
                <c:pt idx="50">
                  <c:v>-0.49618320610687022</c:v>
                </c:pt>
                <c:pt idx="51">
                  <c:v>-0.80916030534351147</c:v>
                </c:pt>
                <c:pt idx="52">
                  <c:v>-1.7938931297709924</c:v>
                </c:pt>
                <c:pt idx="53">
                  <c:v>0.41221374045801529</c:v>
                </c:pt>
                <c:pt idx="54">
                  <c:v>1.2137404580152671</c:v>
                </c:pt>
                <c:pt idx="55">
                  <c:v>-1.5954198473282444</c:v>
                </c:pt>
                <c:pt idx="56">
                  <c:v>-1.6183206106870229</c:v>
                </c:pt>
                <c:pt idx="57">
                  <c:v>-0.75572519083969469</c:v>
                </c:pt>
                <c:pt idx="58">
                  <c:v>9.9236641221374045E-2</c:v>
                </c:pt>
                <c:pt idx="59">
                  <c:v>0.48091603053435117</c:v>
                </c:pt>
                <c:pt idx="60">
                  <c:v>-2.6183206106870229</c:v>
                </c:pt>
                <c:pt idx="61">
                  <c:v>0.86259541984732824</c:v>
                </c:pt>
                <c:pt idx="62">
                  <c:v>-0.13740458015267176</c:v>
                </c:pt>
                <c:pt idx="63">
                  <c:v>-0.39694656488549618</c:v>
                </c:pt>
                <c:pt idx="64">
                  <c:v>1.3206106870229009</c:v>
                </c:pt>
                <c:pt idx="65">
                  <c:v>-0.29007633587786258</c:v>
                </c:pt>
                <c:pt idx="66">
                  <c:v>1.1603053435114503</c:v>
                </c:pt>
                <c:pt idx="67">
                  <c:v>-1.6717557251908397</c:v>
                </c:pt>
                <c:pt idx="68">
                  <c:v>-1.8167938931297709</c:v>
                </c:pt>
                <c:pt idx="69">
                  <c:v>-0.66412213740458015</c:v>
                </c:pt>
                <c:pt idx="70">
                  <c:v>-0.87022900763358779</c:v>
                </c:pt>
                <c:pt idx="71">
                  <c:v>2.3053435114503817</c:v>
                </c:pt>
                <c:pt idx="72">
                  <c:v>-1.0381679389312977</c:v>
                </c:pt>
                <c:pt idx="73">
                  <c:v>2.114503816793893</c:v>
                </c:pt>
                <c:pt idx="74">
                  <c:v>2.16793893129771</c:v>
                </c:pt>
                <c:pt idx="75">
                  <c:v>-0.30534351145038169</c:v>
                </c:pt>
                <c:pt idx="76">
                  <c:v>1.5343511450381679</c:v>
                </c:pt>
                <c:pt idx="77">
                  <c:v>2.1984732824427482</c:v>
                </c:pt>
                <c:pt idx="78">
                  <c:v>-0.90839694656488545</c:v>
                </c:pt>
                <c:pt idx="79">
                  <c:v>-2.1450381679389312</c:v>
                </c:pt>
                <c:pt idx="80">
                  <c:v>1.0763358778625953</c:v>
                </c:pt>
                <c:pt idx="81">
                  <c:v>0.15267175572519084</c:v>
                </c:pt>
                <c:pt idx="82">
                  <c:v>1.9923664122137406</c:v>
                </c:pt>
                <c:pt idx="83">
                  <c:v>1.5954198473282444</c:v>
                </c:pt>
                <c:pt idx="84">
                  <c:v>1.2748091603053435</c:v>
                </c:pt>
                <c:pt idx="85">
                  <c:v>1.9083969465648856</c:v>
                </c:pt>
                <c:pt idx="86">
                  <c:v>-0.64122137404580148</c:v>
                </c:pt>
                <c:pt idx="87">
                  <c:v>0.4351145038167939</c:v>
                </c:pt>
                <c:pt idx="88">
                  <c:v>-0.82442748091603058</c:v>
                </c:pt>
                <c:pt idx="89">
                  <c:v>0.10687022900763359</c:v>
                </c:pt>
                <c:pt idx="90">
                  <c:v>-0.12213740458015267</c:v>
                </c:pt>
                <c:pt idx="91">
                  <c:v>0.38167938931297712</c:v>
                </c:pt>
                <c:pt idx="92">
                  <c:v>1.3587786259541985</c:v>
                </c:pt>
                <c:pt idx="93">
                  <c:v>-1.9083969465648856</c:v>
                </c:pt>
                <c:pt idx="94">
                  <c:v>0.12213740458015267</c:v>
                </c:pt>
                <c:pt idx="95">
                  <c:v>0.15267175572519084</c:v>
                </c:pt>
                <c:pt idx="96">
                  <c:v>1.3358778625954197</c:v>
                </c:pt>
                <c:pt idx="97">
                  <c:v>0.5572519083969466</c:v>
                </c:pt>
                <c:pt idx="98">
                  <c:v>-3.2977099236641223</c:v>
                </c:pt>
                <c:pt idx="99">
                  <c:v>0.70992366412213737</c:v>
                </c:pt>
                <c:pt idx="100">
                  <c:v>0.8854961832061069</c:v>
                </c:pt>
                <c:pt idx="101">
                  <c:v>-2.8396946564885495</c:v>
                </c:pt>
                <c:pt idx="102">
                  <c:v>-0.35877862595419846</c:v>
                </c:pt>
                <c:pt idx="103">
                  <c:v>1.3282442748091603</c:v>
                </c:pt>
                <c:pt idx="104">
                  <c:v>0.4351145038167939</c:v>
                </c:pt>
                <c:pt idx="105">
                  <c:v>0.19083969465648856</c:v>
                </c:pt>
                <c:pt idx="106">
                  <c:v>2.0916030534351147</c:v>
                </c:pt>
                <c:pt idx="107">
                  <c:v>3.4885496183206106</c:v>
                </c:pt>
                <c:pt idx="108">
                  <c:v>-1.0687022900763359</c:v>
                </c:pt>
                <c:pt idx="109">
                  <c:v>1.2671755725190839</c:v>
                </c:pt>
                <c:pt idx="110">
                  <c:v>-0.77862595419847325</c:v>
                </c:pt>
                <c:pt idx="111">
                  <c:v>-1.1755725190839694</c:v>
                </c:pt>
                <c:pt idx="112">
                  <c:v>-1.8625954198473282</c:v>
                </c:pt>
                <c:pt idx="113">
                  <c:v>0.98473282442748089</c:v>
                </c:pt>
                <c:pt idx="114">
                  <c:v>0.5572519083969466</c:v>
                </c:pt>
                <c:pt idx="115">
                  <c:v>1.8091603053435115</c:v>
                </c:pt>
                <c:pt idx="116">
                  <c:v>-1.0381679389312977</c:v>
                </c:pt>
                <c:pt idx="117">
                  <c:v>0.38167938931297712</c:v>
                </c:pt>
                <c:pt idx="118">
                  <c:v>-0.13740458015267176</c:v>
                </c:pt>
                <c:pt idx="119">
                  <c:v>2.0763358778625953</c:v>
                </c:pt>
                <c:pt idx="120">
                  <c:v>1.5419847328244274</c:v>
                </c:pt>
                <c:pt idx="121">
                  <c:v>-0.17557251908396945</c:v>
                </c:pt>
                <c:pt idx="122">
                  <c:v>3.0534351145038167E-2</c:v>
                </c:pt>
                <c:pt idx="123">
                  <c:v>-0.98473282442748089</c:v>
                </c:pt>
                <c:pt idx="124">
                  <c:v>-0.99236641221374045</c:v>
                </c:pt>
                <c:pt idx="125">
                  <c:v>1.3206106870229009</c:v>
                </c:pt>
                <c:pt idx="126">
                  <c:v>-0.29007633587786258</c:v>
                </c:pt>
                <c:pt idx="127">
                  <c:v>-3.0534351145038167E-2</c:v>
                </c:pt>
                <c:pt idx="128">
                  <c:v>0.60305343511450382</c:v>
                </c:pt>
                <c:pt idx="129">
                  <c:v>0.18320610687022901</c:v>
                </c:pt>
                <c:pt idx="130">
                  <c:v>0.5419847328244275</c:v>
                </c:pt>
                <c:pt idx="131">
                  <c:v>0.70229007633587781</c:v>
                </c:pt>
                <c:pt idx="132">
                  <c:v>1.717557251908397</c:v>
                </c:pt>
                <c:pt idx="133">
                  <c:v>-1.1068702290076335</c:v>
                </c:pt>
                <c:pt idx="134">
                  <c:v>2.4503816793893129</c:v>
                </c:pt>
                <c:pt idx="135">
                  <c:v>-1.9618320610687023</c:v>
                </c:pt>
                <c:pt idx="136">
                  <c:v>-1.3053435114503817</c:v>
                </c:pt>
                <c:pt idx="137">
                  <c:v>-0.42748091603053434</c:v>
                </c:pt>
                <c:pt idx="138">
                  <c:v>-0.73282442748091603</c:v>
                </c:pt>
                <c:pt idx="139">
                  <c:v>-2.16793893129771</c:v>
                </c:pt>
                <c:pt idx="140">
                  <c:v>0.64885496183206104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3-4B07-B871-C2579BCB8B15}"/>
            </c:ext>
          </c:extLst>
        </c:ser>
        <c:ser>
          <c:idx val="2"/>
          <c:order val="2"/>
          <c:tx>
            <c:strRef>
              <c:f>'Test 4 - Metric'!$M$29</c:f>
              <c:strCache>
                <c:ptCount val="1"/>
                <c:pt idx="0">
                  <c:v>Raw GryZ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Metric'!$M$30:$M$300</c:f>
              <c:numCache>
                <c:formatCode>General</c:formatCode>
                <c:ptCount val="271"/>
                <c:pt idx="0">
                  <c:v>-1.4656488549618321</c:v>
                </c:pt>
                <c:pt idx="1">
                  <c:v>1.5725190839694656</c:v>
                </c:pt>
                <c:pt idx="2">
                  <c:v>-0.5419847328244275</c:v>
                </c:pt>
                <c:pt idx="3">
                  <c:v>9.1603053435114504E-2</c:v>
                </c:pt>
                <c:pt idx="4">
                  <c:v>0.29770992366412213</c:v>
                </c:pt>
                <c:pt idx="5">
                  <c:v>0.72519083969465647</c:v>
                </c:pt>
                <c:pt idx="6">
                  <c:v>-0.44274809160305345</c:v>
                </c:pt>
                <c:pt idx="7">
                  <c:v>2.5496183206106871</c:v>
                </c:pt>
                <c:pt idx="8">
                  <c:v>-0.61068702290076338</c:v>
                </c:pt>
                <c:pt idx="9">
                  <c:v>0.87786259541984735</c:v>
                </c:pt>
                <c:pt idx="10">
                  <c:v>1.3740458015267176</c:v>
                </c:pt>
                <c:pt idx="11">
                  <c:v>-2.2442748091603053</c:v>
                </c:pt>
                <c:pt idx="12">
                  <c:v>-4.7938931297709928</c:v>
                </c:pt>
                <c:pt idx="13">
                  <c:v>-9.9236641221374045E-2</c:v>
                </c:pt>
                <c:pt idx="14">
                  <c:v>-0.83969465648854957</c:v>
                </c:pt>
                <c:pt idx="15">
                  <c:v>-4.3511450381679388</c:v>
                </c:pt>
                <c:pt idx="16">
                  <c:v>-0.12213740458015267</c:v>
                </c:pt>
                <c:pt idx="17">
                  <c:v>-2.4274809160305342</c:v>
                </c:pt>
                <c:pt idx="18">
                  <c:v>-2.7938931297709924</c:v>
                </c:pt>
                <c:pt idx="19">
                  <c:v>1.9236641221374047</c:v>
                </c:pt>
                <c:pt idx="20">
                  <c:v>-0.96183206106870234</c:v>
                </c:pt>
                <c:pt idx="21">
                  <c:v>2.3816793893129771</c:v>
                </c:pt>
                <c:pt idx="22">
                  <c:v>-3.6946564885496183</c:v>
                </c:pt>
                <c:pt idx="23">
                  <c:v>-3.0839694656488548</c:v>
                </c:pt>
                <c:pt idx="24">
                  <c:v>1.5496183206106871</c:v>
                </c:pt>
                <c:pt idx="25">
                  <c:v>-0.5419847328244275</c:v>
                </c:pt>
                <c:pt idx="26">
                  <c:v>-0.87786259541984735</c:v>
                </c:pt>
                <c:pt idx="27">
                  <c:v>-1.5190839694656488</c:v>
                </c:pt>
                <c:pt idx="28">
                  <c:v>-3.2977099236641223</c:v>
                </c:pt>
                <c:pt idx="29">
                  <c:v>0.21374045801526717</c:v>
                </c:pt>
                <c:pt idx="30">
                  <c:v>-0.76335877862595425</c:v>
                </c:pt>
                <c:pt idx="31">
                  <c:v>1.6793893129770991</c:v>
                </c:pt>
                <c:pt idx="32">
                  <c:v>-4.0763358778625953</c:v>
                </c:pt>
                <c:pt idx="33">
                  <c:v>0.29007633587786258</c:v>
                </c:pt>
                <c:pt idx="34">
                  <c:v>1.9923664122137406</c:v>
                </c:pt>
                <c:pt idx="35">
                  <c:v>-2.8931297709923665</c:v>
                </c:pt>
                <c:pt idx="36">
                  <c:v>-3.4351145038167941</c:v>
                </c:pt>
                <c:pt idx="37">
                  <c:v>-0.6717557251908397</c:v>
                </c:pt>
                <c:pt idx="38">
                  <c:v>-0.4351145038167939</c:v>
                </c:pt>
                <c:pt idx="39">
                  <c:v>-3.5190839694656488</c:v>
                </c:pt>
                <c:pt idx="40">
                  <c:v>-2.8778625954198471</c:v>
                </c:pt>
                <c:pt idx="41">
                  <c:v>-0.46564885496183206</c:v>
                </c:pt>
                <c:pt idx="42">
                  <c:v>4.5801526717557252E-2</c:v>
                </c:pt>
                <c:pt idx="43">
                  <c:v>-1.3587786259541985</c:v>
                </c:pt>
                <c:pt idx="44">
                  <c:v>1.4809160305343512</c:v>
                </c:pt>
                <c:pt idx="45">
                  <c:v>2.0305343511450382</c:v>
                </c:pt>
                <c:pt idx="46">
                  <c:v>-2.1755725190839694</c:v>
                </c:pt>
                <c:pt idx="47">
                  <c:v>-3.8625954198473282</c:v>
                </c:pt>
                <c:pt idx="48">
                  <c:v>0.66412213740458015</c:v>
                </c:pt>
                <c:pt idx="49">
                  <c:v>-0.12977099236641221</c:v>
                </c:pt>
                <c:pt idx="50">
                  <c:v>-1.9007633587786259</c:v>
                </c:pt>
                <c:pt idx="51">
                  <c:v>0.65648854961832059</c:v>
                </c:pt>
                <c:pt idx="52">
                  <c:v>0.21374045801526717</c:v>
                </c:pt>
                <c:pt idx="53">
                  <c:v>-0.49618320610687022</c:v>
                </c:pt>
                <c:pt idx="54">
                  <c:v>3.8167938931297711E-2</c:v>
                </c:pt>
                <c:pt idx="55">
                  <c:v>-1.16793893129771</c:v>
                </c:pt>
                <c:pt idx="56">
                  <c:v>-2.6183206106870229</c:v>
                </c:pt>
                <c:pt idx="57">
                  <c:v>-1.6412213740458015</c:v>
                </c:pt>
                <c:pt idx="58">
                  <c:v>-1.9618320610687023</c:v>
                </c:pt>
                <c:pt idx="59">
                  <c:v>-1.8778625954198473</c:v>
                </c:pt>
                <c:pt idx="60">
                  <c:v>2.16793893129771</c:v>
                </c:pt>
                <c:pt idx="61">
                  <c:v>5.3435114503816793E-2</c:v>
                </c:pt>
                <c:pt idx="62">
                  <c:v>-0.54961832061068705</c:v>
                </c:pt>
                <c:pt idx="63">
                  <c:v>0.24427480916030533</c:v>
                </c:pt>
                <c:pt idx="64">
                  <c:v>0.86259541984732824</c:v>
                </c:pt>
                <c:pt idx="65">
                  <c:v>-1.4732824427480915</c:v>
                </c:pt>
                <c:pt idx="66">
                  <c:v>2.3740458015267176</c:v>
                </c:pt>
                <c:pt idx="67">
                  <c:v>1.2748091603053435</c:v>
                </c:pt>
                <c:pt idx="68">
                  <c:v>-0.4351145038167939</c:v>
                </c:pt>
                <c:pt idx="69">
                  <c:v>-0.63358778625954193</c:v>
                </c:pt>
                <c:pt idx="70">
                  <c:v>0.36641221374045801</c:v>
                </c:pt>
                <c:pt idx="71">
                  <c:v>-3.3587786259541983</c:v>
                </c:pt>
                <c:pt idx="72">
                  <c:v>-1.2061068702290076</c:v>
                </c:pt>
                <c:pt idx="73">
                  <c:v>0.62595419847328249</c:v>
                </c:pt>
                <c:pt idx="74">
                  <c:v>-1.7633587786259541</c:v>
                </c:pt>
                <c:pt idx="75">
                  <c:v>-3.4503816793893129</c:v>
                </c:pt>
                <c:pt idx="76">
                  <c:v>-2.0381679389312977</c:v>
                </c:pt>
                <c:pt idx="77">
                  <c:v>1.8854961832061068</c:v>
                </c:pt>
                <c:pt idx="78">
                  <c:v>-0.77099236641221369</c:v>
                </c:pt>
                <c:pt idx="79">
                  <c:v>0.30534351145038169</c:v>
                </c:pt>
                <c:pt idx="80">
                  <c:v>-2.4961832061068701</c:v>
                </c:pt>
                <c:pt idx="81">
                  <c:v>-0.4351145038167939</c:v>
                </c:pt>
                <c:pt idx="82">
                  <c:v>-0.70229007633587781</c:v>
                </c:pt>
                <c:pt idx="83">
                  <c:v>-0.81679389312977102</c:v>
                </c:pt>
                <c:pt idx="84">
                  <c:v>1.0152671755725191</c:v>
                </c:pt>
                <c:pt idx="85">
                  <c:v>-2.4961832061068701</c:v>
                </c:pt>
                <c:pt idx="86">
                  <c:v>-1.5038167938931297</c:v>
                </c:pt>
                <c:pt idx="87">
                  <c:v>0.87786259541984735</c:v>
                </c:pt>
                <c:pt idx="88">
                  <c:v>0.12213740458015267</c:v>
                </c:pt>
                <c:pt idx="89">
                  <c:v>-1.6641221374045803</c:v>
                </c:pt>
                <c:pt idx="90">
                  <c:v>-0.87022900763358779</c:v>
                </c:pt>
                <c:pt idx="91">
                  <c:v>-2.1526717557251906</c:v>
                </c:pt>
                <c:pt idx="92">
                  <c:v>-2.5801526717557253</c:v>
                </c:pt>
                <c:pt idx="93">
                  <c:v>0.99236641221374045</c:v>
                </c:pt>
                <c:pt idx="94">
                  <c:v>0.86259541984732824</c:v>
                </c:pt>
                <c:pt idx="95">
                  <c:v>1.8625954198473282</c:v>
                </c:pt>
                <c:pt idx="96">
                  <c:v>1.1297709923664123</c:v>
                </c:pt>
                <c:pt idx="97">
                  <c:v>0.67938931297709926</c:v>
                </c:pt>
                <c:pt idx="98">
                  <c:v>-7.6335877862595422E-2</c:v>
                </c:pt>
                <c:pt idx="99">
                  <c:v>0.18320610687022901</c:v>
                </c:pt>
                <c:pt idx="100">
                  <c:v>-1.7251908396946565</c:v>
                </c:pt>
                <c:pt idx="101">
                  <c:v>0.80152671755725191</c:v>
                </c:pt>
                <c:pt idx="102">
                  <c:v>-1.9618320610687023</c:v>
                </c:pt>
                <c:pt idx="103">
                  <c:v>0.82442748091603058</c:v>
                </c:pt>
                <c:pt idx="104">
                  <c:v>-1.9312977099236641</c:v>
                </c:pt>
                <c:pt idx="105">
                  <c:v>-2.5572519083969465</c:v>
                </c:pt>
                <c:pt idx="106">
                  <c:v>-1.4122137404580153</c:v>
                </c:pt>
                <c:pt idx="107">
                  <c:v>-4.3206106870229011</c:v>
                </c:pt>
                <c:pt idx="108">
                  <c:v>4.1679389312977095</c:v>
                </c:pt>
                <c:pt idx="109">
                  <c:v>-0.25954198473282442</c:v>
                </c:pt>
                <c:pt idx="110">
                  <c:v>-1.7099236641221374</c:v>
                </c:pt>
                <c:pt idx="111">
                  <c:v>1.251908396946565</c:v>
                </c:pt>
                <c:pt idx="112">
                  <c:v>-0.61068702290076338</c:v>
                </c:pt>
                <c:pt idx="113">
                  <c:v>2.0152671755725189</c:v>
                </c:pt>
                <c:pt idx="114">
                  <c:v>-0.51908396946564883</c:v>
                </c:pt>
                <c:pt idx="115">
                  <c:v>-0.38931297709923662</c:v>
                </c:pt>
                <c:pt idx="116">
                  <c:v>-0.7862595419847328</c:v>
                </c:pt>
                <c:pt idx="117">
                  <c:v>-1.8091603053435115</c:v>
                </c:pt>
                <c:pt idx="118">
                  <c:v>-1.0763358778625953</c:v>
                </c:pt>
                <c:pt idx="119">
                  <c:v>-0.4580152671755725</c:v>
                </c:pt>
                <c:pt idx="120">
                  <c:v>1.3282442748091603</c:v>
                </c:pt>
                <c:pt idx="121">
                  <c:v>1.4045801526717556</c:v>
                </c:pt>
                <c:pt idx="122">
                  <c:v>2.2290076335877864</c:v>
                </c:pt>
                <c:pt idx="123">
                  <c:v>0.64885496183206104</c:v>
                </c:pt>
                <c:pt idx="124">
                  <c:v>-2.0458015267175571</c:v>
                </c:pt>
                <c:pt idx="125">
                  <c:v>-0.11450381679389313</c:v>
                </c:pt>
                <c:pt idx="126">
                  <c:v>-1.9007633587786259</c:v>
                </c:pt>
                <c:pt idx="127">
                  <c:v>0.23664122137404581</c:v>
                </c:pt>
                <c:pt idx="128">
                  <c:v>2.0763358778625953</c:v>
                </c:pt>
                <c:pt idx="129">
                  <c:v>5.3435114503816793E-2</c:v>
                </c:pt>
                <c:pt idx="130">
                  <c:v>1.0305343511450382</c:v>
                </c:pt>
                <c:pt idx="131">
                  <c:v>0.77099236641221369</c:v>
                </c:pt>
                <c:pt idx="132">
                  <c:v>-4.0839694656488552</c:v>
                </c:pt>
                <c:pt idx="133">
                  <c:v>-0.64885496183206104</c:v>
                </c:pt>
                <c:pt idx="134">
                  <c:v>0.6717557251908397</c:v>
                </c:pt>
                <c:pt idx="135">
                  <c:v>-0.64885496183206104</c:v>
                </c:pt>
                <c:pt idx="136">
                  <c:v>-0.51908396946564883</c:v>
                </c:pt>
                <c:pt idx="137">
                  <c:v>-1.6564885496183206</c:v>
                </c:pt>
                <c:pt idx="138">
                  <c:v>0.98473282442748089</c:v>
                </c:pt>
                <c:pt idx="139">
                  <c:v>-0.3282442748091603</c:v>
                </c:pt>
                <c:pt idx="140">
                  <c:v>-2.2366412213740459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3-4B07-B871-C2579BCB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 Magnetometer</a:t>
            </a:r>
            <a:r>
              <a:rPr lang="en-US" baseline="0"/>
              <a:t> </a:t>
            </a:r>
            <a:r>
              <a:rPr lang="en-US"/>
              <a:t>Results (</a:t>
            </a:r>
            <a:r>
              <a:rPr lang="el-GR"/>
              <a:t>μ</a:t>
            </a:r>
            <a:r>
              <a:rPr lang="en-US"/>
              <a:t>Tesla)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4 - Metric'!$O$29</c:f>
              <c:strCache>
                <c:ptCount val="1"/>
                <c:pt idx="0">
                  <c:v>Raw MagX (μTesla)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Metric'!$O$30:$O$300</c:f>
              <c:numCache>
                <c:formatCode>General</c:formatCode>
                <c:ptCount val="271"/>
                <c:pt idx="0">
                  <c:v>-0.89999999999999991</c:v>
                </c:pt>
                <c:pt idx="1">
                  <c:v>-0.6</c:v>
                </c:pt>
                <c:pt idx="2">
                  <c:v>-0.44999999999999996</c:v>
                </c:pt>
                <c:pt idx="3">
                  <c:v>-0.89999999999999991</c:v>
                </c:pt>
                <c:pt idx="4">
                  <c:v>0</c:v>
                </c:pt>
                <c:pt idx="5">
                  <c:v>0</c:v>
                </c:pt>
                <c:pt idx="6">
                  <c:v>-1.2</c:v>
                </c:pt>
                <c:pt idx="7">
                  <c:v>-1.3499999999999999</c:v>
                </c:pt>
                <c:pt idx="8">
                  <c:v>-1.5</c:v>
                </c:pt>
                <c:pt idx="9">
                  <c:v>-1.2</c:v>
                </c:pt>
                <c:pt idx="10">
                  <c:v>-0.6</c:v>
                </c:pt>
                <c:pt idx="11">
                  <c:v>0.15</c:v>
                </c:pt>
                <c:pt idx="12">
                  <c:v>0.44999999999999996</c:v>
                </c:pt>
                <c:pt idx="13">
                  <c:v>-0.89999999999999991</c:v>
                </c:pt>
                <c:pt idx="14">
                  <c:v>-1.5</c:v>
                </c:pt>
                <c:pt idx="15">
                  <c:v>-0.6</c:v>
                </c:pt>
                <c:pt idx="16">
                  <c:v>-0.3</c:v>
                </c:pt>
                <c:pt idx="17">
                  <c:v>0.44999999999999996</c:v>
                </c:pt>
                <c:pt idx="18">
                  <c:v>-1.95</c:v>
                </c:pt>
                <c:pt idx="19">
                  <c:v>-1.3499999999999999</c:v>
                </c:pt>
                <c:pt idx="20">
                  <c:v>-0.15</c:v>
                </c:pt>
                <c:pt idx="21">
                  <c:v>-0.44999999999999996</c:v>
                </c:pt>
                <c:pt idx="22">
                  <c:v>-0.89999999999999991</c:v>
                </c:pt>
                <c:pt idx="23">
                  <c:v>0</c:v>
                </c:pt>
                <c:pt idx="24">
                  <c:v>-0.6</c:v>
                </c:pt>
                <c:pt idx="25">
                  <c:v>-1.2</c:v>
                </c:pt>
                <c:pt idx="26">
                  <c:v>-1.05</c:v>
                </c:pt>
                <c:pt idx="27">
                  <c:v>-2.6999999999999997</c:v>
                </c:pt>
                <c:pt idx="28">
                  <c:v>-0.89999999999999991</c:v>
                </c:pt>
                <c:pt idx="29">
                  <c:v>-1.2</c:v>
                </c:pt>
                <c:pt idx="30">
                  <c:v>-1.5</c:v>
                </c:pt>
                <c:pt idx="31">
                  <c:v>-2.25</c:v>
                </c:pt>
                <c:pt idx="32">
                  <c:v>-1.7999999999999998</c:v>
                </c:pt>
                <c:pt idx="33">
                  <c:v>-0.3</c:v>
                </c:pt>
                <c:pt idx="34">
                  <c:v>-1.2</c:v>
                </c:pt>
                <c:pt idx="35">
                  <c:v>-0.44999999999999996</c:v>
                </c:pt>
                <c:pt idx="36">
                  <c:v>-1.2</c:v>
                </c:pt>
                <c:pt idx="37">
                  <c:v>-1.3499999999999999</c:v>
                </c:pt>
                <c:pt idx="38">
                  <c:v>-2.1</c:v>
                </c:pt>
                <c:pt idx="39">
                  <c:v>-1.3499999999999999</c:v>
                </c:pt>
                <c:pt idx="40">
                  <c:v>-1.05</c:v>
                </c:pt>
                <c:pt idx="41">
                  <c:v>-0.44999999999999996</c:v>
                </c:pt>
                <c:pt idx="42">
                  <c:v>0.44999999999999996</c:v>
                </c:pt>
                <c:pt idx="43">
                  <c:v>-1.3499999999999999</c:v>
                </c:pt>
                <c:pt idx="44">
                  <c:v>-1.5</c:v>
                </c:pt>
                <c:pt idx="45">
                  <c:v>0</c:v>
                </c:pt>
                <c:pt idx="46">
                  <c:v>-0.44999999999999996</c:v>
                </c:pt>
                <c:pt idx="47">
                  <c:v>-1.7999999999999998</c:v>
                </c:pt>
                <c:pt idx="48">
                  <c:v>-1.05</c:v>
                </c:pt>
                <c:pt idx="49">
                  <c:v>-0.3</c:v>
                </c:pt>
                <c:pt idx="50">
                  <c:v>-1.05</c:v>
                </c:pt>
                <c:pt idx="51">
                  <c:v>-1.5</c:v>
                </c:pt>
                <c:pt idx="52">
                  <c:v>0.3</c:v>
                </c:pt>
                <c:pt idx="53">
                  <c:v>-0.6</c:v>
                </c:pt>
                <c:pt idx="54">
                  <c:v>-0.15</c:v>
                </c:pt>
                <c:pt idx="55">
                  <c:v>-1.3499999999999999</c:v>
                </c:pt>
                <c:pt idx="56">
                  <c:v>-1.2</c:v>
                </c:pt>
                <c:pt idx="57">
                  <c:v>-1.95</c:v>
                </c:pt>
                <c:pt idx="58">
                  <c:v>-0.44999999999999996</c:v>
                </c:pt>
                <c:pt idx="59">
                  <c:v>-1.05</c:v>
                </c:pt>
                <c:pt idx="60">
                  <c:v>-1.05</c:v>
                </c:pt>
                <c:pt idx="61">
                  <c:v>-0.3</c:v>
                </c:pt>
                <c:pt idx="62">
                  <c:v>-0.15</c:v>
                </c:pt>
                <c:pt idx="63">
                  <c:v>-0.44999999999999996</c:v>
                </c:pt>
                <c:pt idx="64">
                  <c:v>-0.3</c:v>
                </c:pt>
                <c:pt idx="65">
                  <c:v>-1.5</c:v>
                </c:pt>
                <c:pt idx="66">
                  <c:v>-1.05</c:v>
                </c:pt>
                <c:pt idx="67">
                  <c:v>-1.3499999999999999</c:v>
                </c:pt>
                <c:pt idx="68">
                  <c:v>-1.7999999999999998</c:v>
                </c:pt>
                <c:pt idx="69">
                  <c:v>-1.7999999999999998</c:v>
                </c:pt>
                <c:pt idx="70">
                  <c:v>0</c:v>
                </c:pt>
                <c:pt idx="71">
                  <c:v>-0.44999999999999996</c:v>
                </c:pt>
                <c:pt idx="72">
                  <c:v>-0.15</c:v>
                </c:pt>
                <c:pt idx="73">
                  <c:v>-1.2</c:v>
                </c:pt>
                <c:pt idx="74">
                  <c:v>-1.05</c:v>
                </c:pt>
                <c:pt idx="75">
                  <c:v>-1.2</c:v>
                </c:pt>
                <c:pt idx="76">
                  <c:v>-1.2</c:v>
                </c:pt>
                <c:pt idx="77">
                  <c:v>-0.44999999999999996</c:v>
                </c:pt>
                <c:pt idx="78">
                  <c:v>-1.5</c:v>
                </c:pt>
                <c:pt idx="79">
                  <c:v>-1.05</c:v>
                </c:pt>
                <c:pt idx="80">
                  <c:v>-0.44999999999999996</c:v>
                </c:pt>
                <c:pt idx="81">
                  <c:v>-1.3499999999999999</c:v>
                </c:pt>
                <c:pt idx="82">
                  <c:v>-1.7999999999999998</c:v>
                </c:pt>
                <c:pt idx="83">
                  <c:v>-1.05</c:v>
                </c:pt>
                <c:pt idx="84">
                  <c:v>-1.5</c:v>
                </c:pt>
                <c:pt idx="85">
                  <c:v>-1.7999999999999998</c:v>
                </c:pt>
                <c:pt idx="86">
                  <c:v>-0.44999999999999996</c:v>
                </c:pt>
                <c:pt idx="87">
                  <c:v>-1.2</c:v>
                </c:pt>
                <c:pt idx="88">
                  <c:v>-0.6</c:v>
                </c:pt>
                <c:pt idx="89">
                  <c:v>-1.05</c:v>
                </c:pt>
                <c:pt idx="90">
                  <c:v>-0.89999999999999991</c:v>
                </c:pt>
                <c:pt idx="91">
                  <c:v>-1.5</c:v>
                </c:pt>
                <c:pt idx="92">
                  <c:v>-0.89999999999999991</c:v>
                </c:pt>
                <c:pt idx="93">
                  <c:v>-1.2</c:v>
                </c:pt>
                <c:pt idx="94">
                  <c:v>-1.3499999999999999</c:v>
                </c:pt>
                <c:pt idx="95">
                  <c:v>-0.89999999999999991</c:v>
                </c:pt>
                <c:pt idx="96">
                  <c:v>-1.05</c:v>
                </c:pt>
                <c:pt idx="97">
                  <c:v>-0.44999999999999996</c:v>
                </c:pt>
                <c:pt idx="98">
                  <c:v>-1.05</c:v>
                </c:pt>
                <c:pt idx="99">
                  <c:v>-0.15</c:v>
                </c:pt>
                <c:pt idx="100">
                  <c:v>-0.15</c:v>
                </c:pt>
                <c:pt idx="101">
                  <c:v>-1.2</c:v>
                </c:pt>
                <c:pt idx="102">
                  <c:v>-1.05</c:v>
                </c:pt>
                <c:pt idx="103">
                  <c:v>-1.3499999999999999</c:v>
                </c:pt>
                <c:pt idx="104">
                  <c:v>0.15</c:v>
                </c:pt>
                <c:pt idx="105">
                  <c:v>-0.44999999999999996</c:v>
                </c:pt>
                <c:pt idx="106">
                  <c:v>-1.7999999999999998</c:v>
                </c:pt>
                <c:pt idx="107">
                  <c:v>-2.1</c:v>
                </c:pt>
                <c:pt idx="108">
                  <c:v>-0.3</c:v>
                </c:pt>
                <c:pt idx="109">
                  <c:v>-1.2</c:v>
                </c:pt>
                <c:pt idx="110">
                  <c:v>-1.3499999999999999</c:v>
                </c:pt>
                <c:pt idx="111">
                  <c:v>-1.2</c:v>
                </c:pt>
                <c:pt idx="112">
                  <c:v>-0.3</c:v>
                </c:pt>
                <c:pt idx="113">
                  <c:v>-1.3499999999999999</c:v>
                </c:pt>
                <c:pt idx="114">
                  <c:v>-0.15</c:v>
                </c:pt>
                <c:pt idx="115">
                  <c:v>-1.7999999999999998</c:v>
                </c:pt>
                <c:pt idx="116">
                  <c:v>-0.44999999999999996</c:v>
                </c:pt>
                <c:pt idx="117">
                  <c:v>-1.3499999999999999</c:v>
                </c:pt>
                <c:pt idx="118">
                  <c:v>-0.3</c:v>
                </c:pt>
                <c:pt idx="119">
                  <c:v>-0.6</c:v>
                </c:pt>
                <c:pt idx="120">
                  <c:v>-1.05</c:v>
                </c:pt>
                <c:pt idx="121">
                  <c:v>0.15</c:v>
                </c:pt>
                <c:pt idx="122">
                  <c:v>-1.5</c:v>
                </c:pt>
                <c:pt idx="123">
                  <c:v>-0.3</c:v>
                </c:pt>
                <c:pt idx="124">
                  <c:v>-1.3499999999999999</c:v>
                </c:pt>
                <c:pt idx="125">
                  <c:v>-0.15</c:v>
                </c:pt>
                <c:pt idx="126">
                  <c:v>0</c:v>
                </c:pt>
                <c:pt idx="127">
                  <c:v>-1.7999999999999998</c:v>
                </c:pt>
                <c:pt idx="128">
                  <c:v>-0.3</c:v>
                </c:pt>
                <c:pt idx="129">
                  <c:v>0.3</c:v>
                </c:pt>
                <c:pt idx="130">
                  <c:v>-2.25</c:v>
                </c:pt>
                <c:pt idx="131">
                  <c:v>-2.1</c:v>
                </c:pt>
                <c:pt idx="132">
                  <c:v>-0.15</c:v>
                </c:pt>
                <c:pt idx="133">
                  <c:v>-1.05</c:v>
                </c:pt>
                <c:pt idx="134">
                  <c:v>-1.95</c:v>
                </c:pt>
                <c:pt idx="135">
                  <c:v>0</c:v>
                </c:pt>
                <c:pt idx="136">
                  <c:v>-1.7999999999999998</c:v>
                </c:pt>
                <c:pt idx="137">
                  <c:v>-0.89999999999999991</c:v>
                </c:pt>
                <c:pt idx="138">
                  <c:v>-1.2</c:v>
                </c:pt>
                <c:pt idx="139">
                  <c:v>-1.05</c:v>
                </c:pt>
                <c:pt idx="1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D-4E21-8B93-A5176EF2175B}"/>
            </c:ext>
          </c:extLst>
        </c:ser>
        <c:ser>
          <c:idx val="1"/>
          <c:order val="1"/>
          <c:tx>
            <c:strRef>
              <c:f>'Test 4 - Metric'!$P$29</c:f>
              <c:strCache>
                <c:ptCount val="1"/>
                <c:pt idx="0">
                  <c:v>Raw MagY (μTesla)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Metric'!$P$30:$P$300</c:f>
              <c:numCache>
                <c:formatCode>General</c:formatCode>
                <c:ptCount val="271"/>
                <c:pt idx="0">
                  <c:v>1.2</c:v>
                </c:pt>
                <c:pt idx="1">
                  <c:v>2.25</c:v>
                </c:pt>
                <c:pt idx="2">
                  <c:v>1.65</c:v>
                </c:pt>
                <c:pt idx="3">
                  <c:v>2.4</c:v>
                </c:pt>
                <c:pt idx="4">
                  <c:v>2.5499999999999998</c:v>
                </c:pt>
                <c:pt idx="5">
                  <c:v>3</c:v>
                </c:pt>
                <c:pt idx="6">
                  <c:v>0.44999999999999996</c:v>
                </c:pt>
                <c:pt idx="7">
                  <c:v>0.75</c:v>
                </c:pt>
                <c:pt idx="8">
                  <c:v>0.15</c:v>
                </c:pt>
                <c:pt idx="9">
                  <c:v>1.95</c:v>
                </c:pt>
                <c:pt idx="10">
                  <c:v>2.5499999999999998</c:v>
                </c:pt>
                <c:pt idx="11">
                  <c:v>2.4</c:v>
                </c:pt>
                <c:pt idx="12">
                  <c:v>3.15</c:v>
                </c:pt>
                <c:pt idx="13">
                  <c:v>1.65</c:v>
                </c:pt>
                <c:pt idx="14">
                  <c:v>1.65</c:v>
                </c:pt>
                <c:pt idx="15">
                  <c:v>1.5</c:v>
                </c:pt>
                <c:pt idx="16">
                  <c:v>1.05</c:v>
                </c:pt>
                <c:pt idx="17">
                  <c:v>2.4</c:v>
                </c:pt>
                <c:pt idx="18">
                  <c:v>0.89999999999999991</c:v>
                </c:pt>
                <c:pt idx="19">
                  <c:v>0.3</c:v>
                </c:pt>
                <c:pt idx="20">
                  <c:v>2.6999999999999997</c:v>
                </c:pt>
                <c:pt idx="21">
                  <c:v>2.4</c:v>
                </c:pt>
                <c:pt idx="22">
                  <c:v>1.95</c:v>
                </c:pt>
                <c:pt idx="23">
                  <c:v>1.5</c:v>
                </c:pt>
                <c:pt idx="24">
                  <c:v>1.05</c:v>
                </c:pt>
                <c:pt idx="25">
                  <c:v>1.2</c:v>
                </c:pt>
                <c:pt idx="26">
                  <c:v>1.7999999999999998</c:v>
                </c:pt>
                <c:pt idx="27">
                  <c:v>3.15</c:v>
                </c:pt>
                <c:pt idx="28">
                  <c:v>1.65</c:v>
                </c:pt>
                <c:pt idx="29">
                  <c:v>1.95</c:v>
                </c:pt>
                <c:pt idx="30">
                  <c:v>1.65</c:v>
                </c:pt>
                <c:pt idx="31">
                  <c:v>2.6999999999999997</c:v>
                </c:pt>
                <c:pt idx="32">
                  <c:v>1.7999999999999998</c:v>
                </c:pt>
                <c:pt idx="33">
                  <c:v>1.7999999999999998</c:v>
                </c:pt>
                <c:pt idx="34">
                  <c:v>1.95</c:v>
                </c:pt>
                <c:pt idx="35">
                  <c:v>2.6999999999999997</c:v>
                </c:pt>
                <c:pt idx="36">
                  <c:v>0.89999999999999991</c:v>
                </c:pt>
                <c:pt idx="37">
                  <c:v>2.5499999999999998</c:v>
                </c:pt>
                <c:pt idx="38">
                  <c:v>2.25</c:v>
                </c:pt>
                <c:pt idx="39">
                  <c:v>1.5</c:v>
                </c:pt>
                <c:pt idx="40">
                  <c:v>3.75</c:v>
                </c:pt>
                <c:pt idx="41">
                  <c:v>1.2</c:v>
                </c:pt>
                <c:pt idx="42">
                  <c:v>0.44999999999999996</c:v>
                </c:pt>
                <c:pt idx="43">
                  <c:v>1.7999999999999998</c:v>
                </c:pt>
                <c:pt idx="44">
                  <c:v>0.89999999999999991</c:v>
                </c:pt>
                <c:pt idx="45">
                  <c:v>0.3</c:v>
                </c:pt>
                <c:pt idx="46">
                  <c:v>1.65</c:v>
                </c:pt>
                <c:pt idx="47">
                  <c:v>1.7999999999999998</c:v>
                </c:pt>
                <c:pt idx="48">
                  <c:v>1.7999999999999998</c:v>
                </c:pt>
                <c:pt idx="49">
                  <c:v>0.75</c:v>
                </c:pt>
                <c:pt idx="50">
                  <c:v>1.05</c:v>
                </c:pt>
                <c:pt idx="51">
                  <c:v>-0.15</c:v>
                </c:pt>
                <c:pt idx="52">
                  <c:v>0.3</c:v>
                </c:pt>
                <c:pt idx="53">
                  <c:v>1.5</c:v>
                </c:pt>
                <c:pt idx="54">
                  <c:v>1.2</c:v>
                </c:pt>
                <c:pt idx="55">
                  <c:v>1.7999999999999998</c:v>
                </c:pt>
                <c:pt idx="56">
                  <c:v>2.4</c:v>
                </c:pt>
                <c:pt idx="57">
                  <c:v>1.65</c:v>
                </c:pt>
                <c:pt idx="58">
                  <c:v>0.89999999999999991</c:v>
                </c:pt>
                <c:pt idx="59">
                  <c:v>1.5</c:v>
                </c:pt>
                <c:pt idx="60">
                  <c:v>2.25</c:v>
                </c:pt>
                <c:pt idx="61">
                  <c:v>2.25</c:v>
                </c:pt>
                <c:pt idx="62">
                  <c:v>2.4</c:v>
                </c:pt>
                <c:pt idx="63">
                  <c:v>2.4</c:v>
                </c:pt>
                <c:pt idx="64">
                  <c:v>1.7999999999999998</c:v>
                </c:pt>
                <c:pt idx="65">
                  <c:v>1.65</c:v>
                </c:pt>
                <c:pt idx="66">
                  <c:v>1.05</c:v>
                </c:pt>
                <c:pt idx="67">
                  <c:v>1.5</c:v>
                </c:pt>
                <c:pt idx="68">
                  <c:v>1.05</c:v>
                </c:pt>
                <c:pt idx="69">
                  <c:v>1.7999999999999998</c:v>
                </c:pt>
                <c:pt idx="70">
                  <c:v>0.75</c:v>
                </c:pt>
                <c:pt idx="71">
                  <c:v>0.44999999999999996</c:v>
                </c:pt>
                <c:pt idx="72">
                  <c:v>0.89999999999999991</c:v>
                </c:pt>
                <c:pt idx="73">
                  <c:v>0.44999999999999996</c:v>
                </c:pt>
                <c:pt idx="74">
                  <c:v>1.7999999999999998</c:v>
                </c:pt>
                <c:pt idx="75">
                  <c:v>0.44999999999999996</c:v>
                </c:pt>
                <c:pt idx="76">
                  <c:v>2.4</c:v>
                </c:pt>
                <c:pt idx="77">
                  <c:v>1.65</c:v>
                </c:pt>
                <c:pt idx="78">
                  <c:v>0.89999999999999991</c:v>
                </c:pt>
                <c:pt idx="79">
                  <c:v>1.05</c:v>
                </c:pt>
                <c:pt idx="80">
                  <c:v>1.2</c:v>
                </c:pt>
                <c:pt idx="81">
                  <c:v>1.05</c:v>
                </c:pt>
                <c:pt idx="82">
                  <c:v>0.75</c:v>
                </c:pt>
                <c:pt idx="83">
                  <c:v>1.7999999999999998</c:v>
                </c:pt>
                <c:pt idx="84">
                  <c:v>0.89999999999999991</c:v>
                </c:pt>
                <c:pt idx="85">
                  <c:v>1.05</c:v>
                </c:pt>
                <c:pt idx="86">
                  <c:v>1.2</c:v>
                </c:pt>
                <c:pt idx="87">
                  <c:v>0.89999999999999991</c:v>
                </c:pt>
                <c:pt idx="88">
                  <c:v>1.05</c:v>
                </c:pt>
                <c:pt idx="89">
                  <c:v>1.5</c:v>
                </c:pt>
                <c:pt idx="90">
                  <c:v>2.4</c:v>
                </c:pt>
                <c:pt idx="91">
                  <c:v>1.2</c:v>
                </c:pt>
                <c:pt idx="92">
                  <c:v>1.2</c:v>
                </c:pt>
                <c:pt idx="93">
                  <c:v>1.95</c:v>
                </c:pt>
                <c:pt idx="94">
                  <c:v>0.3</c:v>
                </c:pt>
                <c:pt idx="95">
                  <c:v>2.4</c:v>
                </c:pt>
                <c:pt idx="96">
                  <c:v>3</c:v>
                </c:pt>
                <c:pt idx="97">
                  <c:v>1.65</c:v>
                </c:pt>
                <c:pt idx="98">
                  <c:v>1.7999999999999998</c:v>
                </c:pt>
                <c:pt idx="99">
                  <c:v>2.6999999999999997</c:v>
                </c:pt>
                <c:pt idx="100">
                  <c:v>1.65</c:v>
                </c:pt>
                <c:pt idx="101">
                  <c:v>0.15</c:v>
                </c:pt>
                <c:pt idx="102">
                  <c:v>2.5499999999999998</c:v>
                </c:pt>
                <c:pt idx="103">
                  <c:v>0.75</c:v>
                </c:pt>
                <c:pt idx="104">
                  <c:v>1.2</c:v>
                </c:pt>
                <c:pt idx="105">
                  <c:v>1.65</c:v>
                </c:pt>
                <c:pt idx="106">
                  <c:v>1.7999999999999998</c:v>
                </c:pt>
                <c:pt idx="107">
                  <c:v>0.3</c:v>
                </c:pt>
                <c:pt idx="108">
                  <c:v>1.7999999999999998</c:v>
                </c:pt>
                <c:pt idx="109">
                  <c:v>1.2</c:v>
                </c:pt>
                <c:pt idx="110">
                  <c:v>1.7999999999999998</c:v>
                </c:pt>
                <c:pt idx="111">
                  <c:v>0.89999999999999991</c:v>
                </c:pt>
                <c:pt idx="112">
                  <c:v>1.7999999999999998</c:v>
                </c:pt>
                <c:pt idx="113">
                  <c:v>1.05</c:v>
                </c:pt>
                <c:pt idx="114">
                  <c:v>0.15</c:v>
                </c:pt>
                <c:pt idx="115">
                  <c:v>2.25</c:v>
                </c:pt>
                <c:pt idx="116">
                  <c:v>1.95</c:v>
                </c:pt>
                <c:pt idx="117">
                  <c:v>0.3</c:v>
                </c:pt>
                <c:pt idx="118">
                  <c:v>3</c:v>
                </c:pt>
                <c:pt idx="119">
                  <c:v>2.5499999999999998</c:v>
                </c:pt>
                <c:pt idx="120">
                  <c:v>1.05</c:v>
                </c:pt>
                <c:pt idx="121">
                  <c:v>1.65</c:v>
                </c:pt>
                <c:pt idx="122">
                  <c:v>1.65</c:v>
                </c:pt>
                <c:pt idx="123">
                  <c:v>3</c:v>
                </c:pt>
                <c:pt idx="124">
                  <c:v>0.3</c:v>
                </c:pt>
                <c:pt idx="125">
                  <c:v>-0.15</c:v>
                </c:pt>
                <c:pt idx="126">
                  <c:v>2.5499999999999998</c:v>
                </c:pt>
                <c:pt idx="127">
                  <c:v>1.5</c:v>
                </c:pt>
                <c:pt idx="128">
                  <c:v>1.7999999999999998</c:v>
                </c:pt>
                <c:pt idx="129">
                  <c:v>0.75</c:v>
                </c:pt>
                <c:pt idx="130">
                  <c:v>1.65</c:v>
                </c:pt>
                <c:pt idx="131">
                  <c:v>1.7999999999999998</c:v>
                </c:pt>
                <c:pt idx="132">
                  <c:v>-0.44999999999999996</c:v>
                </c:pt>
                <c:pt idx="133">
                  <c:v>1.05</c:v>
                </c:pt>
                <c:pt idx="134">
                  <c:v>3.15</c:v>
                </c:pt>
                <c:pt idx="135">
                  <c:v>0.3</c:v>
                </c:pt>
                <c:pt idx="136">
                  <c:v>0</c:v>
                </c:pt>
                <c:pt idx="137">
                  <c:v>1.95</c:v>
                </c:pt>
                <c:pt idx="138">
                  <c:v>0.44999999999999996</c:v>
                </c:pt>
                <c:pt idx="139">
                  <c:v>1.05</c:v>
                </c:pt>
                <c:pt idx="140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E21-8B93-A5176EF2175B}"/>
            </c:ext>
          </c:extLst>
        </c:ser>
        <c:ser>
          <c:idx val="2"/>
          <c:order val="2"/>
          <c:tx>
            <c:strRef>
              <c:f>'Test 4 - Metric'!$Q$29</c:f>
              <c:strCache>
                <c:ptCount val="1"/>
                <c:pt idx="0">
                  <c:v>Raw MagZ (μTesla)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4 - Metric'!$B$30:$B$300</c:f>
              <c:numCache>
                <c:formatCode>General</c:formatCode>
                <c:ptCount val="271"/>
                <c:pt idx="0">
                  <c:v>0</c:v>
                </c:pt>
                <c:pt idx="1">
                  <c:v>3.5796000000000001E-2</c:v>
                </c:pt>
                <c:pt idx="2">
                  <c:v>7.1784000000000001E-2</c:v>
                </c:pt>
                <c:pt idx="3">
                  <c:v>0.107708</c:v>
                </c:pt>
                <c:pt idx="4">
                  <c:v>0.143592</c:v>
                </c:pt>
                <c:pt idx="5">
                  <c:v>0.17946400000000001</c:v>
                </c:pt>
                <c:pt idx="6">
                  <c:v>0.21532800000000002</c:v>
                </c:pt>
                <c:pt idx="7">
                  <c:v>0.25117200000000001</c:v>
                </c:pt>
                <c:pt idx="8">
                  <c:v>0.28716399999999997</c:v>
                </c:pt>
                <c:pt idx="9">
                  <c:v>0.32311999999999996</c:v>
                </c:pt>
                <c:pt idx="10">
                  <c:v>0.35910799999999998</c:v>
                </c:pt>
                <c:pt idx="11">
                  <c:v>0.39508799999999999</c:v>
                </c:pt>
                <c:pt idx="12">
                  <c:v>0.43098799999999998</c:v>
                </c:pt>
                <c:pt idx="13">
                  <c:v>0.46693199999999996</c:v>
                </c:pt>
                <c:pt idx="14">
                  <c:v>0.50281999999999993</c:v>
                </c:pt>
                <c:pt idx="15">
                  <c:v>0.53884399999999988</c:v>
                </c:pt>
                <c:pt idx="16">
                  <c:v>0.57479199999999986</c:v>
                </c:pt>
                <c:pt idx="17">
                  <c:v>0.61058799999999991</c:v>
                </c:pt>
                <c:pt idx="18">
                  <c:v>0.64657199999999992</c:v>
                </c:pt>
                <c:pt idx="19">
                  <c:v>0.68257599999999996</c:v>
                </c:pt>
                <c:pt idx="20">
                  <c:v>0.71849599999999991</c:v>
                </c:pt>
                <c:pt idx="21">
                  <c:v>0.75453599999999987</c:v>
                </c:pt>
                <c:pt idx="22">
                  <c:v>0.79057999999999984</c:v>
                </c:pt>
                <c:pt idx="23">
                  <c:v>0.82642399999999983</c:v>
                </c:pt>
                <c:pt idx="24">
                  <c:v>0.86244799999999988</c:v>
                </c:pt>
                <c:pt idx="25">
                  <c:v>0.89844399999999991</c:v>
                </c:pt>
                <c:pt idx="26">
                  <c:v>0.93429999999999991</c:v>
                </c:pt>
                <c:pt idx="27">
                  <c:v>0.97029999999999994</c:v>
                </c:pt>
                <c:pt idx="28">
                  <c:v>1.0063959999999998</c:v>
                </c:pt>
                <c:pt idx="29">
                  <c:v>1.0423959999999999</c:v>
                </c:pt>
                <c:pt idx="30">
                  <c:v>1.0783319999999998</c:v>
                </c:pt>
                <c:pt idx="31">
                  <c:v>1.1143239999999999</c:v>
                </c:pt>
                <c:pt idx="32">
                  <c:v>1.1503439999999998</c:v>
                </c:pt>
                <c:pt idx="33">
                  <c:v>1.1863839999999999</c:v>
                </c:pt>
                <c:pt idx="34">
                  <c:v>1.2223799999999998</c:v>
                </c:pt>
                <c:pt idx="35">
                  <c:v>1.2583679999999997</c:v>
                </c:pt>
                <c:pt idx="36">
                  <c:v>1.2943599999999997</c:v>
                </c:pt>
                <c:pt idx="37">
                  <c:v>1.3302999999999998</c:v>
                </c:pt>
                <c:pt idx="38">
                  <c:v>1.3662399999999999</c:v>
                </c:pt>
                <c:pt idx="39">
                  <c:v>1.4022399999999999</c:v>
                </c:pt>
                <c:pt idx="40">
                  <c:v>1.4381759999999999</c:v>
                </c:pt>
                <c:pt idx="41">
                  <c:v>1.4741799999999998</c:v>
                </c:pt>
                <c:pt idx="42">
                  <c:v>1.5100679999999997</c:v>
                </c:pt>
                <c:pt idx="43">
                  <c:v>1.5458359999999998</c:v>
                </c:pt>
                <c:pt idx="44">
                  <c:v>1.5818719999999997</c:v>
                </c:pt>
                <c:pt idx="45">
                  <c:v>1.6177039999999998</c:v>
                </c:pt>
                <c:pt idx="46">
                  <c:v>1.6536159999999998</c:v>
                </c:pt>
                <c:pt idx="47">
                  <c:v>1.6896519999999997</c:v>
                </c:pt>
                <c:pt idx="48">
                  <c:v>1.7257439999999997</c:v>
                </c:pt>
                <c:pt idx="49">
                  <c:v>1.7616679999999998</c:v>
                </c:pt>
                <c:pt idx="50">
                  <c:v>1.7975919999999999</c:v>
                </c:pt>
                <c:pt idx="51">
                  <c:v>1.8334679999999999</c:v>
                </c:pt>
                <c:pt idx="52">
                  <c:v>1.8694319999999998</c:v>
                </c:pt>
                <c:pt idx="53">
                  <c:v>1.9053639999999998</c:v>
                </c:pt>
                <c:pt idx="54">
                  <c:v>1.9412039999999999</c:v>
                </c:pt>
                <c:pt idx="55">
                  <c:v>1.9770839999999998</c:v>
                </c:pt>
                <c:pt idx="56">
                  <c:v>2.0130759999999999</c:v>
                </c:pt>
                <c:pt idx="57">
                  <c:v>2.0490879999999998</c:v>
                </c:pt>
                <c:pt idx="58">
                  <c:v>2.0850799999999996</c:v>
                </c:pt>
                <c:pt idx="59">
                  <c:v>2.1209719999999996</c:v>
                </c:pt>
                <c:pt idx="60">
                  <c:v>2.1569559999999997</c:v>
                </c:pt>
                <c:pt idx="61">
                  <c:v>2.1929559999999997</c:v>
                </c:pt>
                <c:pt idx="62">
                  <c:v>2.2287959999999996</c:v>
                </c:pt>
                <c:pt idx="63">
                  <c:v>2.2647039999999996</c:v>
                </c:pt>
                <c:pt idx="64">
                  <c:v>2.3006439999999997</c:v>
                </c:pt>
                <c:pt idx="65">
                  <c:v>2.3366319999999998</c:v>
                </c:pt>
                <c:pt idx="66">
                  <c:v>2.37262</c:v>
                </c:pt>
                <c:pt idx="67">
                  <c:v>2.4086159999999999</c:v>
                </c:pt>
                <c:pt idx="68">
                  <c:v>2.4445359999999998</c:v>
                </c:pt>
                <c:pt idx="69">
                  <c:v>2.4803679999999999</c:v>
                </c:pt>
                <c:pt idx="70">
                  <c:v>2.516356</c:v>
                </c:pt>
                <c:pt idx="71">
                  <c:v>2.5521720000000001</c:v>
                </c:pt>
                <c:pt idx="72">
                  <c:v>2.5881799999999999</c:v>
                </c:pt>
                <c:pt idx="73">
                  <c:v>2.6241879999999997</c:v>
                </c:pt>
                <c:pt idx="74">
                  <c:v>2.6600799999999998</c:v>
                </c:pt>
                <c:pt idx="75">
                  <c:v>2.6961199999999996</c:v>
                </c:pt>
                <c:pt idx="76">
                  <c:v>2.7320119999999997</c:v>
                </c:pt>
                <c:pt idx="77">
                  <c:v>2.7680559999999996</c:v>
                </c:pt>
                <c:pt idx="78">
                  <c:v>2.8040919999999998</c:v>
                </c:pt>
                <c:pt idx="79">
                  <c:v>2.8400759999999998</c:v>
                </c:pt>
                <c:pt idx="80">
                  <c:v>2.8760159999999999</c:v>
                </c:pt>
                <c:pt idx="81">
                  <c:v>2.9120079999999997</c:v>
                </c:pt>
                <c:pt idx="82">
                  <c:v>2.9478879999999998</c:v>
                </c:pt>
                <c:pt idx="83">
                  <c:v>2.983784</c:v>
                </c:pt>
                <c:pt idx="84">
                  <c:v>3.0197759999999998</c:v>
                </c:pt>
                <c:pt idx="85">
                  <c:v>3.0557519999999996</c:v>
                </c:pt>
                <c:pt idx="86">
                  <c:v>3.0917959999999995</c:v>
                </c:pt>
                <c:pt idx="87">
                  <c:v>3.1276319999999997</c:v>
                </c:pt>
                <c:pt idx="88">
                  <c:v>3.1635519999999997</c:v>
                </c:pt>
                <c:pt idx="89">
                  <c:v>3.1994919999999998</c:v>
                </c:pt>
                <c:pt idx="90">
                  <c:v>3.2354319999999999</c:v>
                </c:pt>
                <c:pt idx="91">
                  <c:v>3.2712759999999999</c:v>
                </c:pt>
                <c:pt idx="92">
                  <c:v>3.307172</c:v>
                </c:pt>
                <c:pt idx="93">
                  <c:v>3.3431760000000001</c:v>
                </c:pt>
                <c:pt idx="94">
                  <c:v>3.3791679999999999</c:v>
                </c:pt>
                <c:pt idx="95">
                  <c:v>3.4150480000000001</c:v>
                </c:pt>
                <c:pt idx="96">
                  <c:v>3.4509880000000002</c:v>
                </c:pt>
                <c:pt idx="97">
                  <c:v>3.4870080000000003</c:v>
                </c:pt>
                <c:pt idx="98">
                  <c:v>3.5229360000000005</c:v>
                </c:pt>
                <c:pt idx="99">
                  <c:v>3.5588920000000006</c:v>
                </c:pt>
                <c:pt idx="100">
                  <c:v>3.5948200000000008</c:v>
                </c:pt>
                <c:pt idx="101">
                  <c:v>3.6308520000000009</c:v>
                </c:pt>
                <c:pt idx="102">
                  <c:v>3.6667920000000009</c:v>
                </c:pt>
                <c:pt idx="103">
                  <c:v>3.7027440000000009</c:v>
                </c:pt>
                <c:pt idx="104">
                  <c:v>3.7387320000000011</c:v>
                </c:pt>
                <c:pt idx="105">
                  <c:v>3.7745560000000009</c:v>
                </c:pt>
                <c:pt idx="106">
                  <c:v>3.810496000000001</c:v>
                </c:pt>
                <c:pt idx="107">
                  <c:v>3.846540000000001</c:v>
                </c:pt>
                <c:pt idx="108">
                  <c:v>3.8825440000000011</c:v>
                </c:pt>
                <c:pt idx="109">
                  <c:v>3.9185920000000012</c:v>
                </c:pt>
                <c:pt idx="110">
                  <c:v>3.954492000000001</c:v>
                </c:pt>
                <c:pt idx="111">
                  <c:v>3.990444000000001</c:v>
                </c:pt>
                <c:pt idx="112">
                  <c:v>4.0262800000000007</c:v>
                </c:pt>
                <c:pt idx="113">
                  <c:v>4.0621880000000008</c:v>
                </c:pt>
                <c:pt idx="114">
                  <c:v>4.0981200000000007</c:v>
                </c:pt>
                <c:pt idx="115">
                  <c:v>4.1339000000000006</c:v>
                </c:pt>
                <c:pt idx="116">
                  <c:v>4.1698400000000007</c:v>
                </c:pt>
                <c:pt idx="117">
                  <c:v>4.2058920000000004</c:v>
                </c:pt>
                <c:pt idx="118">
                  <c:v>4.241784</c:v>
                </c:pt>
                <c:pt idx="119">
                  <c:v>4.2777320000000003</c:v>
                </c:pt>
                <c:pt idx="120">
                  <c:v>4.3135919999999999</c:v>
                </c:pt>
                <c:pt idx="121">
                  <c:v>4.3495159999999995</c:v>
                </c:pt>
                <c:pt idx="122">
                  <c:v>4.3854799999999994</c:v>
                </c:pt>
                <c:pt idx="123">
                  <c:v>4.4213799999999992</c:v>
                </c:pt>
                <c:pt idx="124">
                  <c:v>4.4573119999999991</c:v>
                </c:pt>
                <c:pt idx="125">
                  <c:v>4.4932759999999989</c:v>
                </c:pt>
                <c:pt idx="126">
                  <c:v>4.5291639999999989</c:v>
                </c:pt>
                <c:pt idx="127">
                  <c:v>4.5650719999999989</c:v>
                </c:pt>
                <c:pt idx="128">
                  <c:v>4.601011999999999</c:v>
                </c:pt>
                <c:pt idx="129">
                  <c:v>4.6369479999999994</c:v>
                </c:pt>
                <c:pt idx="130">
                  <c:v>4.6727239999999997</c:v>
                </c:pt>
                <c:pt idx="131">
                  <c:v>4.7085119999999998</c:v>
                </c:pt>
                <c:pt idx="132">
                  <c:v>4.7445399999999998</c:v>
                </c:pt>
                <c:pt idx="133">
                  <c:v>4.7805520000000001</c:v>
                </c:pt>
                <c:pt idx="134">
                  <c:v>4.8164880000000005</c:v>
                </c:pt>
                <c:pt idx="135">
                  <c:v>4.8525160000000005</c:v>
                </c:pt>
                <c:pt idx="136">
                  <c:v>4.8883840000000003</c:v>
                </c:pt>
                <c:pt idx="137">
                  <c:v>4.9243640000000006</c:v>
                </c:pt>
                <c:pt idx="138">
                  <c:v>4.960376000000001</c:v>
                </c:pt>
                <c:pt idx="139">
                  <c:v>4.9963120000000014</c:v>
                </c:pt>
                <c:pt idx="140">
                  <c:v>5.0322600000000017</c:v>
                </c:pt>
              </c:numCache>
            </c:numRef>
          </c:xVal>
          <c:yVal>
            <c:numRef>
              <c:f>'Test 4 - Metric'!$Q$30:$Q$300</c:f>
              <c:numCache>
                <c:formatCode>General</c:formatCode>
                <c:ptCount val="271"/>
                <c:pt idx="0">
                  <c:v>51.75</c:v>
                </c:pt>
                <c:pt idx="1">
                  <c:v>50.85</c:v>
                </c:pt>
                <c:pt idx="2">
                  <c:v>50.699999999999996</c:v>
                </c:pt>
                <c:pt idx="3">
                  <c:v>51.75</c:v>
                </c:pt>
                <c:pt idx="4">
                  <c:v>51.3</c:v>
                </c:pt>
                <c:pt idx="5">
                  <c:v>51.6</c:v>
                </c:pt>
                <c:pt idx="6">
                  <c:v>51.449999999999996</c:v>
                </c:pt>
                <c:pt idx="7">
                  <c:v>51.6</c:v>
                </c:pt>
                <c:pt idx="8">
                  <c:v>52.05</c:v>
                </c:pt>
                <c:pt idx="9">
                  <c:v>52.8</c:v>
                </c:pt>
                <c:pt idx="10">
                  <c:v>51.9</c:v>
                </c:pt>
                <c:pt idx="11">
                  <c:v>51</c:v>
                </c:pt>
                <c:pt idx="12">
                  <c:v>52.5</c:v>
                </c:pt>
                <c:pt idx="13">
                  <c:v>52.05</c:v>
                </c:pt>
                <c:pt idx="14">
                  <c:v>52.05</c:v>
                </c:pt>
                <c:pt idx="15">
                  <c:v>51.9</c:v>
                </c:pt>
                <c:pt idx="16">
                  <c:v>52.65</c:v>
                </c:pt>
                <c:pt idx="17">
                  <c:v>52.5</c:v>
                </c:pt>
                <c:pt idx="18">
                  <c:v>52.05</c:v>
                </c:pt>
                <c:pt idx="19">
                  <c:v>52.949999999999996</c:v>
                </c:pt>
                <c:pt idx="20">
                  <c:v>52.5</c:v>
                </c:pt>
                <c:pt idx="21">
                  <c:v>52.8</c:v>
                </c:pt>
                <c:pt idx="22">
                  <c:v>52.05</c:v>
                </c:pt>
                <c:pt idx="23">
                  <c:v>50.55</c:v>
                </c:pt>
                <c:pt idx="24">
                  <c:v>51.6</c:v>
                </c:pt>
                <c:pt idx="25">
                  <c:v>51.75</c:v>
                </c:pt>
                <c:pt idx="26">
                  <c:v>51.6</c:v>
                </c:pt>
                <c:pt idx="27">
                  <c:v>52.5</c:v>
                </c:pt>
                <c:pt idx="28">
                  <c:v>51.449999999999996</c:v>
                </c:pt>
                <c:pt idx="29">
                  <c:v>51.449999999999996</c:v>
                </c:pt>
                <c:pt idx="30">
                  <c:v>52.8</c:v>
                </c:pt>
                <c:pt idx="31">
                  <c:v>52.5</c:v>
                </c:pt>
                <c:pt idx="32">
                  <c:v>51.6</c:v>
                </c:pt>
                <c:pt idx="33">
                  <c:v>53.4</c:v>
                </c:pt>
                <c:pt idx="34">
                  <c:v>52.5</c:v>
                </c:pt>
                <c:pt idx="35">
                  <c:v>51.449999999999996</c:v>
                </c:pt>
                <c:pt idx="36">
                  <c:v>52.5</c:v>
                </c:pt>
                <c:pt idx="37">
                  <c:v>52.949999999999996</c:v>
                </c:pt>
                <c:pt idx="38">
                  <c:v>52.949999999999996</c:v>
                </c:pt>
                <c:pt idx="39">
                  <c:v>52.35</c:v>
                </c:pt>
                <c:pt idx="40">
                  <c:v>53.4</c:v>
                </c:pt>
                <c:pt idx="41">
                  <c:v>52.05</c:v>
                </c:pt>
                <c:pt idx="42">
                  <c:v>51.75</c:v>
                </c:pt>
                <c:pt idx="43">
                  <c:v>52.35</c:v>
                </c:pt>
                <c:pt idx="44">
                  <c:v>52.05</c:v>
                </c:pt>
                <c:pt idx="45">
                  <c:v>52.35</c:v>
                </c:pt>
                <c:pt idx="46">
                  <c:v>53.25</c:v>
                </c:pt>
                <c:pt idx="47">
                  <c:v>52.65</c:v>
                </c:pt>
                <c:pt idx="48">
                  <c:v>52.65</c:v>
                </c:pt>
                <c:pt idx="49">
                  <c:v>52.35</c:v>
                </c:pt>
                <c:pt idx="50">
                  <c:v>51.3</c:v>
                </c:pt>
                <c:pt idx="51">
                  <c:v>52.5</c:v>
                </c:pt>
                <c:pt idx="52">
                  <c:v>52.65</c:v>
                </c:pt>
                <c:pt idx="53">
                  <c:v>52.65</c:v>
                </c:pt>
                <c:pt idx="54">
                  <c:v>51.449999999999996</c:v>
                </c:pt>
                <c:pt idx="55">
                  <c:v>53.4</c:v>
                </c:pt>
                <c:pt idx="56">
                  <c:v>52.8</c:v>
                </c:pt>
                <c:pt idx="57">
                  <c:v>51.449999999999996</c:v>
                </c:pt>
                <c:pt idx="58">
                  <c:v>53.25</c:v>
                </c:pt>
                <c:pt idx="59">
                  <c:v>50.85</c:v>
                </c:pt>
                <c:pt idx="60">
                  <c:v>52.35</c:v>
                </c:pt>
                <c:pt idx="61">
                  <c:v>51.9</c:v>
                </c:pt>
                <c:pt idx="62">
                  <c:v>51</c:v>
                </c:pt>
                <c:pt idx="63">
                  <c:v>51.75</c:v>
                </c:pt>
                <c:pt idx="64">
                  <c:v>51.6</c:v>
                </c:pt>
                <c:pt idx="65">
                  <c:v>51</c:v>
                </c:pt>
                <c:pt idx="66">
                  <c:v>52.949999999999996</c:v>
                </c:pt>
                <c:pt idx="67">
                  <c:v>50.85</c:v>
                </c:pt>
                <c:pt idx="68">
                  <c:v>51.6</c:v>
                </c:pt>
                <c:pt idx="69">
                  <c:v>52.65</c:v>
                </c:pt>
                <c:pt idx="70">
                  <c:v>50.55</c:v>
                </c:pt>
                <c:pt idx="71">
                  <c:v>50.699999999999996</c:v>
                </c:pt>
                <c:pt idx="72">
                  <c:v>51.449999999999996</c:v>
                </c:pt>
                <c:pt idx="73">
                  <c:v>50.699999999999996</c:v>
                </c:pt>
                <c:pt idx="74">
                  <c:v>52.35</c:v>
                </c:pt>
                <c:pt idx="75">
                  <c:v>50.699999999999996</c:v>
                </c:pt>
                <c:pt idx="76">
                  <c:v>51.449999999999996</c:v>
                </c:pt>
                <c:pt idx="77">
                  <c:v>52.5</c:v>
                </c:pt>
                <c:pt idx="78">
                  <c:v>53.25</c:v>
                </c:pt>
                <c:pt idx="79">
                  <c:v>52.35</c:v>
                </c:pt>
                <c:pt idx="80">
                  <c:v>51.449999999999996</c:v>
                </c:pt>
                <c:pt idx="81">
                  <c:v>51.6</c:v>
                </c:pt>
                <c:pt idx="82">
                  <c:v>51.9</c:v>
                </c:pt>
                <c:pt idx="83">
                  <c:v>51.9</c:v>
                </c:pt>
                <c:pt idx="84">
                  <c:v>51.449999999999996</c:v>
                </c:pt>
                <c:pt idx="85">
                  <c:v>50.85</c:v>
                </c:pt>
                <c:pt idx="86">
                  <c:v>51.449999999999996</c:v>
                </c:pt>
                <c:pt idx="87">
                  <c:v>51.449999999999996</c:v>
                </c:pt>
                <c:pt idx="88">
                  <c:v>51.3</c:v>
                </c:pt>
                <c:pt idx="89">
                  <c:v>50.85</c:v>
                </c:pt>
                <c:pt idx="90">
                  <c:v>52.5</c:v>
                </c:pt>
                <c:pt idx="91">
                  <c:v>50.4</c:v>
                </c:pt>
                <c:pt idx="92">
                  <c:v>51.75</c:v>
                </c:pt>
                <c:pt idx="93">
                  <c:v>51.75</c:v>
                </c:pt>
                <c:pt idx="94">
                  <c:v>50.85</c:v>
                </c:pt>
                <c:pt idx="95">
                  <c:v>51</c:v>
                </c:pt>
                <c:pt idx="96">
                  <c:v>50.55</c:v>
                </c:pt>
                <c:pt idx="97">
                  <c:v>52.05</c:v>
                </c:pt>
                <c:pt idx="98">
                  <c:v>51.9</c:v>
                </c:pt>
                <c:pt idx="99">
                  <c:v>51.449999999999996</c:v>
                </c:pt>
                <c:pt idx="100">
                  <c:v>51.449999999999996</c:v>
                </c:pt>
                <c:pt idx="101">
                  <c:v>50.4</c:v>
                </c:pt>
                <c:pt idx="102">
                  <c:v>52.35</c:v>
                </c:pt>
                <c:pt idx="103">
                  <c:v>51.6</c:v>
                </c:pt>
                <c:pt idx="104">
                  <c:v>49.65</c:v>
                </c:pt>
                <c:pt idx="105">
                  <c:v>50.699999999999996</c:v>
                </c:pt>
                <c:pt idx="106">
                  <c:v>51.6</c:v>
                </c:pt>
                <c:pt idx="107">
                  <c:v>51.3</c:v>
                </c:pt>
                <c:pt idx="108">
                  <c:v>50.55</c:v>
                </c:pt>
                <c:pt idx="109">
                  <c:v>51.75</c:v>
                </c:pt>
                <c:pt idx="110">
                  <c:v>51.3</c:v>
                </c:pt>
                <c:pt idx="111">
                  <c:v>50.699999999999996</c:v>
                </c:pt>
                <c:pt idx="112">
                  <c:v>50.1</c:v>
                </c:pt>
                <c:pt idx="113">
                  <c:v>51.3</c:v>
                </c:pt>
                <c:pt idx="114">
                  <c:v>51</c:v>
                </c:pt>
                <c:pt idx="115">
                  <c:v>50.1</c:v>
                </c:pt>
                <c:pt idx="116">
                  <c:v>51.75</c:v>
                </c:pt>
                <c:pt idx="117">
                  <c:v>52.65</c:v>
                </c:pt>
                <c:pt idx="118">
                  <c:v>52.35</c:v>
                </c:pt>
                <c:pt idx="119">
                  <c:v>52.35</c:v>
                </c:pt>
                <c:pt idx="120">
                  <c:v>51.6</c:v>
                </c:pt>
                <c:pt idx="121">
                  <c:v>52.05</c:v>
                </c:pt>
                <c:pt idx="122">
                  <c:v>51</c:v>
                </c:pt>
                <c:pt idx="123">
                  <c:v>52.35</c:v>
                </c:pt>
                <c:pt idx="124">
                  <c:v>51.6</c:v>
                </c:pt>
                <c:pt idx="125">
                  <c:v>52.5</c:v>
                </c:pt>
                <c:pt idx="126">
                  <c:v>51.6</c:v>
                </c:pt>
                <c:pt idx="127">
                  <c:v>51.6</c:v>
                </c:pt>
                <c:pt idx="128">
                  <c:v>52.35</c:v>
                </c:pt>
                <c:pt idx="129">
                  <c:v>52.35</c:v>
                </c:pt>
                <c:pt idx="130">
                  <c:v>53.25</c:v>
                </c:pt>
                <c:pt idx="131">
                  <c:v>52.35</c:v>
                </c:pt>
                <c:pt idx="132">
                  <c:v>51</c:v>
                </c:pt>
                <c:pt idx="133">
                  <c:v>52.35</c:v>
                </c:pt>
                <c:pt idx="134">
                  <c:v>51</c:v>
                </c:pt>
                <c:pt idx="135">
                  <c:v>52.65</c:v>
                </c:pt>
                <c:pt idx="136">
                  <c:v>50.1</c:v>
                </c:pt>
                <c:pt idx="137">
                  <c:v>50.699999999999996</c:v>
                </c:pt>
                <c:pt idx="138">
                  <c:v>52.8</c:v>
                </c:pt>
                <c:pt idx="139">
                  <c:v>51.6</c:v>
                </c:pt>
                <c:pt idx="140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D-4E21-8B93-A5176EF2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</a:t>
                </a:r>
                <a:r>
                  <a:rPr lang="el-GR"/>
                  <a:t>μ</a:t>
                </a:r>
                <a:r>
                  <a:rPr lang="en-US"/>
                  <a:t>Tesla)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67495239565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572057536925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MU'!$C$32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MU'!$C$33:$C$600</c:f>
              <c:numCache>
                <c:formatCode>General</c:formatCode>
                <c:ptCount val="568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0.12</c:v>
                </c:pt>
                <c:pt idx="5">
                  <c:v>0.05</c:v>
                </c:pt>
                <c:pt idx="6">
                  <c:v>-0.01</c:v>
                </c:pt>
                <c:pt idx="7">
                  <c:v>0.11</c:v>
                </c:pt>
                <c:pt idx="8">
                  <c:v>0.05</c:v>
                </c:pt>
                <c:pt idx="9">
                  <c:v>0</c:v>
                </c:pt>
                <c:pt idx="10">
                  <c:v>0.04</c:v>
                </c:pt>
                <c:pt idx="11">
                  <c:v>0.2</c:v>
                </c:pt>
                <c:pt idx="12">
                  <c:v>0.43</c:v>
                </c:pt>
                <c:pt idx="13">
                  <c:v>0.51</c:v>
                </c:pt>
                <c:pt idx="14">
                  <c:v>0.45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0.61</c:v>
                </c:pt>
                <c:pt idx="18">
                  <c:v>0.53</c:v>
                </c:pt>
                <c:pt idx="19">
                  <c:v>0.38</c:v>
                </c:pt>
                <c:pt idx="20">
                  <c:v>0.26</c:v>
                </c:pt>
                <c:pt idx="21">
                  <c:v>0.26</c:v>
                </c:pt>
                <c:pt idx="22">
                  <c:v>0.21</c:v>
                </c:pt>
                <c:pt idx="23">
                  <c:v>0.16</c:v>
                </c:pt>
                <c:pt idx="24">
                  <c:v>0.19</c:v>
                </c:pt>
                <c:pt idx="25">
                  <c:v>0.28000000000000003</c:v>
                </c:pt>
                <c:pt idx="26">
                  <c:v>0.12</c:v>
                </c:pt>
                <c:pt idx="27">
                  <c:v>0.1</c:v>
                </c:pt>
                <c:pt idx="28">
                  <c:v>0.1</c:v>
                </c:pt>
                <c:pt idx="29">
                  <c:v>0.05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-0.06</c:v>
                </c:pt>
                <c:pt idx="33">
                  <c:v>-0.05</c:v>
                </c:pt>
                <c:pt idx="34">
                  <c:v>-0.01</c:v>
                </c:pt>
                <c:pt idx="35">
                  <c:v>0.03</c:v>
                </c:pt>
                <c:pt idx="36">
                  <c:v>-0.1</c:v>
                </c:pt>
                <c:pt idx="37">
                  <c:v>0.05</c:v>
                </c:pt>
                <c:pt idx="38">
                  <c:v>-0.05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-0.02</c:v>
                </c:pt>
                <c:pt idx="42">
                  <c:v>0.17</c:v>
                </c:pt>
                <c:pt idx="43">
                  <c:v>0.19</c:v>
                </c:pt>
                <c:pt idx="44">
                  <c:v>-0.11</c:v>
                </c:pt>
                <c:pt idx="45">
                  <c:v>0.13</c:v>
                </c:pt>
                <c:pt idx="46">
                  <c:v>-0.09</c:v>
                </c:pt>
                <c:pt idx="47">
                  <c:v>-0.23</c:v>
                </c:pt>
                <c:pt idx="48">
                  <c:v>-0.32</c:v>
                </c:pt>
                <c:pt idx="49">
                  <c:v>-0.36</c:v>
                </c:pt>
                <c:pt idx="50">
                  <c:v>-0.39</c:v>
                </c:pt>
                <c:pt idx="51">
                  <c:v>-0.34</c:v>
                </c:pt>
                <c:pt idx="52">
                  <c:v>-0.25</c:v>
                </c:pt>
                <c:pt idx="53">
                  <c:v>-0.43</c:v>
                </c:pt>
                <c:pt idx="54">
                  <c:v>-0.41</c:v>
                </c:pt>
                <c:pt idx="55">
                  <c:v>-0.56999999999999995</c:v>
                </c:pt>
                <c:pt idx="56">
                  <c:v>-0.54</c:v>
                </c:pt>
                <c:pt idx="57">
                  <c:v>-0.54</c:v>
                </c:pt>
                <c:pt idx="58">
                  <c:v>-0.49</c:v>
                </c:pt>
                <c:pt idx="59">
                  <c:v>-0.48</c:v>
                </c:pt>
                <c:pt idx="60">
                  <c:v>-0.24</c:v>
                </c:pt>
                <c:pt idx="61">
                  <c:v>-0.17</c:v>
                </c:pt>
                <c:pt idx="62">
                  <c:v>-0.37</c:v>
                </c:pt>
                <c:pt idx="63">
                  <c:v>-0.68</c:v>
                </c:pt>
                <c:pt idx="64">
                  <c:v>-0.63</c:v>
                </c:pt>
                <c:pt idx="65">
                  <c:v>-0.57999999999999996</c:v>
                </c:pt>
                <c:pt idx="66">
                  <c:v>-0.64</c:v>
                </c:pt>
                <c:pt idx="67">
                  <c:v>-0.56999999999999995</c:v>
                </c:pt>
                <c:pt idx="68">
                  <c:v>-0.4</c:v>
                </c:pt>
                <c:pt idx="69">
                  <c:v>-0.01</c:v>
                </c:pt>
                <c:pt idx="70">
                  <c:v>-0.23</c:v>
                </c:pt>
                <c:pt idx="71">
                  <c:v>-0.17</c:v>
                </c:pt>
                <c:pt idx="72">
                  <c:v>0.1</c:v>
                </c:pt>
                <c:pt idx="73">
                  <c:v>0.2</c:v>
                </c:pt>
                <c:pt idx="74">
                  <c:v>0.01</c:v>
                </c:pt>
                <c:pt idx="75">
                  <c:v>0.02</c:v>
                </c:pt>
                <c:pt idx="76">
                  <c:v>0.31</c:v>
                </c:pt>
                <c:pt idx="77">
                  <c:v>0.23</c:v>
                </c:pt>
                <c:pt idx="78">
                  <c:v>0.36</c:v>
                </c:pt>
                <c:pt idx="79">
                  <c:v>1.28</c:v>
                </c:pt>
                <c:pt idx="80">
                  <c:v>1.26</c:v>
                </c:pt>
                <c:pt idx="81">
                  <c:v>0.56999999999999995</c:v>
                </c:pt>
                <c:pt idx="82">
                  <c:v>0.75</c:v>
                </c:pt>
                <c:pt idx="83">
                  <c:v>0.3</c:v>
                </c:pt>
                <c:pt idx="84">
                  <c:v>0.18</c:v>
                </c:pt>
                <c:pt idx="85">
                  <c:v>0.65</c:v>
                </c:pt>
                <c:pt idx="86">
                  <c:v>0.54</c:v>
                </c:pt>
                <c:pt idx="87">
                  <c:v>1.19</c:v>
                </c:pt>
                <c:pt idx="88">
                  <c:v>0.77</c:v>
                </c:pt>
                <c:pt idx="89">
                  <c:v>0.91</c:v>
                </c:pt>
                <c:pt idx="90">
                  <c:v>1.08</c:v>
                </c:pt>
                <c:pt idx="91">
                  <c:v>0.84</c:v>
                </c:pt>
                <c:pt idx="92">
                  <c:v>0.41</c:v>
                </c:pt>
                <c:pt idx="93">
                  <c:v>0.28999999999999998</c:v>
                </c:pt>
                <c:pt idx="94">
                  <c:v>0.02</c:v>
                </c:pt>
                <c:pt idx="95">
                  <c:v>-0.51</c:v>
                </c:pt>
                <c:pt idx="96">
                  <c:v>-0.44</c:v>
                </c:pt>
                <c:pt idx="97">
                  <c:v>-0.56000000000000005</c:v>
                </c:pt>
                <c:pt idx="98">
                  <c:v>-0.34</c:v>
                </c:pt>
                <c:pt idx="99">
                  <c:v>-0.22</c:v>
                </c:pt>
                <c:pt idx="100">
                  <c:v>-0.1</c:v>
                </c:pt>
                <c:pt idx="101">
                  <c:v>-0.9</c:v>
                </c:pt>
                <c:pt idx="102">
                  <c:v>-0.72</c:v>
                </c:pt>
                <c:pt idx="103">
                  <c:v>-0.65</c:v>
                </c:pt>
                <c:pt idx="104">
                  <c:v>-1</c:v>
                </c:pt>
                <c:pt idx="105">
                  <c:v>-0.97</c:v>
                </c:pt>
                <c:pt idx="106">
                  <c:v>-1.62</c:v>
                </c:pt>
                <c:pt idx="107">
                  <c:v>-1.91</c:v>
                </c:pt>
                <c:pt idx="108">
                  <c:v>-0.68</c:v>
                </c:pt>
                <c:pt idx="109">
                  <c:v>-0.88</c:v>
                </c:pt>
                <c:pt idx="110">
                  <c:v>-0.7</c:v>
                </c:pt>
                <c:pt idx="111">
                  <c:v>-0.77</c:v>
                </c:pt>
                <c:pt idx="112">
                  <c:v>-0.71</c:v>
                </c:pt>
                <c:pt idx="113">
                  <c:v>-0.99</c:v>
                </c:pt>
                <c:pt idx="114">
                  <c:v>-1.06</c:v>
                </c:pt>
                <c:pt idx="115">
                  <c:v>-1.1100000000000001</c:v>
                </c:pt>
                <c:pt idx="116">
                  <c:v>-1.43</c:v>
                </c:pt>
                <c:pt idx="117">
                  <c:v>-1.08</c:v>
                </c:pt>
                <c:pt idx="118">
                  <c:v>-1.05</c:v>
                </c:pt>
                <c:pt idx="119">
                  <c:v>-0.84</c:v>
                </c:pt>
                <c:pt idx="120">
                  <c:v>-0.9</c:v>
                </c:pt>
                <c:pt idx="121">
                  <c:v>-0.98</c:v>
                </c:pt>
                <c:pt idx="122">
                  <c:v>-0.73</c:v>
                </c:pt>
                <c:pt idx="123">
                  <c:v>-0.86</c:v>
                </c:pt>
                <c:pt idx="124">
                  <c:v>-0.94</c:v>
                </c:pt>
                <c:pt idx="125">
                  <c:v>-0.84</c:v>
                </c:pt>
                <c:pt idx="126">
                  <c:v>-1.02</c:v>
                </c:pt>
                <c:pt idx="127">
                  <c:v>-1.04</c:v>
                </c:pt>
                <c:pt idx="128">
                  <c:v>-0.95</c:v>
                </c:pt>
                <c:pt idx="129">
                  <c:v>-0.86</c:v>
                </c:pt>
                <c:pt idx="130">
                  <c:v>-0.84</c:v>
                </c:pt>
                <c:pt idx="131">
                  <c:v>-0.66</c:v>
                </c:pt>
                <c:pt idx="132">
                  <c:v>-0.74</c:v>
                </c:pt>
                <c:pt idx="133">
                  <c:v>-0.92</c:v>
                </c:pt>
                <c:pt idx="134">
                  <c:v>-0.83</c:v>
                </c:pt>
                <c:pt idx="135">
                  <c:v>-0.67</c:v>
                </c:pt>
                <c:pt idx="136">
                  <c:v>-0.44</c:v>
                </c:pt>
                <c:pt idx="137">
                  <c:v>-0.36</c:v>
                </c:pt>
                <c:pt idx="138">
                  <c:v>-0.28000000000000003</c:v>
                </c:pt>
                <c:pt idx="139">
                  <c:v>-0.24</c:v>
                </c:pt>
                <c:pt idx="140">
                  <c:v>-0.11</c:v>
                </c:pt>
                <c:pt idx="141">
                  <c:v>-0.28999999999999998</c:v>
                </c:pt>
                <c:pt idx="142">
                  <c:v>-0.66</c:v>
                </c:pt>
                <c:pt idx="143">
                  <c:v>-0.78</c:v>
                </c:pt>
                <c:pt idx="144">
                  <c:v>-0.67</c:v>
                </c:pt>
                <c:pt idx="145">
                  <c:v>-0.44</c:v>
                </c:pt>
                <c:pt idx="146">
                  <c:v>-0.6</c:v>
                </c:pt>
                <c:pt idx="147">
                  <c:v>-0.57999999999999996</c:v>
                </c:pt>
                <c:pt idx="148">
                  <c:v>-0.47</c:v>
                </c:pt>
                <c:pt idx="149">
                  <c:v>-0.62</c:v>
                </c:pt>
                <c:pt idx="150">
                  <c:v>-0.63</c:v>
                </c:pt>
                <c:pt idx="151">
                  <c:v>-0.53</c:v>
                </c:pt>
                <c:pt idx="152">
                  <c:v>-0.63</c:v>
                </c:pt>
                <c:pt idx="153">
                  <c:v>-0.46</c:v>
                </c:pt>
                <c:pt idx="154">
                  <c:v>-0.66</c:v>
                </c:pt>
                <c:pt idx="155">
                  <c:v>-0.73</c:v>
                </c:pt>
                <c:pt idx="156">
                  <c:v>-0.56000000000000005</c:v>
                </c:pt>
                <c:pt idx="157">
                  <c:v>-0.49</c:v>
                </c:pt>
                <c:pt idx="158">
                  <c:v>-0.35</c:v>
                </c:pt>
                <c:pt idx="159">
                  <c:v>-0.23</c:v>
                </c:pt>
                <c:pt idx="160">
                  <c:v>-0.53</c:v>
                </c:pt>
                <c:pt idx="161">
                  <c:v>-0.56999999999999995</c:v>
                </c:pt>
                <c:pt idx="162">
                  <c:v>-0.54</c:v>
                </c:pt>
                <c:pt idx="163">
                  <c:v>-0.5</c:v>
                </c:pt>
                <c:pt idx="164">
                  <c:v>-0.59</c:v>
                </c:pt>
                <c:pt idx="165">
                  <c:v>-0.74</c:v>
                </c:pt>
                <c:pt idx="166">
                  <c:v>-0.8</c:v>
                </c:pt>
                <c:pt idx="167">
                  <c:v>-0.74</c:v>
                </c:pt>
                <c:pt idx="168">
                  <c:v>-0.92</c:v>
                </c:pt>
                <c:pt idx="169">
                  <c:v>-0.61</c:v>
                </c:pt>
                <c:pt idx="170">
                  <c:v>-0.56000000000000005</c:v>
                </c:pt>
                <c:pt idx="171">
                  <c:v>-0.56999999999999995</c:v>
                </c:pt>
                <c:pt idx="172">
                  <c:v>-0.22</c:v>
                </c:pt>
                <c:pt idx="173">
                  <c:v>0.12</c:v>
                </c:pt>
                <c:pt idx="174">
                  <c:v>0.06</c:v>
                </c:pt>
                <c:pt idx="175">
                  <c:v>0.04</c:v>
                </c:pt>
                <c:pt idx="176">
                  <c:v>-0.15</c:v>
                </c:pt>
                <c:pt idx="177">
                  <c:v>-0.46</c:v>
                </c:pt>
                <c:pt idx="178">
                  <c:v>-0.57999999999999996</c:v>
                </c:pt>
                <c:pt idx="179">
                  <c:v>-0.23</c:v>
                </c:pt>
                <c:pt idx="180">
                  <c:v>-0.63</c:v>
                </c:pt>
                <c:pt idx="181">
                  <c:v>-1.43</c:v>
                </c:pt>
                <c:pt idx="182">
                  <c:v>-2.5499999999999998</c:v>
                </c:pt>
                <c:pt idx="183">
                  <c:v>-2.2799999999999998</c:v>
                </c:pt>
                <c:pt idx="184">
                  <c:v>-2.06</c:v>
                </c:pt>
                <c:pt idx="185">
                  <c:v>-1.89</c:v>
                </c:pt>
                <c:pt idx="186">
                  <c:v>-1.9</c:v>
                </c:pt>
                <c:pt idx="187">
                  <c:v>-1.7</c:v>
                </c:pt>
                <c:pt idx="188">
                  <c:v>-1.25</c:v>
                </c:pt>
                <c:pt idx="189">
                  <c:v>-1.1200000000000001</c:v>
                </c:pt>
                <c:pt idx="190">
                  <c:v>-0.78</c:v>
                </c:pt>
                <c:pt idx="191">
                  <c:v>-0.18</c:v>
                </c:pt>
                <c:pt idx="192">
                  <c:v>0.28000000000000003</c:v>
                </c:pt>
                <c:pt idx="193">
                  <c:v>0.14000000000000001</c:v>
                </c:pt>
                <c:pt idx="194">
                  <c:v>0.68</c:v>
                </c:pt>
                <c:pt idx="195">
                  <c:v>0.51</c:v>
                </c:pt>
                <c:pt idx="196">
                  <c:v>0.14000000000000001</c:v>
                </c:pt>
                <c:pt idx="197">
                  <c:v>0.31</c:v>
                </c:pt>
                <c:pt idx="198">
                  <c:v>-0.92</c:v>
                </c:pt>
                <c:pt idx="199">
                  <c:v>-0.54</c:v>
                </c:pt>
                <c:pt idx="200">
                  <c:v>-0.86</c:v>
                </c:pt>
                <c:pt idx="201">
                  <c:v>-0.45</c:v>
                </c:pt>
                <c:pt idx="202">
                  <c:v>-0.56999999999999995</c:v>
                </c:pt>
                <c:pt idx="203">
                  <c:v>-0.17</c:v>
                </c:pt>
                <c:pt idx="204">
                  <c:v>-0.35</c:v>
                </c:pt>
                <c:pt idx="205">
                  <c:v>-0.16</c:v>
                </c:pt>
                <c:pt idx="206">
                  <c:v>0.28000000000000003</c:v>
                </c:pt>
                <c:pt idx="207">
                  <c:v>0.8</c:v>
                </c:pt>
                <c:pt idx="208">
                  <c:v>0.33</c:v>
                </c:pt>
                <c:pt idx="209">
                  <c:v>-0.11</c:v>
                </c:pt>
                <c:pt idx="210">
                  <c:v>0.76</c:v>
                </c:pt>
                <c:pt idx="211">
                  <c:v>0.89</c:v>
                </c:pt>
                <c:pt idx="212">
                  <c:v>0.73</c:v>
                </c:pt>
                <c:pt idx="213">
                  <c:v>1.26</c:v>
                </c:pt>
                <c:pt idx="214">
                  <c:v>0.72</c:v>
                </c:pt>
                <c:pt idx="215">
                  <c:v>0.64</c:v>
                </c:pt>
                <c:pt idx="216">
                  <c:v>0.53</c:v>
                </c:pt>
                <c:pt idx="217">
                  <c:v>0.65</c:v>
                </c:pt>
                <c:pt idx="218">
                  <c:v>0.61</c:v>
                </c:pt>
                <c:pt idx="219">
                  <c:v>1.18</c:v>
                </c:pt>
                <c:pt idx="220">
                  <c:v>0.87</c:v>
                </c:pt>
                <c:pt idx="221">
                  <c:v>0.87</c:v>
                </c:pt>
                <c:pt idx="222">
                  <c:v>0.57999999999999996</c:v>
                </c:pt>
                <c:pt idx="223">
                  <c:v>1.1000000000000001</c:v>
                </c:pt>
                <c:pt idx="224">
                  <c:v>1.31</c:v>
                </c:pt>
                <c:pt idx="225">
                  <c:v>1.01</c:v>
                </c:pt>
                <c:pt idx="226">
                  <c:v>2.11</c:v>
                </c:pt>
                <c:pt idx="227">
                  <c:v>1.81</c:v>
                </c:pt>
                <c:pt idx="228">
                  <c:v>2.27</c:v>
                </c:pt>
                <c:pt idx="229">
                  <c:v>1.95</c:v>
                </c:pt>
                <c:pt idx="230">
                  <c:v>1.82</c:v>
                </c:pt>
                <c:pt idx="231">
                  <c:v>1.95</c:v>
                </c:pt>
                <c:pt idx="232">
                  <c:v>1.68</c:v>
                </c:pt>
                <c:pt idx="233">
                  <c:v>1.62</c:v>
                </c:pt>
                <c:pt idx="234">
                  <c:v>1.65</c:v>
                </c:pt>
                <c:pt idx="235">
                  <c:v>1.92</c:v>
                </c:pt>
                <c:pt idx="236">
                  <c:v>1.79</c:v>
                </c:pt>
                <c:pt idx="237">
                  <c:v>1.62</c:v>
                </c:pt>
                <c:pt idx="238">
                  <c:v>2.0499999999999998</c:v>
                </c:pt>
                <c:pt idx="239">
                  <c:v>1.75</c:v>
                </c:pt>
                <c:pt idx="240">
                  <c:v>2.4</c:v>
                </c:pt>
                <c:pt idx="241">
                  <c:v>2.5299999999999998</c:v>
                </c:pt>
                <c:pt idx="242">
                  <c:v>2.8</c:v>
                </c:pt>
                <c:pt idx="243">
                  <c:v>2.44</c:v>
                </c:pt>
                <c:pt idx="244">
                  <c:v>2.36</c:v>
                </c:pt>
                <c:pt idx="245">
                  <c:v>2.21</c:v>
                </c:pt>
                <c:pt idx="246">
                  <c:v>2.1</c:v>
                </c:pt>
                <c:pt idx="247">
                  <c:v>2.2999999999999998</c:v>
                </c:pt>
                <c:pt idx="248">
                  <c:v>2.3199999999999998</c:v>
                </c:pt>
                <c:pt idx="249">
                  <c:v>1.5</c:v>
                </c:pt>
                <c:pt idx="250">
                  <c:v>1.29</c:v>
                </c:pt>
                <c:pt idx="251">
                  <c:v>1.9</c:v>
                </c:pt>
                <c:pt idx="252">
                  <c:v>1.91</c:v>
                </c:pt>
                <c:pt idx="253">
                  <c:v>1.46</c:v>
                </c:pt>
                <c:pt idx="254">
                  <c:v>1.33</c:v>
                </c:pt>
                <c:pt idx="255">
                  <c:v>1.1000000000000001</c:v>
                </c:pt>
                <c:pt idx="256">
                  <c:v>0.92</c:v>
                </c:pt>
                <c:pt idx="257">
                  <c:v>0.81</c:v>
                </c:pt>
                <c:pt idx="258">
                  <c:v>0.6</c:v>
                </c:pt>
                <c:pt idx="259">
                  <c:v>0.62</c:v>
                </c:pt>
                <c:pt idx="260">
                  <c:v>0.95</c:v>
                </c:pt>
                <c:pt idx="261">
                  <c:v>0.77</c:v>
                </c:pt>
                <c:pt idx="262">
                  <c:v>1.03</c:v>
                </c:pt>
                <c:pt idx="263">
                  <c:v>0.99</c:v>
                </c:pt>
                <c:pt idx="264">
                  <c:v>1.3</c:v>
                </c:pt>
                <c:pt idx="265">
                  <c:v>1.38</c:v>
                </c:pt>
                <c:pt idx="266">
                  <c:v>1.39</c:v>
                </c:pt>
                <c:pt idx="267">
                  <c:v>1.53</c:v>
                </c:pt>
                <c:pt idx="268">
                  <c:v>1.59</c:v>
                </c:pt>
                <c:pt idx="269">
                  <c:v>1.58</c:v>
                </c:pt>
                <c:pt idx="270">
                  <c:v>1.46</c:v>
                </c:pt>
                <c:pt idx="271">
                  <c:v>1.27</c:v>
                </c:pt>
                <c:pt idx="272">
                  <c:v>1.28</c:v>
                </c:pt>
                <c:pt idx="273">
                  <c:v>1.25</c:v>
                </c:pt>
                <c:pt idx="274">
                  <c:v>1.36</c:v>
                </c:pt>
                <c:pt idx="275">
                  <c:v>1.33</c:v>
                </c:pt>
                <c:pt idx="276">
                  <c:v>1.4</c:v>
                </c:pt>
                <c:pt idx="277">
                  <c:v>1.28</c:v>
                </c:pt>
                <c:pt idx="278">
                  <c:v>1.3</c:v>
                </c:pt>
                <c:pt idx="279">
                  <c:v>1.4</c:v>
                </c:pt>
                <c:pt idx="280">
                  <c:v>1.44</c:v>
                </c:pt>
                <c:pt idx="281">
                  <c:v>1.41</c:v>
                </c:pt>
                <c:pt idx="282">
                  <c:v>1.35</c:v>
                </c:pt>
                <c:pt idx="283">
                  <c:v>1.54</c:v>
                </c:pt>
                <c:pt idx="284">
                  <c:v>1.41</c:v>
                </c:pt>
                <c:pt idx="285">
                  <c:v>1.34</c:v>
                </c:pt>
                <c:pt idx="286">
                  <c:v>1.3</c:v>
                </c:pt>
                <c:pt idx="287">
                  <c:v>1.38</c:v>
                </c:pt>
                <c:pt idx="288">
                  <c:v>1.26</c:v>
                </c:pt>
                <c:pt idx="289">
                  <c:v>1.32</c:v>
                </c:pt>
                <c:pt idx="290">
                  <c:v>1.35</c:v>
                </c:pt>
                <c:pt idx="291">
                  <c:v>1.1499999999999999</c:v>
                </c:pt>
                <c:pt idx="292">
                  <c:v>1.38</c:v>
                </c:pt>
                <c:pt idx="293">
                  <c:v>1.54</c:v>
                </c:pt>
                <c:pt idx="294">
                  <c:v>1.43</c:v>
                </c:pt>
                <c:pt idx="295">
                  <c:v>1.48</c:v>
                </c:pt>
                <c:pt idx="296">
                  <c:v>1.42</c:v>
                </c:pt>
                <c:pt idx="297">
                  <c:v>1.61</c:v>
                </c:pt>
                <c:pt idx="298">
                  <c:v>1.62</c:v>
                </c:pt>
                <c:pt idx="299">
                  <c:v>1.45</c:v>
                </c:pt>
                <c:pt idx="300">
                  <c:v>1.48</c:v>
                </c:pt>
                <c:pt idx="301">
                  <c:v>1.57</c:v>
                </c:pt>
                <c:pt idx="302">
                  <c:v>1.75</c:v>
                </c:pt>
                <c:pt idx="303">
                  <c:v>1.5</c:v>
                </c:pt>
                <c:pt idx="304">
                  <c:v>1.62</c:v>
                </c:pt>
                <c:pt idx="305">
                  <c:v>1.67</c:v>
                </c:pt>
                <c:pt idx="306">
                  <c:v>1.71</c:v>
                </c:pt>
                <c:pt idx="307">
                  <c:v>1.64</c:v>
                </c:pt>
                <c:pt idx="308">
                  <c:v>1.57</c:v>
                </c:pt>
                <c:pt idx="309">
                  <c:v>1.5</c:v>
                </c:pt>
                <c:pt idx="310">
                  <c:v>1.67</c:v>
                </c:pt>
                <c:pt idx="311">
                  <c:v>1.78</c:v>
                </c:pt>
                <c:pt idx="312">
                  <c:v>1.78</c:v>
                </c:pt>
                <c:pt idx="313">
                  <c:v>1.55</c:v>
                </c:pt>
                <c:pt idx="314">
                  <c:v>1.46</c:v>
                </c:pt>
                <c:pt idx="315">
                  <c:v>1.32</c:v>
                </c:pt>
                <c:pt idx="316">
                  <c:v>1.23</c:v>
                </c:pt>
                <c:pt idx="317">
                  <c:v>1.24</c:v>
                </c:pt>
                <c:pt idx="318">
                  <c:v>1.48</c:v>
                </c:pt>
                <c:pt idx="319">
                  <c:v>1.43</c:v>
                </c:pt>
                <c:pt idx="320">
                  <c:v>1.38</c:v>
                </c:pt>
                <c:pt idx="321">
                  <c:v>1.45</c:v>
                </c:pt>
                <c:pt idx="322">
                  <c:v>1.54</c:v>
                </c:pt>
                <c:pt idx="323">
                  <c:v>-4.95</c:v>
                </c:pt>
                <c:pt idx="324">
                  <c:v>-4.2</c:v>
                </c:pt>
                <c:pt idx="325">
                  <c:v>-3.15</c:v>
                </c:pt>
                <c:pt idx="326">
                  <c:v>-2.77</c:v>
                </c:pt>
                <c:pt idx="327">
                  <c:v>-2.29</c:v>
                </c:pt>
                <c:pt idx="328">
                  <c:v>-2.0499999999999998</c:v>
                </c:pt>
                <c:pt idx="329">
                  <c:v>-1.48</c:v>
                </c:pt>
                <c:pt idx="330">
                  <c:v>-1.29</c:v>
                </c:pt>
                <c:pt idx="331">
                  <c:v>-0.91</c:v>
                </c:pt>
                <c:pt idx="332">
                  <c:v>-0.8</c:v>
                </c:pt>
                <c:pt idx="333">
                  <c:v>-0.54</c:v>
                </c:pt>
                <c:pt idx="334">
                  <c:v>-0.43</c:v>
                </c:pt>
                <c:pt idx="335">
                  <c:v>-0.26</c:v>
                </c:pt>
                <c:pt idx="336">
                  <c:v>-0.12</c:v>
                </c:pt>
                <c:pt idx="337">
                  <c:v>0.16</c:v>
                </c:pt>
                <c:pt idx="338">
                  <c:v>0.19</c:v>
                </c:pt>
                <c:pt idx="339">
                  <c:v>0.41</c:v>
                </c:pt>
                <c:pt idx="340">
                  <c:v>0.32</c:v>
                </c:pt>
                <c:pt idx="341">
                  <c:v>-0.01</c:v>
                </c:pt>
                <c:pt idx="342">
                  <c:v>0.36</c:v>
                </c:pt>
                <c:pt idx="343">
                  <c:v>0.11</c:v>
                </c:pt>
                <c:pt idx="344">
                  <c:v>0.25</c:v>
                </c:pt>
                <c:pt idx="345">
                  <c:v>0.39</c:v>
                </c:pt>
                <c:pt idx="346">
                  <c:v>0.6</c:v>
                </c:pt>
                <c:pt idx="347">
                  <c:v>0.55000000000000004</c:v>
                </c:pt>
                <c:pt idx="348">
                  <c:v>0.56999999999999995</c:v>
                </c:pt>
                <c:pt idx="349">
                  <c:v>0.7</c:v>
                </c:pt>
                <c:pt idx="350">
                  <c:v>0.59</c:v>
                </c:pt>
                <c:pt idx="351">
                  <c:v>0.67</c:v>
                </c:pt>
                <c:pt idx="352">
                  <c:v>0.82</c:v>
                </c:pt>
                <c:pt idx="353">
                  <c:v>0.73</c:v>
                </c:pt>
                <c:pt idx="354">
                  <c:v>0.74</c:v>
                </c:pt>
                <c:pt idx="355">
                  <c:v>0.81</c:v>
                </c:pt>
                <c:pt idx="356">
                  <c:v>0.59</c:v>
                </c:pt>
                <c:pt idx="357">
                  <c:v>0.35</c:v>
                </c:pt>
                <c:pt idx="358">
                  <c:v>0.37</c:v>
                </c:pt>
                <c:pt idx="359">
                  <c:v>0.1</c:v>
                </c:pt>
                <c:pt idx="360">
                  <c:v>0.28000000000000003</c:v>
                </c:pt>
                <c:pt idx="361">
                  <c:v>0.19</c:v>
                </c:pt>
                <c:pt idx="362">
                  <c:v>0.34</c:v>
                </c:pt>
                <c:pt idx="363">
                  <c:v>0.44</c:v>
                </c:pt>
                <c:pt idx="364">
                  <c:v>0.43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0.21</c:v>
                </c:pt>
                <c:pt idx="368">
                  <c:v>0.5</c:v>
                </c:pt>
                <c:pt idx="369">
                  <c:v>0.39</c:v>
                </c:pt>
                <c:pt idx="370">
                  <c:v>0.39</c:v>
                </c:pt>
                <c:pt idx="371">
                  <c:v>0.52</c:v>
                </c:pt>
                <c:pt idx="372">
                  <c:v>0.35</c:v>
                </c:pt>
                <c:pt idx="373">
                  <c:v>0.59</c:v>
                </c:pt>
                <c:pt idx="374">
                  <c:v>0.54</c:v>
                </c:pt>
                <c:pt idx="375">
                  <c:v>0.43</c:v>
                </c:pt>
                <c:pt idx="376">
                  <c:v>0.54</c:v>
                </c:pt>
                <c:pt idx="377">
                  <c:v>0.49</c:v>
                </c:pt>
                <c:pt idx="378">
                  <c:v>0.05</c:v>
                </c:pt>
                <c:pt idx="379">
                  <c:v>0.65</c:v>
                </c:pt>
                <c:pt idx="380">
                  <c:v>0.42</c:v>
                </c:pt>
                <c:pt idx="381">
                  <c:v>0.28000000000000003</c:v>
                </c:pt>
                <c:pt idx="382">
                  <c:v>0.57999999999999996</c:v>
                </c:pt>
                <c:pt idx="383">
                  <c:v>0.63</c:v>
                </c:pt>
                <c:pt idx="384">
                  <c:v>0.56000000000000005</c:v>
                </c:pt>
                <c:pt idx="385">
                  <c:v>0.52</c:v>
                </c:pt>
                <c:pt idx="386">
                  <c:v>0.38</c:v>
                </c:pt>
                <c:pt idx="387">
                  <c:v>0.05</c:v>
                </c:pt>
                <c:pt idx="388">
                  <c:v>0.15</c:v>
                </c:pt>
                <c:pt idx="389">
                  <c:v>0.57999999999999996</c:v>
                </c:pt>
                <c:pt idx="390">
                  <c:v>0.48</c:v>
                </c:pt>
                <c:pt idx="391">
                  <c:v>0.68</c:v>
                </c:pt>
                <c:pt idx="392">
                  <c:v>0.49</c:v>
                </c:pt>
                <c:pt idx="393">
                  <c:v>0.54</c:v>
                </c:pt>
                <c:pt idx="394">
                  <c:v>0.28999999999999998</c:v>
                </c:pt>
                <c:pt idx="395">
                  <c:v>-0.04</c:v>
                </c:pt>
                <c:pt idx="396">
                  <c:v>-0.2</c:v>
                </c:pt>
                <c:pt idx="397">
                  <c:v>-0.11</c:v>
                </c:pt>
                <c:pt idx="398">
                  <c:v>0.26</c:v>
                </c:pt>
                <c:pt idx="399">
                  <c:v>0.08</c:v>
                </c:pt>
                <c:pt idx="400">
                  <c:v>0.53</c:v>
                </c:pt>
                <c:pt idx="401">
                  <c:v>0.08</c:v>
                </c:pt>
                <c:pt idx="402">
                  <c:v>7.0000000000000007E-2</c:v>
                </c:pt>
                <c:pt idx="403">
                  <c:v>-0.49</c:v>
                </c:pt>
                <c:pt idx="404">
                  <c:v>-0.54</c:v>
                </c:pt>
                <c:pt idx="405">
                  <c:v>-0.87</c:v>
                </c:pt>
                <c:pt idx="406">
                  <c:v>-0.85</c:v>
                </c:pt>
                <c:pt idx="407">
                  <c:v>-0.55000000000000004</c:v>
                </c:pt>
                <c:pt idx="408">
                  <c:v>-0.78</c:v>
                </c:pt>
                <c:pt idx="409">
                  <c:v>-0.63</c:v>
                </c:pt>
                <c:pt idx="410">
                  <c:v>-0.49</c:v>
                </c:pt>
                <c:pt idx="411">
                  <c:v>-0.35</c:v>
                </c:pt>
                <c:pt idx="412">
                  <c:v>-0.27</c:v>
                </c:pt>
                <c:pt idx="413">
                  <c:v>-0.22</c:v>
                </c:pt>
                <c:pt idx="414">
                  <c:v>-0.17</c:v>
                </c:pt>
                <c:pt idx="415">
                  <c:v>-7.0000000000000007E-2</c:v>
                </c:pt>
                <c:pt idx="416">
                  <c:v>-0.11</c:v>
                </c:pt>
                <c:pt idx="417">
                  <c:v>-0.31</c:v>
                </c:pt>
                <c:pt idx="418">
                  <c:v>-0.5</c:v>
                </c:pt>
                <c:pt idx="419">
                  <c:v>-0.5</c:v>
                </c:pt>
                <c:pt idx="420">
                  <c:v>-0.44</c:v>
                </c:pt>
                <c:pt idx="421">
                  <c:v>-0.34</c:v>
                </c:pt>
                <c:pt idx="422">
                  <c:v>-0.39</c:v>
                </c:pt>
                <c:pt idx="423">
                  <c:v>-0.38</c:v>
                </c:pt>
                <c:pt idx="424">
                  <c:v>-0.3</c:v>
                </c:pt>
                <c:pt idx="425">
                  <c:v>-0.28999999999999998</c:v>
                </c:pt>
                <c:pt idx="426">
                  <c:v>-0.03</c:v>
                </c:pt>
                <c:pt idx="427">
                  <c:v>-0.08</c:v>
                </c:pt>
                <c:pt idx="428">
                  <c:v>-0.17</c:v>
                </c:pt>
                <c:pt idx="429">
                  <c:v>0.16</c:v>
                </c:pt>
                <c:pt idx="430">
                  <c:v>0.35</c:v>
                </c:pt>
                <c:pt idx="431">
                  <c:v>0.2</c:v>
                </c:pt>
                <c:pt idx="432">
                  <c:v>0.31</c:v>
                </c:pt>
                <c:pt idx="433">
                  <c:v>0.28000000000000003</c:v>
                </c:pt>
                <c:pt idx="434">
                  <c:v>0.42</c:v>
                </c:pt>
                <c:pt idx="435">
                  <c:v>0.55000000000000004</c:v>
                </c:pt>
                <c:pt idx="436">
                  <c:v>0.44</c:v>
                </c:pt>
                <c:pt idx="437">
                  <c:v>0.26</c:v>
                </c:pt>
                <c:pt idx="438">
                  <c:v>0.19</c:v>
                </c:pt>
                <c:pt idx="439">
                  <c:v>0.16</c:v>
                </c:pt>
                <c:pt idx="440">
                  <c:v>0.51</c:v>
                </c:pt>
                <c:pt idx="441">
                  <c:v>0.71</c:v>
                </c:pt>
                <c:pt idx="442">
                  <c:v>0.75</c:v>
                </c:pt>
                <c:pt idx="443">
                  <c:v>0.86</c:v>
                </c:pt>
                <c:pt idx="444">
                  <c:v>0.65</c:v>
                </c:pt>
                <c:pt idx="445">
                  <c:v>0.77</c:v>
                </c:pt>
                <c:pt idx="446">
                  <c:v>0.78</c:v>
                </c:pt>
                <c:pt idx="447">
                  <c:v>0.98</c:v>
                </c:pt>
                <c:pt idx="448">
                  <c:v>0.82</c:v>
                </c:pt>
                <c:pt idx="449">
                  <c:v>0.62</c:v>
                </c:pt>
                <c:pt idx="450">
                  <c:v>0.51</c:v>
                </c:pt>
                <c:pt idx="451">
                  <c:v>0.34</c:v>
                </c:pt>
                <c:pt idx="452">
                  <c:v>0.43</c:v>
                </c:pt>
                <c:pt idx="453">
                  <c:v>0.64</c:v>
                </c:pt>
                <c:pt idx="454">
                  <c:v>0.48</c:v>
                </c:pt>
                <c:pt idx="455">
                  <c:v>0.36</c:v>
                </c:pt>
                <c:pt idx="456">
                  <c:v>0.23</c:v>
                </c:pt>
                <c:pt idx="45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B-47A2-A22D-DE4EE4226C39}"/>
            </c:ext>
          </c:extLst>
        </c:ser>
        <c:ser>
          <c:idx val="1"/>
          <c:order val="1"/>
          <c:tx>
            <c:strRef>
              <c:f>'Test 5 - MU'!$D$32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MU'!$B$33:$B$500</c:f>
              <c:numCache>
                <c:formatCode>General</c:formatCode>
                <c:ptCount val="4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MU'!$D$33:$D$500</c:f>
              <c:numCache>
                <c:formatCode>General</c:formatCode>
                <c:ptCount val="468"/>
                <c:pt idx="0">
                  <c:v>0.19</c:v>
                </c:pt>
                <c:pt idx="1">
                  <c:v>0.21</c:v>
                </c:pt>
                <c:pt idx="2">
                  <c:v>0.34</c:v>
                </c:pt>
                <c:pt idx="3">
                  <c:v>0.39</c:v>
                </c:pt>
                <c:pt idx="4">
                  <c:v>0.38</c:v>
                </c:pt>
                <c:pt idx="5">
                  <c:v>0.18</c:v>
                </c:pt>
                <c:pt idx="6">
                  <c:v>0.23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0.16</c:v>
                </c:pt>
                <c:pt idx="13">
                  <c:v>0</c:v>
                </c:pt>
                <c:pt idx="14">
                  <c:v>-0.04</c:v>
                </c:pt>
                <c:pt idx="15">
                  <c:v>0</c:v>
                </c:pt>
                <c:pt idx="16">
                  <c:v>-0.14000000000000001</c:v>
                </c:pt>
                <c:pt idx="17">
                  <c:v>-0.12</c:v>
                </c:pt>
                <c:pt idx="18">
                  <c:v>0.02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0.4</c:v>
                </c:pt>
                <c:pt idx="22">
                  <c:v>0.49</c:v>
                </c:pt>
                <c:pt idx="23">
                  <c:v>0.24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0.23</c:v>
                </c:pt>
                <c:pt idx="27">
                  <c:v>0.31</c:v>
                </c:pt>
                <c:pt idx="28">
                  <c:v>0.41</c:v>
                </c:pt>
                <c:pt idx="29">
                  <c:v>0.08</c:v>
                </c:pt>
                <c:pt idx="30">
                  <c:v>-0.02</c:v>
                </c:pt>
                <c:pt idx="31">
                  <c:v>-0.24</c:v>
                </c:pt>
                <c:pt idx="32">
                  <c:v>-0.25</c:v>
                </c:pt>
                <c:pt idx="33">
                  <c:v>-0.14000000000000001</c:v>
                </c:pt>
                <c:pt idx="34">
                  <c:v>-0.26</c:v>
                </c:pt>
                <c:pt idx="35">
                  <c:v>-0.35</c:v>
                </c:pt>
                <c:pt idx="36">
                  <c:v>-0.34</c:v>
                </c:pt>
                <c:pt idx="37">
                  <c:v>-0.3</c:v>
                </c:pt>
                <c:pt idx="38">
                  <c:v>-0.36</c:v>
                </c:pt>
                <c:pt idx="39">
                  <c:v>-0.15</c:v>
                </c:pt>
                <c:pt idx="40">
                  <c:v>-0.37</c:v>
                </c:pt>
                <c:pt idx="41">
                  <c:v>-0.36</c:v>
                </c:pt>
                <c:pt idx="42">
                  <c:v>-0.36</c:v>
                </c:pt>
                <c:pt idx="43">
                  <c:v>-0.3</c:v>
                </c:pt>
                <c:pt idx="44">
                  <c:v>-0.22</c:v>
                </c:pt>
                <c:pt idx="45">
                  <c:v>-0.16</c:v>
                </c:pt>
                <c:pt idx="46">
                  <c:v>-0.08</c:v>
                </c:pt>
                <c:pt idx="47">
                  <c:v>-0.03</c:v>
                </c:pt>
                <c:pt idx="48">
                  <c:v>0.18</c:v>
                </c:pt>
                <c:pt idx="49">
                  <c:v>7.0000000000000007E-2</c:v>
                </c:pt>
                <c:pt idx="50">
                  <c:v>0.03</c:v>
                </c:pt>
                <c:pt idx="51">
                  <c:v>-0.01</c:v>
                </c:pt>
                <c:pt idx="52">
                  <c:v>-0.12</c:v>
                </c:pt>
                <c:pt idx="53">
                  <c:v>0.01</c:v>
                </c:pt>
                <c:pt idx="54">
                  <c:v>-0.02</c:v>
                </c:pt>
                <c:pt idx="55">
                  <c:v>0.1</c:v>
                </c:pt>
                <c:pt idx="56">
                  <c:v>0.18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0.16</c:v>
                </c:pt>
                <c:pt idx="61">
                  <c:v>0.13</c:v>
                </c:pt>
                <c:pt idx="62">
                  <c:v>0.18</c:v>
                </c:pt>
                <c:pt idx="63">
                  <c:v>0.18</c:v>
                </c:pt>
                <c:pt idx="64">
                  <c:v>0.05</c:v>
                </c:pt>
                <c:pt idx="65">
                  <c:v>-0.05</c:v>
                </c:pt>
                <c:pt idx="66">
                  <c:v>-0.14000000000000001</c:v>
                </c:pt>
                <c:pt idx="67">
                  <c:v>-0.06</c:v>
                </c:pt>
                <c:pt idx="68">
                  <c:v>0.01</c:v>
                </c:pt>
                <c:pt idx="69">
                  <c:v>0.05</c:v>
                </c:pt>
                <c:pt idx="70">
                  <c:v>0.11</c:v>
                </c:pt>
                <c:pt idx="71">
                  <c:v>0.15</c:v>
                </c:pt>
                <c:pt idx="72">
                  <c:v>0.12</c:v>
                </c:pt>
                <c:pt idx="73">
                  <c:v>-0.05</c:v>
                </c:pt>
                <c:pt idx="74">
                  <c:v>0</c:v>
                </c:pt>
                <c:pt idx="75">
                  <c:v>-0.04</c:v>
                </c:pt>
                <c:pt idx="76">
                  <c:v>-0.09</c:v>
                </c:pt>
                <c:pt idx="77">
                  <c:v>0.15</c:v>
                </c:pt>
                <c:pt idx="78">
                  <c:v>0.12</c:v>
                </c:pt>
                <c:pt idx="79">
                  <c:v>0.98</c:v>
                </c:pt>
                <c:pt idx="80">
                  <c:v>0.6</c:v>
                </c:pt>
                <c:pt idx="81">
                  <c:v>0.42</c:v>
                </c:pt>
                <c:pt idx="82">
                  <c:v>0.55000000000000004</c:v>
                </c:pt>
                <c:pt idx="83">
                  <c:v>0.26</c:v>
                </c:pt>
                <c:pt idx="84">
                  <c:v>0.16</c:v>
                </c:pt>
                <c:pt idx="85">
                  <c:v>-0.32</c:v>
                </c:pt>
                <c:pt idx="86">
                  <c:v>-0.57999999999999996</c:v>
                </c:pt>
                <c:pt idx="87">
                  <c:v>-0.53</c:v>
                </c:pt>
                <c:pt idx="88">
                  <c:v>-0.12</c:v>
                </c:pt>
                <c:pt idx="89">
                  <c:v>-0.14000000000000001</c:v>
                </c:pt>
                <c:pt idx="90">
                  <c:v>-0.35</c:v>
                </c:pt>
                <c:pt idx="91">
                  <c:v>0.09</c:v>
                </c:pt>
                <c:pt idx="92">
                  <c:v>0.13</c:v>
                </c:pt>
                <c:pt idx="93">
                  <c:v>0.05</c:v>
                </c:pt>
                <c:pt idx="94">
                  <c:v>-0.16</c:v>
                </c:pt>
                <c:pt idx="95">
                  <c:v>0.43</c:v>
                </c:pt>
                <c:pt idx="96">
                  <c:v>0.27</c:v>
                </c:pt>
                <c:pt idx="97">
                  <c:v>0.16</c:v>
                </c:pt>
                <c:pt idx="98">
                  <c:v>0.2</c:v>
                </c:pt>
                <c:pt idx="99">
                  <c:v>0</c:v>
                </c:pt>
                <c:pt idx="100">
                  <c:v>0.05</c:v>
                </c:pt>
                <c:pt idx="101">
                  <c:v>0.5</c:v>
                </c:pt>
                <c:pt idx="102">
                  <c:v>0.66</c:v>
                </c:pt>
                <c:pt idx="103">
                  <c:v>0.39</c:v>
                </c:pt>
                <c:pt idx="104">
                  <c:v>0.6</c:v>
                </c:pt>
                <c:pt idx="105">
                  <c:v>0.47</c:v>
                </c:pt>
                <c:pt idx="106">
                  <c:v>0.42</c:v>
                </c:pt>
                <c:pt idx="107">
                  <c:v>0.7</c:v>
                </c:pt>
                <c:pt idx="108">
                  <c:v>0.9</c:v>
                </c:pt>
                <c:pt idx="109">
                  <c:v>0.84</c:v>
                </c:pt>
                <c:pt idx="110">
                  <c:v>0.67</c:v>
                </c:pt>
                <c:pt idx="111">
                  <c:v>0.74</c:v>
                </c:pt>
                <c:pt idx="112">
                  <c:v>1</c:v>
                </c:pt>
                <c:pt idx="113">
                  <c:v>0.82</c:v>
                </c:pt>
                <c:pt idx="114">
                  <c:v>1.05</c:v>
                </c:pt>
                <c:pt idx="115">
                  <c:v>0.92</c:v>
                </c:pt>
                <c:pt idx="116">
                  <c:v>1.27</c:v>
                </c:pt>
                <c:pt idx="117">
                  <c:v>1.43</c:v>
                </c:pt>
                <c:pt idx="118">
                  <c:v>1.49</c:v>
                </c:pt>
                <c:pt idx="119">
                  <c:v>1.66</c:v>
                </c:pt>
                <c:pt idx="120">
                  <c:v>1.72</c:v>
                </c:pt>
                <c:pt idx="121">
                  <c:v>1.84</c:v>
                </c:pt>
                <c:pt idx="122">
                  <c:v>1.72</c:v>
                </c:pt>
                <c:pt idx="123">
                  <c:v>1.73</c:v>
                </c:pt>
                <c:pt idx="124">
                  <c:v>1.98</c:v>
                </c:pt>
                <c:pt idx="125">
                  <c:v>1.79</c:v>
                </c:pt>
                <c:pt idx="126">
                  <c:v>1.9</c:v>
                </c:pt>
                <c:pt idx="127">
                  <c:v>2.0099999999999998</c:v>
                </c:pt>
                <c:pt idx="128">
                  <c:v>1.79</c:v>
                </c:pt>
                <c:pt idx="129">
                  <c:v>1.6</c:v>
                </c:pt>
                <c:pt idx="130">
                  <c:v>1.86</c:v>
                </c:pt>
                <c:pt idx="131">
                  <c:v>1.85</c:v>
                </c:pt>
                <c:pt idx="132">
                  <c:v>1.84</c:v>
                </c:pt>
                <c:pt idx="133">
                  <c:v>2.02</c:v>
                </c:pt>
                <c:pt idx="134">
                  <c:v>1.95</c:v>
                </c:pt>
                <c:pt idx="135">
                  <c:v>1.56</c:v>
                </c:pt>
                <c:pt idx="136">
                  <c:v>1.43</c:v>
                </c:pt>
                <c:pt idx="137">
                  <c:v>1.34</c:v>
                </c:pt>
                <c:pt idx="138">
                  <c:v>1.23</c:v>
                </c:pt>
                <c:pt idx="139">
                  <c:v>1.33</c:v>
                </c:pt>
                <c:pt idx="140">
                  <c:v>1.22</c:v>
                </c:pt>
                <c:pt idx="141">
                  <c:v>1.2</c:v>
                </c:pt>
                <c:pt idx="142">
                  <c:v>1.24</c:v>
                </c:pt>
                <c:pt idx="143">
                  <c:v>1.25</c:v>
                </c:pt>
                <c:pt idx="144">
                  <c:v>1.54</c:v>
                </c:pt>
                <c:pt idx="145">
                  <c:v>1.57</c:v>
                </c:pt>
                <c:pt idx="146">
                  <c:v>1.49</c:v>
                </c:pt>
                <c:pt idx="147">
                  <c:v>1.52</c:v>
                </c:pt>
                <c:pt idx="148">
                  <c:v>1.51</c:v>
                </c:pt>
                <c:pt idx="149">
                  <c:v>1.65</c:v>
                </c:pt>
                <c:pt idx="150">
                  <c:v>1.65</c:v>
                </c:pt>
                <c:pt idx="151">
                  <c:v>1.6</c:v>
                </c:pt>
                <c:pt idx="152">
                  <c:v>1.6</c:v>
                </c:pt>
                <c:pt idx="153">
                  <c:v>1.5</c:v>
                </c:pt>
                <c:pt idx="154">
                  <c:v>1.57</c:v>
                </c:pt>
                <c:pt idx="155">
                  <c:v>1.45</c:v>
                </c:pt>
                <c:pt idx="156">
                  <c:v>1.52</c:v>
                </c:pt>
                <c:pt idx="157">
                  <c:v>1.31</c:v>
                </c:pt>
                <c:pt idx="158">
                  <c:v>1.43</c:v>
                </c:pt>
                <c:pt idx="159">
                  <c:v>1.41</c:v>
                </c:pt>
                <c:pt idx="160">
                  <c:v>1.57</c:v>
                </c:pt>
                <c:pt idx="161">
                  <c:v>1.57</c:v>
                </c:pt>
                <c:pt idx="162">
                  <c:v>1.69</c:v>
                </c:pt>
                <c:pt idx="163">
                  <c:v>1.44</c:v>
                </c:pt>
                <c:pt idx="164">
                  <c:v>1.36</c:v>
                </c:pt>
                <c:pt idx="165">
                  <c:v>1.33</c:v>
                </c:pt>
                <c:pt idx="166">
                  <c:v>1.22</c:v>
                </c:pt>
                <c:pt idx="167">
                  <c:v>1.32</c:v>
                </c:pt>
                <c:pt idx="168">
                  <c:v>1.32</c:v>
                </c:pt>
                <c:pt idx="169">
                  <c:v>1.26</c:v>
                </c:pt>
                <c:pt idx="170">
                  <c:v>1.35</c:v>
                </c:pt>
                <c:pt idx="171">
                  <c:v>1.41</c:v>
                </c:pt>
                <c:pt idx="172">
                  <c:v>1.32</c:v>
                </c:pt>
                <c:pt idx="173">
                  <c:v>1.43</c:v>
                </c:pt>
                <c:pt idx="174">
                  <c:v>1.19</c:v>
                </c:pt>
                <c:pt idx="175">
                  <c:v>0.79</c:v>
                </c:pt>
                <c:pt idx="176">
                  <c:v>1</c:v>
                </c:pt>
                <c:pt idx="177">
                  <c:v>1.44</c:v>
                </c:pt>
                <c:pt idx="178">
                  <c:v>1.74</c:v>
                </c:pt>
                <c:pt idx="179">
                  <c:v>1.49</c:v>
                </c:pt>
                <c:pt idx="180">
                  <c:v>1.18</c:v>
                </c:pt>
                <c:pt idx="181">
                  <c:v>1.55</c:v>
                </c:pt>
                <c:pt idx="182">
                  <c:v>1.41</c:v>
                </c:pt>
                <c:pt idx="183">
                  <c:v>1.49</c:v>
                </c:pt>
                <c:pt idx="184">
                  <c:v>1.36</c:v>
                </c:pt>
                <c:pt idx="185">
                  <c:v>1.06</c:v>
                </c:pt>
                <c:pt idx="186">
                  <c:v>1.01</c:v>
                </c:pt>
                <c:pt idx="187">
                  <c:v>1.21</c:v>
                </c:pt>
                <c:pt idx="188">
                  <c:v>1.07</c:v>
                </c:pt>
                <c:pt idx="189">
                  <c:v>0.91</c:v>
                </c:pt>
                <c:pt idx="190">
                  <c:v>0.32</c:v>
                </c:pt>
                <c:pt idx="191">
                  <c:v>-0.56000000000000005</c:v>
                </c:pt>
                <c:pt idx="192">
                  <c:v>-0.47</c:v>
                </c:pt>
                <c:pt idx="193">
                  <c:v>-0.65</c:v>
                </c:pt>
                <c:pt idx="194">
                  <c:v>-0.67</c:v>
                </c:pt>
                <c:pt idx="195">
                  <c:v>-1.1200000000000001</c:v>
                </c:pt>
                <c:pt idx="196">
                  <c:v>-0.38</c:v>
                </c:pt>
                <c:pt idx="197">
                  <c:v>0.26</c:v>
                </c:pt>
                <c:pt idx="198">
                  <c:v>-0.38</c:v>
                </c:pt>
                <c:pt idx="199">
                  <c:v>-0.33</c:v>
                </c:pt>
                <c:pt idx="200">
                  <c:v>0.09</c:v>
                </c:pt>
                <c:pt idx="201">
                  <c:v>-0.46</c:v>
                </c:pt>
                <c:pt idx="202">
                  <c:v>-0.46</c:v>
                </c:pt>
                <c:pt idx="203">
                  <c:v>-0.15</c:v>
                </c:pt>
                <c:pt idx="204">
                  <c:v>-0.13</c:v>
                </c:pt>
                <c:pt idx="205">
                  <c:v>-0.1</c:v>
                </c:pt>
                <c:pt idx="206">
                  <c:v>-0.42</c:v>
                </c:pt>
                <c:pt idx="207">
                  <c:v>-1.02</c:v>
                </c:pt>
                <c:pt idx="208">
                  <c:v>-0.99</c:v>
                </c:pt>
                <c:pt idx="209">
                  <c:v>-0.75</c:v>
                </c:pt>
                <c:pt idx="210">
                  <c:v>-0.7</c:v>
                </c:pt>
                <c:pt idx="211">
                  <c:v>-0.98</c:v>
                </c:pt>
                <c:pt idx="212">
                  <c:v>-0.65</c:v>
                </c:pt>
                <c:pt idx="213">
                  <c:v>-0.7</c:v>
                </c:pt>
                <c:pt idx="214">
                  <c:v>0.19</c:v>
                </c:pt>
                <c:pt idx="215">
                  <c:v>-0.19</c:v>
                </c:pt>
                <c:pt idx="216">
                  <c:v>-0.18</c:v>
                </c:pt>
                <c:pt idx="217">
                  <c:v>-0.25</c:v>
                </c:pt>
                <c:pt idx="218">
                  <c:v>-0.42</c:v>
                </c:pt>
                <c:pt idx="219">
                  <c:v>-0.53</c:v>
                </c:pt>
                <c:pt idx="220">
                  <c:v>-0.44</c:v>
                </c:pt>
                <c:pt idx="221">
                  <c:v>-0.26</c:v>
                </c:pt>
                <c:pt idx="222">
                  <c:v>-0.7</c:v>
                </c:pt>
                <c:pt idx="223">
                  <c:v>0.32</c:v>
                </c:pt>
                <c:pt idx="224">
                  <c:v>-0.16</c:v>
                </c:pt>
                <c:pt idx="225">
                  <c:v>0.27</c:v>
                </c:pt>
                <c:pt idx="226">
                  <c:v>-0.31</c:v>
                </c:pt>
                <c:pt idx="227">
                  <c:v>0.01</c:v>
                </c:pt>
                <c:pt idx="228">
                  <c:v>-0.08</c:v>
                </c:pt>
                <c:pt idx="229">
                  <c:v>0.17</c:v>
                </c:pt>
                <c:pt idx="230">
                  <c:v>0.35</c:v>
                </c:pt>
                <c:pt idx="231">
                  <c:v>0.44</c:v>
                </c:pt>
                <c:pt idx="232">
                  <c:v>0.85</c:v>
                </c:pt>
                <c:pt idx="233">
                  <c:v>0.96</c:v>
                </c:pt>
                <c:pt idx="234">
                  <c:v>0.97</c:v>
                </c:pt>
                <c:pt idx="235">
                  <c:v>0.42</c:v>
                </c:pt>
                <c:pt idx="236">
                  <c:v>0.42</c:v>
                </c:pt>
                <c:pt idx="237">
                  <c:v>0.38</c:v>
                </c:pt>
                <c:pt idx="238">
                  <c:v>0.42</c:v>
                </c:pt>
                <c:pt idx="239">
                  <c:v>0.68</c:v>
                </c:pt>
                <c:pt idx="240">
                  <c:v>-0.23</c:v>
                </c:pt>
                <c:pt idx="241">
                  <c:v>0.11</c:v>
                </c:pt>
                <c:pt idx="242">
                  <c:v>0.41</c:v>
                </c:pt>
                <c:pt idx="243">
                  <c:v>0.45</c:v>
                </c:pt>
                <c:pt idx="244">
                  <c:v>0.41</c:v>
                </c:pt>
                <c:pt idx="245">
                  <c:v>0.66</c:v>
                </c:pt>
                <c:pt idx="246">
                  <c:v>0.84</c:v>
                </c:pt>
                <c:pt idx="247">
                  <c:v>0.77</c:v>
                </c:pt>
                <c:pt idx="248">
                  <c:v>0.65</c:v>
                </c:pt>
                <c:pt idx="249">
                  <c:v>0.49</c:v>
                </c:pt>
                <c:pt idx="250">
                  <c:v>0.82</c:v>
                </c:pt>
                <c:pt idx="251">
                  <c:v>1.08</c:v>
                </c:pt>
                <c:pt idx="252">
                  <c:v>1.3</c:v>
                </c:pt>
                <c:pt idx="253">
                  <c:v>1.66</c:v>
                </c:pt>
                <c:pt idx="254">
                  <c:v>1.73</c:v>
                </c:pt>
                <c:pt idx="255">
                  <c:v>1.89</c:v>
                </c:pt>
                <c:pt idx="256">
                  <c:v>1.75</c:v>
                </c:pt>
                <c:pt idx="257">
                  <c:v>1.58</c:v>
                </c:pt>
                <c:pt idx="258">
                  <c:v>1.39</c:v>
                </c:pt>
                <c:pt idx="259">
                  <c:v>1.45</c:v>
                </c:pt>
                <c:pt idx="260">
                  <c:v>1.37</c:v>
                </c:pt>
                <c:pt idx="261">
                  <c:v>1.2</c:v>
                </c:pt>
                <c:pt idx="262">
                  <c:v>1.04</c:v>
                </c:pt>
                <c:pt idx="263">
                  <c:v>1.05</c:v>
                </c:pt>
                <c:pt idx="264">
                  <c:v>0.84</c:v>
                </c:pt>
                <c:pt idx="265">
                  <c:v>0.73</c:v>
                </c:pt>
                <c:pt idx="266">
                  <c:v>0.63</c:v>
                </c:pt>
                <c:pt idx="267">
                  <c:v>0.82</c:v>
                </c:pt>
                <c:pt idx="268">
                  <c:v>1.06</c:v>
                </c:pt>
                <c:pt idx="269">
                  <c:v>1.19</c:v>
                </c:pt>
                <c:pt idx="270">
                  <c:v>1.07</c:v>
                </c:pt>
                <c:pt idx="271">
                  <c:v>1.07</c:v>
                </c:pt>
                <c:pt idx="272">
                  <c:v>1.3</c:v>
                </c:pt>
                <c:pt idx="273">
                  <c:v>1.3</c:v>
                </c:pt>
                <c:pt idx="274">
                  <c:v>1.05</c:v>
                </c:pt>
                <c:pt idx="275">
                  <c:v>1.24</c:v>
                </c:pt>
                <c:pt idx="276">
                  <c:v>1.19</c:v>
                </c:pt>
                <c:pt idx="277">
                  <c:v>1.05</c:v>
                </c:pt>
                <c:pt idx="278">
                  <c:v>1.06</c:v>
                </c:pt>
                <c:pt idx="279">
                  <c:v>1.03</c:v>
                </c:pt>
                <c:pt idx="280">
                  <c:v>1.01</c:v>
                </c:pt>
                <c:pt idx="281">
                  <c:v>1.05</c:v>
                </c:pt>
                <c:pt idx="282">
                  <c:v>1.38</c:v>
                </c:pt>
                <c:pt idx="283">
                  <c:v>1.34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1.35</c:v>
                </c:pt>
                <c:pt idx="288">
                  <c:v>1.52</c:v>
                </c:pt>
                <c:pt idx="289">
                  <c:v>1.29</c:v>
                </c:pt>
                <c:pt idx="290">
                  <c:v>1.08</c:v>
                </c:pt>
                <c:pt idx="291">
                  <c:v>1.2</c:v>
                </c:pt>
                <c:pt idx="292">
                  <c:v>1.21</c:v>
                </c:pt>
                <c:pt idx="293">
                  <c:v>1.23</c:v>
                </c:pt>
                <c:pt idx="294">
                  <c:v>1.43</c:v>
                </c:pt>
                <c:pt idx="295">
                  <c:v>1.52</c:v>
                </c:pt>
                <c:pt idx="296">
                  <c:v>1.55</c:v>
                </c:pt>
                <c:pt idx="297">
                  <c:v>1.2</c:v>
                </c:pt>
                <c:pt idx="298">
                  <c:v>1.07</c:v>
                </c:pt>
                <c:pt idx="299">
                  <c:v>1.1399999999999999</c:v>
                </c:pt>
                <c:pt idx="300">
                  <c:v>0.93</c:v>
                </c:pt>
                <c:pt idx="301">
                  <c:v>0.92</c:v>
                </c:pt>
                <c:pt idx="302">
                  <c:v>0.92</c:v>
                </c:pt>
                <c:pt idx="303">
                  <c:v>1.03</c:v>
                </c:pt>
                <c:pt idx="304">
                  <c:v>0.96</c:v>
                </c:pt>
                <c:pt idx="305">
                  <c:v>0.95</c:v>
                </c:pt>
                <c:pt idx="306">
                  <c:v>0.89</c:v>
                </c:pt>
                <c:pt idx="307">
                  <c:v>0.93</c:v>
                </c:pt>
                <c:pt idx="308">
                  <c:v>1.03</c:v>
                </c:pt>
                <c:pt idx="309">
                  <c:v>1.08</c:v>
                </c:pt>
                <c:pt idx="310">
                  <c:v>1.03</c:v>
                </c:pt>
                <c:pt idx="311">
                  <c:v>0.94</c:v>
                </c:pt>
                <c:pt idx="312">
                  <c:v>0.87</c:v>
                </c:pt>
                <c:pt idx="313">
                  <c:v>1</c:v>
                </c:pt>
                <c:pt idx="314">
                  <c:v>1.1399999999999999</c:v>
                </c:pt>
                <c:pt idx="315">
                  <c:v>1.08</c:v>
                </c:pt>
                <c:pt idx="316">
                  <c:v>1.1299999999999999</c:v>
                </c:pt>
                <c:pt idx="317">
                  <c:v>1.18</c:v>
                </c:pt>
                <c:pt idx="318">
                  <c:v>0.88</c:v>
                </c:pt>
                <c:pt idx="319">
                  <c:v>0.81</c:v>
                </c:pt>
                <c:pt idx="320">
                  <c:v>0.93</c:v>
                </c:pt>
                <c:pt idx="321">
                  <c:v>0.92</c:v>
                </c:pt>
                <c:pt idx="322">
                  <c:v>1.05</c:v>
                </c:pt>
                <c:pt idx="323">
                  <c:v>4.3</c:v>
                </c:pt>
                <c:pt idx="324">
                  <c:v>3.6</c:v>
                </c:pt>
                <c:pt idx="325">
                  <c:v>3.06</c:v>
                </c:pt>
                <c:pt idx="326">
                  <c:v>2.95</c:v>
                </c:pt>
                <c:pt idx="327">
                  <c:v>2.4700000000000002</c:v>
                </c:pt>
                <c:pt idx="328">
                  <c:v>2.56</c:v>
                </c:pt>
                <c:pt idx="329">
                  <c:v>2.2200000000000002</c:v>
                </c:pt>
                <c:pt idx="330">
                  <c:v>2.0499999999999998</c:v>
                </c:pt>
                <c:pt idx="331">
                  <c:v>1.74</c:v>
                </c:pt>
                <c:pt idx="332">
                  <c:v>1.72</c:v>
                </c:pt>
                <c:pt idx="333">
                  <c:v>1.42</c:v>
                </c:pt>
                <c:pt idx="334">
                  <c:v>1.22</c:v>
                </c:pt>
                <c:pt idx="335">
                  <c:v>1.03</c:v>
                </c:pt>
                <c:pt idx="336">
                  <c:v>0.8</c:v>
                </c:pt>
                <c:pt idx="337">
                  <c:v>0.86</c:v>
                </c:pt>
                <c:pt idx="338">
                  <c:v>0.73</c:v>
                </c:pt>
                <c:pt idx="339">
                  <c:v>0.66</c:v>
                </c:pt>
                <c:pt idx="340">
                  <c:v>0.69</c:v>
                </c:pt>
                <c:pt idx="341">
                  <c:v>0.7</c:v>
                </c:pt>
                <c:pt idx="342">
                  <c:v>0.44</c:v>
                </c:pt>
                <c:pt idx="343">
                  <c:v>0.23</c:v>
                </c:pt>
                <c:pt idx="344">
                  <c:v>0.08</c:v>
                </c:pt>
                <c:pt idx="345">
                  <c:v>0.27</c:v>
                </c:pt>
                <c:pt idx="346">
                  <c:v>0.14000000000000001</c:v>
                </c:pt>
                <c:pt idx="347">
                  <c:v>0.32</c:v>
                </c:pt>
                <c:pt idx="348">
                  <c:v>-0.04</c:v>
                </c:pt>
                <c:pt idx="349">
                  <c:v>0.08</c:v>
                </c:pt>
                <c:pt idx="350">
                  <c:v>-0.28000000000000003</c:v>
                </c:pt>
                <c:pt idx="351">
                  <c:v>-0.55000000000000004</c:v>
                </c:pt>
                <c:pt idx="352">
                  <c:v>-0.25</c:v>
                </c:pt>
                <c:pt idx="353">
                  <c:v>-0.38</c:v>
                </c:pt>
                <c:pt idx="354">
                  <c:v>-0.41</c:v>
                </c:pt>
                <c:pt idx="355">
                  <c:v>-0.54</c:v>
                </c:pt>
                <c:pt idx="356">
                  <c:v>-0.44</c:v>
                </c:pt>
                <c:pt idx="357">
                  <c:v>-0.4</c:v>
                </c:pt>
                <c:pt idx="358">
                  <c:v>-0.4</c:v>
                </c:pt>
                <c:pt idx="359">
                  <c:v>-0.31</c:v>
                </c:pt>
                <c:pt idx="360">
                  <c:v>-0.13</c:v>
                </c:pt>
                <c:pt idx="361">
                  <c:v>-0.01</c:v>
                </c:pt>
                <c:pt idx="362">
                  <c:v>-0.13</c:v>
                </c:pt>
                <c:pt idx="363">
                  <c:v>-0.11</c:v>
                </c:pt>
                <c:pt idx="364">
                  <c:v>-0.18</c:v>
                </c:pt>
                <c:pt idx="365">
                  <c:v>-0.5</c:v>
                </c:pt>
                <c:pt idx="366">
                  <c:v>-0.26</c:v>
                </c:pt>
                <c:pt idx="367">
                  <c:v>-0.63</c:v>
                </c:pt>
                <c:pt idx="368">
                  <c:v>0.47</c:v>
                </c:pt>
                <c:pt idx="369">
                  <c:v>0.04</c:v>
                </c:pt>
                <c:pt idx="370">
                  <c:v>-0.47</c:v>
                </c:pt>
                <c:pt idx="371">
                  <c:v>-0.2</c:v>
                </c:pt>
                <c:pt idx="372">
                  <c:v>0</c:v>
                </c:pt>
                <c:pt idx="373">
                  <c:v>-0.28999999999999998</c:v>
                </c:pt>
                <c:pt idx="374">
                  <c:v>0.08</c:v>
                </c:pt>
                <c:pt idx="375">
                  <c:v>0.35</c:v>
                </c:pt>
                <c:pt idx="376">
                  <c:v>0.43</c:v>
                </c:pt>
                <c:pt idx="377">
                  <c:v>0.25</c:v>
                </c:pt>
                <c:pt idx="378">
                  <c:v>0.31</c:v>
                </c:pt>
                <c:pt idx="379">
                  <c:v>0.32</c:v>
                </c:pt>
                <c:pt idx="380">
                  <c:v>0.41</c:v>
                </c:pt>
                <c:pt idx="381">
                  <c:v>0.38</c:v>
                </c:pt>
                <c:pt idx="382">
                  <c:v>0.7</c:v>
                </c:pt>
                <c:pt idx="383">
                  <c:v>0.35</c:v>
                </c:pt>
                <c:pt idx="384">
                  <c:v>0.24</c:v>
                </c:pt>
                <c:pt idx="385">
                  <c:v>0.32</c:v>
                </c:pt>
                <c:pt idx="386">
                  <c:v>0.22</c:v>
                </c:pt>
                <c:pt idx="387">
                  <c:v>0.27</c:v>
                </c:pt>
                <c:pt idx="388">
                  <c:v>0.43</c:v>
                </c:pt>
                <c:pt idx="389">
                  <c:v>0.23</c:v>
                </c:pt>
                <c:pt idx="390">
                  <c:v>0.14000000000000001</c:v>
                </c:pt>
                <c:pt idx="391">
                  <c:v>0.41</c:v>
                </c:pt>
                <c:pt idx="392">
                  <c:v>0.2</c:v>
                </c:pt>
                <c:pt idx="393">
                  <c:v>0.27</c:v>
                </c:pt>
                <c:pt idx="394">
                  <c:v>0.52</c:v>
                </c:pt>
                <c:pt idx="395">
                  <c:v>0.38</c:v>
                </c:pt>
                <c:pt idx="396">
                  <c:v>0.35</c:v>
                </c:pt>
                <c:pt idx="397">
                  <c:v>0.33</c:v>
                </c:pt>
                <c:pt idx="398">
                  <c:v>0.2</c:v>
                </c:pt>
                <c:pt idx="399">
                  <c:v>0.2</c:v>
                </c:pt>
                <c:pt idx="400">
                  <c:v>0.12</c:v>
                </c:pt>
                <c:pt idx="401">
                  <c:v>0.04</c:v>
                </c:pt>
                <c:pt idx="402">
                  <c:v>-0.33</c:v>
                </c:pt>
                <c:pt idx="403">
                  <c:v>-0.43</c:v>
                </c:pt>
                <c:pt idx="404">
                  <c:v>-0.27</c:v>
                </c:pt>
                <c:pt idx="405">
                  <c:v>-0.61</c:v>
                </c:pt>
                <c:pt idx="406">
                  <c:v>-0.34</c:v>
                </c:pt>
                <c:pt idx="407">
                  <c:v>-0.1</c:v>
                </c:pt>
                <c:pt idx="408">
                  <c:v>0.27</c:v>
                </c:pt>
                <c:pt idx="409">
                  <c:v>0.31</c:v>
                </c:pt>
                <c:pt idx="410">
                  <c:v>0.22</c:v>
                </c:pt>
                <c:pt idx="411">
                  <c:v>0.24</c:v>
                </c:pt>
                <c:pt idx="412">
                  <c:v>0.2</c:v>
                </c:pt>
                <c:pt idx="413">
                  <c:v>0.46</c:v>
                </c:pt>
                <c:pt idx="414">
                  <c:v>0.62</c:v>
                </c:pt>
                <c:pt idx="415">
                  <c:v>0.37</c:v>
                </c:pt>
                <c:pt idx="416">
                  <c:v>0.34</c:v>
                </c:pt>
                <c:pt idx="417">
                  <c:v>0.56000000000000005</c:v>
                </c:pt>
                <c:pt idx="418">
                  <c:v>0.56000000000000005</c:v>
                </c:pt>
                <c:pt idx="419">
                  <c:v>0.5</c:v>
                </c:pt>
                <c:pt idx="420">
                  <c:v>0.67</c:v>
                </c:pt>
                <c:pt idx="421">
                  <c:v>0.46</c:v>
                </c:pt>
                <c:pt idx="422">
                  <c:v>0.3</c:v>
                </c:pt>
                <c:pt idx="423">
                  <c:v>0.22</c:v>
                </c:pt>
                <c:pt idx="424">
                  <c:v>0.2</c:v>
                </c:pt>
                <c:pt idx="425">
                  <c:v>0.14000000000000001</c:v>
                </c:pt>
                <c:pt idx="426">
                  <c:v>0.26</c:v>
                </c:pt>
                <c:pt idx="427">
                  <c:v>0.45</c:v>
                </c:pt>
                <c:pt idx="428">
                  <c:v>0.34</c:v>
                </c:pt>
                <c:pt idx="429">
                  <c:v>0.41</c:v>
                </c:pt>
                <c:pt idx="430">
                  <c:v>0.36</c:v>
                </c:pt>
                <c:pt idx="431">
                  <c:v>0.3</c:v>
                </c:pt>
                <c:pt idx="432">
                  <c:v>0.16</c:v>
                </c:pt>
                <c:pt idx="433">
                  <c:v>-0.08</c:v>
                </c:pt>
                <c:pt idx="434">
                  <c:v>-0.31</c:v>
                </c:pt>
                <c:pt idx="435">
                  <c:v>-0.39</c:v>
                </c:pt>
                <c:pt idx="436">
                  <c:v>-0.33</c:v>
                </c:pt>
                <c:pt idx="437">
                  <c:v>-0.37</c:v>
                </c:pt>
                <c:pt idx="438">
                  <c:v>-0.34</c:v>
                </c:pt>
                <c:pt idx="439">
                  <c:v>-0.23</c:v>
                </c:pt>
                <c:pt idx="440">
                  <c:v>-0.43</c:v>
                </c:pt>
                <c:pt idx="441">
                  <c:v>-0.5</c:v>
                </c:pt>
                <c:pt idx="442">
                  <c:v>-0.28000000000000003</c:v>
                </c:pt>
                <c:pt idx="443">
                  <c:v>-0.3</c:v>
                </c:pt>
                <c:pt idx="444">
                  <c:v>-0.39</c:v>
                </c:pt>
                <c:pt idx="445">
                  <c:v>-0.64</c:v>
                </c:pt>
                <c:pt idx="446">
                  <c:v>-0.43</c:v>
                </c:pt>
                <c:pt idx="447">
                  <c:v>-0.44</c:v>
                </c:pt>
                <c:pt idx="448">
                  <c:v>-0.17</c:v>
                </c:pt>
                <c:pt idx="449">
                  <c:v>-0.3</c:v>
                </c:pt>
                <c:pt idx="450">
                  <c:v>-0.32</c:v>
                </c:pt>
                <c:pt idx="451">
                  <c:v>-0.36</c:v>
                </c:pt>
                <c:pt idx="452">
                  <c:v>-0.41</c:v>
                </c:pt>
                <c:pt idx="453">
                  <c:v>-0.35</c:v>
                </c:pt>
                <c:pt idx="454">
                  <c:v>-0.2</c:v>
                </c:pt>
                <c:pt idx="455">
                  <c:v>-0.21</c:v>
                </c:pt>
                <c:pt idx="456">
                  <c:v>-0.28000000000000003</c:v>
                </c:pt>
                <c:pt idx="457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B-47A2-A22D-DE4EE4226C39}"/>
            </c:ext>
          </c:extLst>
        </c:ser>
        <c:ser>
          <c:idx val="2"/>
          <c:order val="2"/>
          <c:tx>
            <c:strRef>
              <c:f>'Test 5 - MU'!$E$32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MU'!$B$33:$B$500</c:f>
              <c:numCache>
                <c:formatCode>General</c:formatCode>
                <c:ptCount val="4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MU'!$E$33:$E$500</c:f>
              <c:numCache>
                <c:formatCode>General</c:formatCode>
                <c:ptCount val="468"/>
                <c:pt idx="0">
                  <c:v>109.6</c:v>
                </c:pt>
                <c:pt idx="1">
                  <c:v>109.72</c:v>
                </c:pt>
                <c:pt idx="2">
                  <c:v>109.74</c:v>
                </c:pt>
                <c:pt idx="3">
                  <c:v>109.69</c:v>
                </c:pt>
                <c:pt idx="4">
                  <c:v>109.67</c:v>
                </c:pt>
                <c:pt idx="5">
                  <c:v>109.67</c:v>
                </c:pt>
                <c:pt idx="6">
                  <c:v>109.56</c:v>
                </c:pt>
                <c:pt idx="7">
                  <c:v>109.41</c:v>
                </c:pt>
                <c:pt idx="8">
                  <c:v>109.38</c:v>
                </c:pt>
                <c:pt idx="9">
                  <c:v>109.42</c:v>
                </c:pt>
                <c:pt idx="10">
                  <c:v>109.48</c:v>
                </c:pt>
                <c:pt idx="11">
                  <c:v>109.57</c:v>
                </c:pt>
                <c:pt idx="12">
                  <c:v>109.57</c:v>
                </c:pt>
                <c:pt idx="13">
                  <c:v>109.42</c:v>
                </c:pt>
                <c:pt idx="14">
                  <c:v>109.62</c:v>
                </c:pt>
                <c:pt idx="15">
                  <c:v>109.65</c:v>
                </c:pt>
                <c:pt idx="16">
                  <c:v>109.77</c:v>
                </c:pt>
                <c:pt idx="17">
                  <c:v>109.58</c:v>
                </c:pt>
                <c:pt idx="18">
                  <c:v>109.44</c:v>
                </c:pt>
                <c:pt idx="19">
                  <c:v>109.18</c:v>
                </c:pt>
                <c:pt idx="20">
                  <c:v>108.92</c:v>
                </c:pt>
                <c:pt idx="21">
                  <c:v>108.77</c:v>
                </c:pt>
                <c:pt idx="22">
                  <c:v>108.84</c:v>
                </c:pt>
                <c:pt idx="23">
                  <c:v>108.94</c:v>
                </c:pt>
                <c:pt idx="24">
                  <c:v>109.38</c:v>
                </c:pt>
                <c:pt idx="25">
                  <c:v>109.47</c:v>
                </c:pt>
                <c:pt idx="26">
                  <c:v>109.74</c:v>
                </c:pt>
                <c:pt idx="27">
                  <c:v>109.36</c:v>
                </c:pt>
                <c:pt idx="28">
                  <c:v>109.64</c:v>
                </c:pt>
                <c:pt idx="29">
                  <c:v>109.74</c:v>
                </c:pt>
                <c:pt idx="30">
                  <c:v>110.1</c:v>
                </c:pt>
                <c:pt idx="31">
                  <c:v>110.52</c:v>
                </c:pt>
                <c:pt idx="32">
                  <c:v>110.69</c:v>
                </c:pt>
                <c:pt idx="33">
                  <c:v>110.34</c:v>
                </c:pt>
                <c:pt idx="34">
                  <c:v>110.21</c:v>
                </c:pt>
                <c:pt idx="35">
                  <c:v>110.15</c:v>
                </c:pt>
                <c:pt idx="36">
                  <c:v>110.35</c:v>
                </c:pt>
                <c:pt idx="37">
                  <c:v>110.07</c:v>
                </c:pt>
                <c:pt idx="38">
                  <c:v>110.75</c:v>
                </c:pt>
                <c:pt idx="39">
                  <c:v>110.76</c:v>
                </c:pt>
                <c:pt idx="40">
                  <c:v>111.03</c:v>
                </c:pt>
                <c:pt idx="41">
                  <c:v>111.05</c:v>
                </c:pt>
                <c:pt idx="42">
                  <c:v>110.77</c:v>
                </c:pt>
                <c:pt idx="43">
                  <c:v>110.91</c:v>
                </c:pt>
                <c:pt idx="44">
                  <c:v>110.98</c:v>
                </c:pt>
                <c:pt idx="45">
                  <c:v>110.86</c:v>
                </c:pt>
                <c:pt idx="46">
                  <c:v>110.57</c:v>
                </c:pt>
                <c:pt idx="47">
                  <c:v>110.9</c:v>
                </c:pt>
                <c:pt idx="48">
                  <c:v>110.64</c:v>
                </c:pt>
                <c:pt idx="49">
                  <c:v>110.39</c:v>
                </c:pt>
                <c:pt idx="50">
                  <c:v>110.46</c:v>
                </c:pt>
                <c:pt idx="51">
                  <c:v>110.19</c:v>
                </c:pt>
                <c:pt idx="52">
                  <c:v>109.92</c:v>
                </c:pt>
                <c:pt idx="53">
                  <c:v>109.7</c:v>
                </c:pt>
                <c:pt idx="54">
                  <c:v>109.86</c:v>
                </c:pt>
                <c:pt idx="55">
                  <c:v>109.86</c:v>
                </c:pt>
                <c:pt idx="56">
                  <c:v>109.82</c:v>
                </c:pt>
                <c:pt idx="57">
                  <c:v>109.67</c:v>
                </c:pt>
                <c:pt idx="58">
                  <c:v>109.71</c:v>
                </c:pt>
                <c:pt idx="59">
                  <c:v>109.84</c:v>
                </c:pt>
                <c:pt idx="60">
                  <c:v>109.36</c:v>
                </c:pt>
                <c:pt idx="61">
                  <c:v>109</c:v>
                </c:pt>
                <c:pt idx="62">
                  <c:v>109.24</c:v>
                </c:pt>
                <c:pt idx="63">
                  <c:v>108.88</c:v>
                </c:pt>
                <c:pt idx="64">
                  <c:v>108.36</c:v>
                </c:pt>
                <c:pt idx="65">
                  <c:v>108.31</c:v>
                </c:pt>
                <c:pt idx="66">
                  <c:v>108.14</c:v>
                </c:pt>
                <c:pt idx="67">
                  <c:v>107.96</c:v>
                </c:pt>
                <c:pt idx="68">
                  <c:v>107.66</c:v>
                </c:pt>
                <c:pt idx="69">
                  <c:v>107.68</c:v>
                </c:pt>
                <c:pt idx="70">
                  <c:v>108.12</c:v>
                </c:pt>
                <c:pt idx="71">
                  <c:v>108.18</c:v>
                </c:pt>
                <c:pt idx="72">
                  <c:v>108.29</c:v>
                </c:pt>
                <c:pt idx="73">
                  <c:v>109.05</c:v>
                </c:pt>
                <c:pt idx="74">
                  <c:v>109.18</c:v>
                </c:pt>
                <c:pt idx="75">
                  <c:v>109.3</c:v>
                </c:pt>
                <c:pt idx="76">
                  <c:v>109.45</c:v>
                </c:pt>
                <c:pt idx="77">
                  <c:v>109.53</c:v>
                </c:pt>
                <c:pt idx="78">
                  <c:v>109.54</c:v>
                </c:pt>
                <c:pt idx="79">
                  <c:v>109.17</c:v>
                </c:pt>
                <c:pt idx="80">
                  <c:v>110.12</c:v>
                </c:pt>
                <c:pt idx="81">
                  <c:v>112.07</c:v>
                </c:pt>
                <c:pt idx="82">
                  <c:v>115.84</c:v>
                </c:pt>
                <c:pt idx="83">
                  <c:v>119.08</c:v>
                </c:pt>
                <c:pt idx="84">
                  <c:v>122.29</c:v>
                </c:pt>
                <c:pt idx="85">
                  <c:v>125.85</c:v>
                </c:pt>
                <c:pt idx="86">
                  <c:v>130.13</c:v>
                </c:pt>
                <c:pt idx="87">
                  <c:v>132.55000000000001</c:v>
                </c:pt>
                <c:pt idx="88">
                  <c:v>136.94</c:v>
                </c:pt>
                <c:pt idx="89">
                  <c:v>140.13999999999999</c:v>
                </c:pt>
                <c:pt idx="90">
                  <c:v>142.69</c:v>
                </c:pt>
                <c:pt idx="91">
                  <c:v>144.30000000000001</c:v>
                </c:pt>
                <c:pt idx="92">
                  <c:v>148.49</c:v>
                </c:pt>
                <c:pt idx="93">
                  <c:v>152.22999999999999</c:v>
                </c:pt>
                <c:pt idx="94">
                  <c:v>155.41</c:v>
                </c:pt>
                <c:pt idx="95">
                  <c:v>161.57</c:v>
                </c:pt>
                <c:pt idx="96">
                  <c:v>164.2</c:v>
                </c:pt>
                <c:pt idx="97">
                  <c:v>167.27</c:v>
                </c:pt>
                <c:pt idx="98">
                  <c:v>169.53</c:v>
                </c:pt>
                <c:pt idx="99">
                  <c:v>170.61</c:v>
                </c:pt>
                <c:pt idx="100">
                  <c:v>172.76</c:v>
                </c:pt>
                <c:pt idx="101">
                  <c:v>176.03</c:v>
                </c:pt>
                <c:pt idx="102">
                  <c:v>178.46</c:v>
                </c:pt>
                <c:pt idx="103">
                  <c:v>178.99</c:v>
                </c:pt>
                <c:pt idx="104">
                  <c:v>179.63</c:v>
                </c:pt>
                <c:pt idx="105">
                  <c:v>181.11</c:v>
                </c:pt>
                <c:pt idx="106">
                  <c:v>183.48</c:v>
                </c:pt>
                <c:pt idx="107">
                  <c:v>185.07</c:v>
                </c:pt>
                <c:pt idx="108">
                  <c:v>185.55</c:v>
                </c:pt>
                <c:pt idx="109">
                  <c:v>186.9</c:v>
                </c:pt>
                <c:pt idx="110">
                  <c:v>188.13</c:v>
                </c:pt>
                <c:pt idx="111">
                  <c:v>189.22</c:v>
                </c:pt>
                <c:pt idx="112">
                  <c:v>190.74</c:v>
                </c:pt>
                <c:pt idx="113">
                  <c:v>192.64</c:v>
                </c:pt>
                <c:pt idx="114">
                  <c:v>193.63</c:v>
                </c:pt>
                <c:pt idx="115">
                  <c:v>194.66</c:v>
                </c:pt>
                <c:pt idx="116">
                  <c:v>194.49</c:v>
                </c:pt>
                <c:pt idx="117">
                  <c:v>193.47</c:v>
                </c:pt>
                <c:pt idx="118">
                  <c:v>193.12</c:v>
                </c:pt>
                <c:pt idx="119">
                  <c:v>192.62</c:v>
                </c:pt>
                <c:pt idx="120">
                  <c:v>192.19</c:v>
                </c:pt>
                <c:pt idx="121">
                  <c:v>191.6</c:v>
                </c:pt>
                <c:pt idx="122">
                  <c:v>190.75</c:v>
                </c:pt>
                <c:pt idx="123">
                  <c:v>189.99</c:v>
                </c:pt>
                <c:pt idx="124">
                  <c:v>189.49</c:v>
                </c:pt>
                <c:pt idx="125">
                  <c:v>189.05</c:v>
                </c:pt>
                <c:pt idx="126">
                  <c:v>189</c:v>
                </c:pt>
                <c:pt idx="127">
                  <c:v>188.9</c:v>
                </c:pt>
                <c:pt idx="128">
                  <c:v>188.86</c:v>
                </c:pt>
                <c:pt idx="129">
                  <c:v>188.78</c:v>
                </c:pt>
                <c:pt idx="130">
                  <c:v>188.75</c:v>
                </c:pt>
                <c:pt idx="131">
                  <c:v>188.66</c:v>
                </c:pt>
                <c:pt idx="132">
                  <c:v>188.38</c:v>
                </c:pt>
                <c:pt idx="133">
                  <c:v>188.35</c:v>
                </c:pt>
                <c:pt idx="134">
                  <c:v>188.25</c:v>
                </c:pt>
                <c:pt idx="135">
                  <c:v>188.19</c:v>
                </c:pt>
                <c:pt idx="136">
                  <c:v>188.02</c:v>
                </c:pt>
                <c:pt idx="137">
                  <c:v>187.79</c:v>
                </c:pt>
                <c:pt idx="138">
                  <c:v>187.84</c:v>
                </c:pt>
                <c:pt idx="139">
                  <c:v>187.71</c:v>
                </c:pt>
                <c:pt idx="140">
                  <c:v>187.92</c:v>
                </c:pt>
                <c:pt idx="141">
                  <c:v>187.98</c:v>
                </c:pt>
                <c:pt idx="142">
                  <c:v>187.98</c:v>
                </c:pt>
                <c:pt idx="143">
                  <c:v>187.84</c:v>
                </c:pt>
                <c:pt idx="144">
                  <c:v>187.82</c:v>
                </c:pt>
                <c:pt idx="145">
                  <c:v>187.68</c:v>
                </c:pt>
                <c:pt idx="146">
                  <c:v>187.58</c:v>
                </c:pt>
                <c:pt idx="147">
                  <c:v>187.58</c:v>
                </c:pt>
                <c:pt idx="148">
                  <c:v>187.66</c:v>
                </c:pt>
                <c:pt idx="149">
                  <c:v>187.73</c:v>
                </c:pt>
                <c:pt idx="150">
                  <c:v>188.01</c:v>
                </c:pt>
                <c:pt idx="151">
                  <c:v>188.07</c:v>
                </c:pt>
                <c:pt idx="152">
                  <c:v>188.33</c:v>
                </c:pt>
                <c:pt idx="153">
                  <c:v>188.17</c:v>
                </c:pt>
                <c:pt idx="154">
                  <c:v>188.22</c:v>
                </c:pt>
                <c:pt idx="155">
                  <c:v>188.23</c:v>
                </c:pt>
                <c:pt idx="156">
                  <c:v>188.32</c:v>
                </c:pt>
                <c:pt idx="157">
                  <c:v>188.45</c:v>
                </c:pt>
                <c:pt idx="158">
                  <c:v>188.56</c:v>
                </c:pt>
                <c:pt idx="159">
                  <c:v>188.69</c:v>
                </c:pt>
                <c:pt idx="160">
                  <c:v>188.86</c:v>
                </c:pt>
                <c:pt idx="161">
                  <c:v>188.84</c:v>
                </c:pt>
                <c:pt idx="162">
                  <c:v>188.68</c:v>
                </c:pt>
                <c:pt idx="163">
                  <c:v>188.64</c:v>
                </c:pt>
                <c:pt idx="164">
                  <c:v>188.71</c:v>
                </c:pt>
                <c:pt idx="165">
                  <c:v>188.62</c:v>
                </c:pt>
                <c:pt idx="166">
                  <c:v>188.7</c:v>
                </c:pt>
                <c:pt idx="167">
                  <c:v>188.86</c:v>
                </c:pt>
                <c:pt idx="168">
                  <c:v>188.95</c:v>
                </c:pt>
                <c:pt idx="169">
                  <c:v>189.1</c:v>
                </c:pt>
                <c:pt idx="170">
                  <c:v>189.23</c:v>
                </c:pt>
                <c:pt idx="171">
                  <c:v>189.11</c:v>
                </c:pt>
                <c:pt idx="172">
                  <c:v>187.67</c:v>
                </c:pt>
                <c:pt idx="173">
                  <c:v>186.21</c:v>
                </c:pt>
                <c:pt idx="174">
                  <c:v>184.65</c:v>
                </c:pt>
                <c:pt idx="175">
                  <c:v>183.29</c:v>
                </c:pt>
                <c:pt idx="176">
                  <c:v>182.32</c:v>
                </c:pt>
                <c:pt idx="177">
                  <c:v>180.98</c:v>
                </c:pt>
                <c:pt idx="178">
                  <c:v>179.75</c:v>
                </c:pt>
                <c:pt idx="179">
                  <c:v>178.12</c:v>
                </c:pt>
                <c:pt idx="180">
                  <c:v>177.1</c:v>
                </c:pt>
                <c:pt idx="181">
                  <c:v>176.29</c:v>
                </c:pt>
                <c:pt idx="182">
                  <c:v>175.24</c:v>
                </c:pt>
                <c:pt idx="183">
                  <c:v>173.99</c:v>
                </c:pt>
                <c:pt idx="184">
                  <c:v>172.65</c:v>
                </c:pt>
                <c:pt idx="185">
                  <c:v>169.26</c:v>
                </c:pt>
                <c:pt idx="186">
                  <c:v>167.91</c:v>
                </c:pt>
                <c:pt idx="187">
                  <c:v>165.94</c:v>
                </c:pt>
                <c:pt idx="188">
                  <c:v>163.77000000000001</c:v>
                </c:pt>
                <c:pt idx="189">
                  <c:v>161.76</c:v>
                </c:pt>
                <c:pt idx="190">
                  <c:v>157.97999999999999</c:v>
                </c:pt>
                <c:pt idx="191">
                  <c:v>153.75</c:v>
                </c:pt>
                <c:pt idx="192">
                  <c:v>148.62</c:v>
                </c:pt>
                <c:pt idx="193">
                  <c:v>146.18</c:v>
                </c:pt>
                <c:pt idx="194">
                  <c:v>142.12</c:v>
                </c:pt>
                <c:pt idx="195">
                  <c:v>138.07</c:v>
                </c:pt>
                <c:pt idx="196">
                  <c:v>134.71</c:v>
                </c:pt>
                <c:pt idx="197">
                  <c:v>131.47</c:v>
                </c:pt>
                <c:pt idx="198">
                  <c:v>131.18</c:v>
                </c:pt>
                <c:pt idx="199">
                  <c:v>128.35</c:v>
                </c:pt>
                <c:pt idx="200">
                  <c:v>126.45</c:v>
                </c:pt>
                <c:pt idx="201">
                  <c:v>125.86</c:v>
                </c:pt>
                <c:pt idx="202">
                  <c:v>125.13</c:v>
                </c:pt>
                <c:pt idx="203">
                  <c:v>123.91</c:v>
                </c:pt>
                <c:pt idx="204">
                  <c:v>123.97</c:v>
                </c:pt>
                <c:pt idx="205">
                  <c:v>123.27</c:v>
                </c:pt>
                <c:pt idx="206">
                  <c:v>121.72</c:v>
                </c:pt>
                <c:pt idx="207">
                  <c:v>118.88</c:v>
                </c:pt>
                <c:pt idx="208">
                  <c:v>118.14</c:v>
                </c:pt>
                <c:pt idx="209">
                  <c:v>120.16</c:v>
                </c:pt>
                <c:pt idx="210">
                  <c:v>119.39</c:v>
                </c:pt>
                <c:pt idx="211">
                  <c:v>118.81</c:v>
                </c:pt>
                <c:pt idx="212">
                  <c:v>118.68</c:v>
                </c:pt>
                <c:pt idx="213">
                  <c:v>118.53</c:v>
                </c:pt>
                <c:pt idx="214">
                  <c:v>117.41</c:v>
                </c:pt>
                <c:pt idx="215">
                  <c:v>116.72</c:v>
                </c:pt>
                <c:pt idx="216">
                  <c:v>115.91</c:v>
                </c:pt>
                <c:pt idx="217">
                  <c:v>114.55</c:v>
                </c:pt>
                <c:pt idx="218">
                  <c:v>113.58</c:v>
                </c:pt>
                <c:pt idx="219">
                  <c:v>111.25</c:v>
                </c:pt>
                <c:pt idx="220">
                  <c:v>109.38</c:v>
                </c:pt>
                <c:pt idx="221">
                  <c:v>107.88</c:v>
                </c:pt>
                <c:pt idx="222">
                  <c:v>107.21</c:v>
                </c:pt>
                <c:pt idx="223">
                  <c:v>105</c:v>
                </c:pt>
                <c:pt idx="224">
                  <c:v>104.7</c:v>
                </c:pt>
                <c:pt idx="225">
                  <c:v>104.56</c:v>
                </c:pt>
                <c:pt idx="226">
                  <c:v>103.44</c:v>
                </c:pt>
                <c:pt idx="227">
                  <c:v>101.11</c:v>
                </c:pt>
                <c:pt idx="228">
                  <c:v>98.83</c:v>
                </c:pt>
                <c:pt idx="229">
                  <c:v>97.53</c:v>
                </c:pt>
                <c:pt idx="230">
                  <c:v>95.4</c:v>
                </c:pt>
                <c:pt idx="231">
                  <c:v>93.47</c:v>
                </c:pt>
                <c:pt idx="232">
                  <c:v>90.3</c:v>
                </c:pt>
                <c:pt idx="233">
                  <c:v>85.92</c:v>
                </c:pt>
                <c:pt idx="234">
                  <c:v>83.04</c:v>
                </c:pt>
                <c:pt idx="235">
                  <c:v>80.95</c:v>
                </c:pt>
                <c:pt idx="236">
                  <c:v>79.87</c:v>
                </c:pt>
                <c:pt idx="237">
                  <c:v>79.290000000000006</c:v>
                </c:pt>
                <c:pt idx="238">
                  <c:v>77.349999999999994</c:v>
                </c:pt>
                <c:pt idx="239">
                  <c:v>75.16</c:v>
                </c:pt>
                <c:pt idx="240">
                  <c:v>74.3</c:v>
                </c:pt>
                <c:pt idx="241">
                  <c:v>72.400000000000006</c:v>
                </c:pt>
                <c:pt idx="242">
                  <c:v>70.150000000000006</c:v>
                </c:pt>
                <c:pt idx="243">
                  <c:v>68.17</c:v>
                </c:pt>
                <c:pt idx="244">
                  <c:v>66.569999999999993</c:v>
                </c:pt>
                <c:pt idx="245">
                  <c:v>64.28</c:v>
                </c:pt>
                <c:pt idx="246">
                  <c:v>62.84</c:v>
                </c:pt>
                <c:pt idx="247">
                  <c:v>61.37</c:v>
                </c:pt>
                <c:pt idx="248">
                  <c:v>59.73</c:v>
                </c:pt>
                <c:pt idx="249">
                  <c:v>58.88</c:v>
                </c:pt>
                <c:pt idx="250">
                  <c:v>58.79</c:v>
                </c:pt>
                <c:pt idx="251">
                  <c:v>58.49</c:v>
                </c:pt>
                <c:pt idx="252">
                  <c:v>56.57</c:v>
                </c:pt>
                <c:pt idx="253">
                  <c:v>54.91</c:v>
                </c:pt>
                <c:pt idx="254">
                  <c:v>54.25</c:v>
                </c:pt>
                <c:pt idx="255">
                  <c:v>53.74</c:v>
                </c:pt>
                <c:pt idx="256">
                  <c:v>53.86</c:v>
                </c:pt>
                <c:pt idx="257">
                  <c:v>54</c:v>
                </c:pt>
                <c:pt idx="258">
                  <c:v>53.97</c:v>
                </c:pt>
                <c:pt idx="259">
                  <c:v>53.69</c:v>
                </c:pt>
                <c:pt idx="260">
                  <c:v>53.77</c:v>
                </c:pt>
                <c:pt idx="261">
                  <c:v>53.6</c:v>
                </c:pt>
                <c:pt idx="262">
                  <c:v>53.72</c:v>
                </c:pt>
                <c:pt idx="263">
                  <c:v>53.77</c:v>
                </c:pt>
                <c:pt idx="264">
                  <c:v>53.57</c:v>
                </c:pt>
                <c:pt idx="265">
                  <c:v>53.36</c:v>
                </c:pt>
                <c:pt idx="266">
                  <c:v>53.25</c:v>
                </c:pt>
                <c:pt idx="267">
                  <c:v>53.36</c:v>
                </c:pt>
                <c:pt idx="268">
                  <c:v>53.51</c:v>
                </c:pt>
                <c:pt idx="269">
                  <c:v>53.5</c:v>
                </c:pt>
                <c:pt idx="270">
                  <c:v>53.53</c:v>
                </c:pt>
                <c:pt idx="271">
                  <c:v>53.26</c:v>
                </c:pt>
                <c:pt idx="272">
                  <c:v>53.24</c:v>
                </c:pt>
                <c:pt idx="273">
                  <c:v>53.23</c:v>
                </c:pt>
                <c:pt idx="274">
                  <c:v>53.35</c:v>
                </c:pt>
                <c:pt idx="275">
                  <c:v>53.24</c:v>
                </c:pt>
                <c:pt idx="276">
                  <c:v>53.12</c:v>
                </c:pt>
                <c:pt idx="277">
                  <c:v>52.81</c:v>
                </c:pt>
                <c:pt idx="278">
                  <c:v>52.8</c:v>
                </c:pt>
                <c:pt idx="279">
                  <c:v>52.68</c:v>
                </c:pt>
                <c:pt idx="280">
                  <c:v>52.75</c:v>
                </c:pt>
                <c:pt idx="281">
                  <c:v>52.72</c:v>
                </c:pt>
                <c:pt idx="282">
                  <c:v>52.54</c:v>
                </c:pt>
                <c:pt idx="283">
                  <c:v>52.53</c:v>
                </c:pt>
                <c:pt idx="284">
                  <c:v>52.23</c:v>
                </c:pt>
                <c:pt idx="285">
                  <c:v>52.32</c:v>
                </c:pt>
                <c:pt idx="286">
                  <c:v>52.23</c:v>
                </c:pt>
                <c:pt idx="287">
                  <c:v>52.18</c:v>
                </c:pt>
                <c:pt idx="288">
                  <c:v>52.1</c:v>
                </c:pt>
                <c:pt idx="289">
                  <c:v>52.31</c:v>
                </c:pt>
                <c:pt idx="290">
                  <c:v>52.14</c:v>
                </c:pt>
                <c:pt idx="291">
                  <c:v>51.95</c:v>
                </c:pt>
                <c:pt idx="292">
                  <c:v>51.94</c:v>
                </c:pt>
                <c:pt idx="293">
                  <c:v>51.85</c:v>
                </c:pt>
                <c:pt idx="294">
                  <c:v>51.82</c:v>
                </c:pt>
                <c:pt idx="295">
                  <c:v>51.98</c:v>
                </c:pt>
                <c:pt idx="296">
                  <c:v>51.96</c:v>
                </c:pt>
                <c:pt idx="297">
                  <c:v>51.88</c:v>
                </c:pt>
                <c:pt idx="298">
                  <c:v>51.83</c:v>
                </c:pt>
                <c:pt idx="299">
                  <c:v>51.94</c:v>
                </c:pt>
                <c:pt idx="300">
                  <c:v>51.96</c:v>
                </c:pt>
                <c:pt idx="301">
                  <c:v>51.88</c:v>
                </c:pt>
                <c:pt idx="302">
                  <c:v>51.8</c:v>
                </c:pt>
                <c:pt idx="303">
                  <c:v>51.7</c:v>
                </c:pt>
                <c:pt idx="304">
                  <c:v>51.73</c:v>
                </c:pt>
                <c:pt idx="305">
                  <c:v>51.78</c:v>
                </c:pt>
                <c:pt idx="306">
                  <c:v>51.73</c:v>
                </c:pt>
                <c:pt idx="307">
                  <c:v>51.49</c:v>
                </c:pt>
                <c:pt idx="308">
                  <c:v>51.35</c:v>
                </c:pt>
                <c:pt idx="309">
                  <c:v>51.39</c:v>
                </c:pt>
                <c:pt idx="310">
                  <c:v>51.31</c:v>
                </c:pt>
                <c:pt idx="311">
                  <c:v>51.31</c:v>
                </c:pt>
                <c:pt idx="312">
                  <c:v>51.58</c:v>
                </c:pt>
                <c:pt idx="313">
                  <c:v>51.55</c:v>
                </c:pt>
                <c:pt idx="314">
                  <c:v>51.42</c:v>
                </c:pt>
                <c:pt idx="315">
                  <c:v>51.41</c:v>
                </c:pt>
                <c:pt idx="316">
                  <c:v>51.35</c:v>
                </c:pt>
                <c:pt idx="317">
                  <c:v>51.46</c:v>
                </c:pt>
                <c:pt idx="318">
                  <c:v>51.73</c:v>
                </c:pt>
                <c:pt idx="319">
                  <c:v>51.6</c:v>
                </c:pt>
                <c:pt idx="320">
                  <c:v>51.77</c:v>
                </c:pt>
                <c:pt idx="321">
                  <c:v>51.92</c:v>
                </c:pt>
                <c:pt idx="322">
                  <c:v>52.02</c:v>
                </c:pt>
                <c:pt idx="323">
                  <c:v>54.27</c:v>
                </c:pt>
                <c:pt idx="324">
                  <c:v>58.56</c:v>
                </c:pt>
                <c:pt idx="325">
                  <c:v>60.79</c:v>
                </c:pt>
                <c:pt idx="326">
                  <c:v>61.95</c:v>
                </c:pt>
                <c:pt idx="327">
                  <c:v>63.53</c:v>
                </c:pt>
                <c:pt idx="328">
                  <c:v>65.400000000000006</c:v>
                </c:pt>
                <c:pt idx="329">
                  <c:v>67.06</c:v>
                </c:pt>
                <c:pt idx="330">
                  <c:v>68.31</c:v>
                </c:pt>
                <c:pt idx="331">
                  <c:v>70.12</c:v>
                </c:pt>
                <c:pt idx="332">
                  <c:v>72.23</c:v>
                </c:pt>
                <c:pt idx="333">
                  <c:v>74.3</c:v>
                </c:pt>
                <c:pt idx="334">
                  <c:v>77.27</c:v>
                </c:pt>
                <c:pt idx="335">
                  <c:v>80.760000000000005</c:v>
                </c:pt>
                <c:pt idx="336">
                  <c:v>83.46</c:v>
                </c:pt>
                <c:pt idx="337">
                  <c:v>85.86</c:v>
                </c:pt>
                <c:pt idx="338">
                  <c:v>88.86</c:v>
                </c:pt>
                <c:pt idx="339">
                  <c:v>91.37</c:v>
                </c:pt>
                <c:pt idx="340">
                  <c:v>93.58</c:v>
                </c:pt>
                <c:pt idx="341">
                  <c:v>96.21</c:v>
                </c:pt>
                <c:pt idx="342">
                  <c:v>99.22</c:v>
                </c:pt>
                <c:pt idx="343">
                  <c:v>101.66</c:v>
                </c:pt>
                <c:pt idx="344">
                  <c:v>104.29</c:v>
                </c:pt>
                <c:pt idx="345">
                  <c:v>106.63</c:v>
                </c:pt>
                <c:pt idx="346">
                  <c:v>108.67</c:v>
                </c:pt>
                <c:pt idx="347">
                  <c:v>110.8</c:v>
                </c:pt>
                <c:pt idx="348">
                  <c:v>113.3</c:v>
                </c:pt>
                <c:pt idx="349">
                  <c:v>115.32</c:v>
                </c:pt>
                <c:pt idx="350">
                  <c:v>117.2</c:v>
                </c:pt>
                <c:pt idx="351">
                  <c:v>119.73</c:v>
                </c:pt>
                <c:pt idx="352">
                  <c:v>120.29</c:v>
                </c:pt>
                <c:pt idx="353">
                  <c:v>121.17</c:v>
                </c:pt>
                <c:pt idx="354">
                  <c:v>123.42</c:v>
                </c:pt>
                <c:pt idx="355">
                  <c:v>124.81</c:v>
                </c:pt>
                <c:pt idx="356">
                  <c:v>125.75</c:v>
                </c:pt>
                <c:pt idx="357">
                  <c:v>126.54</c:v>
                </c:pt>
                <c:pt idx="358">
                  <c:v>127.45</c:v>
                </c:pt>
                <c:pt idx="359">
                  <c:v>129.51</c:v>
                </c:pt>
                <c:pt idx="360">
                  <c:v>130.19</c:v>
                </c:pt>
                <c:pt idx="361">
                  <c:v>132.06</c:v>
                </c:pt>
                <c:pt idx="362">
                  <c:v>134.38999999999999</c:v>
                </c:pt>
                <c:pt idx="363">
                  <c:v>135.31</c:v>
                </c:pt>
                <c:pt idx="364">
                  <c:v>136.27000000000001</c:v>
                </c:pt>
                <c:pt idx="365">
                  <c:v>136.16</c:v>
                </c:pt>
                <c:pt idx="366">
                  <c:v>136.22</c:v>
                </c:pt>
                <c:pt idx="367">
                  <c:v>136.57</c:v>
                </c:pt>
                <c:pt idx="368">
                  <c:v>135.99</c:v>
                </c:pt>
                <c:pt idx="369">
                  <c:v>136.52000000000001</c:v>
                </c:pt>
                <c:pt idx="370">
                  <c:v>136.82</c:v>
                </c:pt>
                <c:pt idx="371">
                  <c:v>136.29</c:v>
                </c:pt>
                <c:pt idx="372">
                  <c:v>135.76</c:v>
                </c:pt>
                <c:pt idx="373">
                  <c:v>135.63999999999999</c:v>
                </c:pt>
                <c:pt idx="374">
                  <c:v>134.51</c:v>
                </c:pt>
                <c:pt idx="375">
                  <c:v>134.15</c:v>
                </c:pt>
                <c:pt idx="376">
                  <c:v>133.41</c:v>
                </c:pt>
                <c:pt idx="377">
                  <c:v>132.76</c:v>
                </c:pt>
                <c:pt idx="378">
                  <c:v>132.21</c:v>
                </c:pt>
                <c:pt idx="379">
                  <c:v>131.6</c:v>
                </c:pt>
                <c:pt idx="380">
                  <c:v>131.21</c:v>
                </c:pt>
                <c:pt idx="381">
                  <c:v>130.66</c:v>
                </c:pt>
                <c:pt idx="382">
                  <c:v>130.01</c:v>
                </c:pt>
                <c:pt idx="383">
                  <c:v>129.69</c:v>
                </c:pt>
                <c:pt idx="384">
                  <c:v>129.55000000000001</c:v>
                </c:pt>
                <c:pt idx="385">
                  <c:v>129.07</c:v>
                </c:pt>
                <c:pt idx="386">
                  <c:v>129.12</c:v>
                </c:pt>
                <c:pt idx="387">
                  <c:v>128.44999999999999</c:v>
                </c:pt>
                <c:pt idx="388">
                  <c:v>125.46</c:v>
                </c:pt>
                <c:pt idx="389">
                  <c:v>123.52</c:v>
                </c:pt>
                <c:pt idx="390">
                  <c:v>123.24</c:v>
                </c:pt>
                <c:pt idx="391">
                  <c:v>121.65</c:v>
                </c:pt>
                <c:pt idx="392">
                  <c:v>121.48</c:v>
                </c:pt>
                <c:pt idx="393">
                  <c:v>121.14</c:v>
                </c:pt>
                <c:pt idx="394">
                  <c:v>121.3</c:v>
                </c:pt>
                <c:pt idx="395">
                  <c:v>121.75</c:v>
                </c:pt>
                <c:pt idx="396">
                  <c:v>122.04</c:v>
                </c:pt>
                <c:pt idx="397">
                  <c:v>121.59</c:v>
                </c:pt>
                <c:pt idx="398">
                  <c:v>121.78</c:v>
                </c:pt>
                <c:pt idx="399">
                  <c:v>122.35</c:v>
                </c:pt>
                <c:pt idx="400">
                  <c:v>122.61</c:v>
                </c:pt>
                <c:pt idx="401">
                  <c:v>123.67</c:v>
                </c:pt>
                <c:pt idx="402">
                  <c:v>124.49</c:v>
                </c:pt>
                <c:pt idx="403">
                  <c:v>125.53</c:v>
                </c:pt>
                <c:pt idx="404">
                  <c:v>124.98</c:v>
                </c:pt>
                <c:pt idx="405">
                  <c:v>125.76</c:v>
                </c:pt>
                <c:pt idx="406">
                  <c:v>126.2</c:v>
                </c:pt>
                <c:pt idx="407">
                  <c:v>126.73</c:v>
                </c:pt>
                <c:pt idx="408">
                  <c:v>126.93</c:v>
                </c:pt>
                <c:pt idx="409">
                  <c:v>125.7</c:v>
                </c:pt>
                <c:pt idx="410">
                  <c:v>125.66</c:v>
                </c:pt>
                <c:pt idx="411">
                  <c:v>126.03</c:v>
                </c:pt>
                <c:pt idx="412">
                  <c:v>126.61</c:v>
                </c:pt>
                <c:pt idx="413">
                  <c:v>126.9</c:v>
                </c:pt>
                <c:pt idx="414">
                  <c:v>127.63</c:v>
                </c:pt>
                <c:pt idx="415">
                  <c:v>128.38</c:v>
                </c:pt>
                <c:pt idx="416">
                  <c:v>128.74</c:v>
                </c:pt>
                <c:pt idx="417">
                  <c:v>128.62</c:v>
                </c:pt>
                <c:pt idx="418">
                  <c:v>128.72</c:v>
                </c:pt>
                <c:pt idx="419">
                  <c:v>129.08000000000001</c:v>
                </c:pt>
                <c:pt idx="420">
                  <c:v>129.01</c:v>
                </c:pt>
                <c:pt idx="421">
                  <c:v>128.78</c:v>
                </c:pt>
                <c:pt idx="422">
                  <c:v>128.65</c:v>
                </c:pt>
                <c:pt idx="423">
                  <c:v>128.38999999999999</c:v>
                </c:pt>
                <c:pt idx="424">
                  <c:v>128.81</c:v>
                </c:pt>
                <c:pt idx="425">
                  <c:v>128.77000000000001</c:v>
                </c:pt>
                <c:pt idx="426">
                  <c:v>129.57</c:v>
                </c:pt>
                <c:pt idx="427">
                  <c:v>129.13999999999999</c:v>
                </c:pt>
                <c:pt idx="428">
                  <c:v>129.22999999999999</c:v>
                </c:pt>
                <c:pt idx="429">
                  <c:v>129.27000000000001</c:v>
                </c:pt>
                <c:pt idx="430">
                  <c:v>129.29</c:v>
                </c:pt>
                <c:pt idx="431">
                  <c:v>129</c:v>
                </c:pt>
                <c:pt idx="432">
                  <c:v>128.80000000000001</c:v>
                </c:pt>
                <c:pt idx="433">
                  <c:v>129.08000000000001</c:v>
                </c:pt>
                <c:pt idx="434">
                  <c:v>129.27000000000001</c:v>
                </c:pt>
                <c:pt idx="435">
                  <c:v>129.47</c:v>
                </c:pt>
                <c:pt idx="436">
                  <c:v>129.12</c:v>
                </c:pt>
                <c:pt idx="437">
                  <c:v>128.86000000000001</c:v>
                </c:pt>
                <c:pt idx="438">
                  <c:v>128.94</c:v>
                </c:pt>
                <c:pt idx="439">
                  <c:v>128.74</c:v>
                </c:pt>
                <c:pt idx="440">
                  <c:v>128.78</c:v>
                </c:pt>
                <c:pt idx="441">
                  <c:v>128.66999999999999</c:v>
                </c:pt>
                <c:pt idx="442">
                  <c:v>128.19</c:v>
                </c:pt>
                <c:pt idx="443">
                  <c:v>127.85</c:v>
                </c:pt>
                <c:pt idx="444">
                  <c:v>128</c:v>
                </c:pt>
                <c:pt idx="445">
                  <c:v>128.41999999999999</c:v>
                </c:pt>
                <c:pt idx="446">
                  <c:v>129</c:v>
                </c:pt>
                <c:pt idx="447">
                  <c:v>129.11000000000001</c:v>
                </c:pt>
                <c:pt idx="448">
                  <c:v>129.16999999999999</c:v>
                </c:pt>
                <c:pt idx="449">
                  <c:v>128.72</c:v>
                </c:pt>
                <c:pt idx="450">
                  <c:v>128.38999999999999</c:v>
                </c:pt>
                <c:pt idx="451">
                  <c:v>128.07</c:v>
                </c:pt>
                <c:pt idx="452">
                  <c:v>127.6</c:v>
                </c:pt>
                <c:pt idx="453">
                  <c:v>127.28</c:v>
                </c:pt>
                <c:pt idx="454">
                  <c:v>127.32</c:v>
                </c:pt>
                <c:pt idx="455">
                  <c:v>127.25</c:v>
                </c:pt>
                <c:pt idx="456">
                  <c:v>127.6</c:v>
                </c:pt>
                <c:pt idx="457">
                  <c:v>127.07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B-47A2-A22D-DE4EE422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Acceleration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MU'!$G$32</c:f>
              <c:strCache>
                <c:ptCount val="1"/>
                <c:pt idx="0">
                  <c:v>Raw AccX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MU'!$G$33:$G$600</c:f>
              <c:numCache>
                <c:formatCode>General</c:formatCode>
                <c:ptCount val="568"/>
                <c:pt idx="0">
                  <c:v>41.76</c:v>
                </c:pt>
                <c:pt idx="1">
                  <c:v>-62.24</c:v>
                </c:pt>
                <c:pt idx="2">
                  <c:v>161.76</c:v>
                </c:pt>
                <c:pt idx="3">
                  <c:v>-86.24</c:v>
                </c:pt>
                <c:pt idx="4">
                  <c:v>-86.24</c:v>
                </c:pt>
                <c:pt idx="5">
                  <c:v>-14.24</c:v>
                </c:pt>
                <c:pt idx="6">
                  <c:v>25.76</c:v>
                </c:pt>
                <c:pt idx="7">
                  <c:v>-214.24</c:v>
                </c:pt>
                <c:pt idx="8">
                  <c:v>81.760000000000005</c:v>
                </c:pt>
                <c:pt idx="9">
                  <c:v>1.76</c:v>
                </c:pt>
                <c:pt idx="10">
                  <c:v>-54.24</c:v>
                </c:pt>
                <c:pt idx="11">
                  <c:v>33.76</c:v>
                </c:pt>
                <c:pt idx="12">
                  <c:v>1.76</c:v>
                </c:pt>
                <c:pt idx="13">
                  <c:v>9.76</c:v>
                </c:pt>
                <c:pt idx="14">
                  <c:v>-142.24</c:v>
                </c:pt>
                <c:pt idx="15">
                  <c:v>17.760000000000002</c:v>
                </c:pt>
                <c:pt idx="16">
                  <c:v>-206.24</c:v>
                </c:pt>
                <c:pt idx="17">
                  <c:v>-6.24</c:v>
                </c:pt>
                <c:pt idx="18">
                  <c:v>-14.24</c:v>
                </c:pt>
                <c:pt idx="19">
                  <c:v>57.76</c:v>
                </c:pt>
                <c:pt idx="20">
                  <c:v>-94.24</c:v>
                </c:pt>
                <c:pt idx="21">
                  <c:v>-166.24</c:v>
                </c:pt>
                <c:pt idx="22">
                  <c:v>-150.24</c:v>
                </c:pt>
                <c:pt idx="23">
                  <c:v>-54.24</c:v>
                </c:pt>
                <c:pt idx="24">
                  <c:v>113.76</c:v>
                </c:pt>
                <c:pt idx="25">
                  <c:v>9.76</c:v>
                </c:pt>
                <c:pt idx="26">
                  <c:v>89.76</c:v>
                </c:pt>
                <c:pt idx="27">
                  <c:v>-22.24</c:v>
                </c:pt>
                <c:pt idx="28">
                  <c:v>161.76</c:v>
                </c:pt>
                <c:pt idx="29">
                  <c:v>-38.24</c:v>
                </c:pt>
                <c:pt idx="30">
                  <c:v>89.76</c:v>
                </c:pt>
                <c:pt idx="31">
                  <c:v>65.760000000000005</c:v>
                </c:pt>
                <c:pt idx="32">
                  <c:v>-102.24</c:v>
                </c:pt>
                <c:pt idx="33">
                  <c:v>-14.24</c:v>
                </c:pt>
                <c:pt idx="34">
                  <c:v>25.76</c:v>
                </c:pt>
                <c:pt idx="35">
                  <c:v>41.76</c:v>
                </c:pt>
                <c:pt idx="36">
                  <c:v>177.76</c:v>
                </c:pt>
                <c:pt idx="37">
                  <c:v>-126.24</c:v>
                </c:pt>
                <c:pt idx="38">
                  <c:v>-46.24</c:v>
                </c:pt>
                <c:pt idx="39">
                  <c:v>-62.24</c:v>
                </c:pt>
                <c:pt idx="40">
                  <c:v>-166.24</c:v>
                </c:pt>
                <c:pt idx="41">
                  <c:v>-22.24</c:v>
                </c:pt>
                <c:pt idx="42">
                  <c:v>57.76</c:v>
                </c:pt>
                <c:pt idx="43">
                  <c:v>-38.24</c:v>
                </c:pt>
                <c:pt idx="44">
                  <c:v>-78.239999999999995</c:v>
                </c:pt>
                <c:pt idx="45">
                  <c:v>-118.24</c:v>
                </c:pt>
                <c:pt idx="46">
                  <c:v>65.760000000000005</c:v>
                </c:pt>
                <c:pt idx="47">
                  <c:v>-110.24</c:v>
                </c:pt>
                <c:pt idx="48">
                  <c:v>-166.24</c:v>
                </c:pt>
                <c:pt idx="49">
                  <c:v>81.760000000000005</c:v>
                </c:pt>
                <c:pt idx="50">
                  <c:v>-70.239999999999995</c:v>
                </c:pt>
                <c:pt idx="51">
                  <c:v>41.76</c:v>
                </c:pt>
                <c:pt idx="52">
                  <c:v>81.760000000000005</c:v>
                </c:pt>
                <c:pt idx="53">
                  <c:v>113.76</c:v>
                </c:pt>
                <c:pt idx="54">
                  <c:v>137.76</c:v>
                </c:pt>
                <c:pt idx="55">
                  <c:v>-30.24</c:v>
                </c:pt>
                <c:pt idx="56">
                  <c:v>201.76</c:v>
                </c:pt>
                <c:pt idx="57">
                  <c:v>57.76</c:v>
                </c:pt>
                <c:pt idx="58">
                  <c:v>65.760000000000005</c:v>
                </c:pt>
                <c:pt idx="59">
                  <c:v>-78.239999999999995</c:v>
                </c:pt>
                <c:pt idx="60">
                  <c:v>97.76</c:v>
                </c:pt>
                <c:pt idx="61">
                  <c:v>65.760000000000005</c:v>
                </c:pt>
                <c:pt idx="62">
                  <c:v>-158.24</c:v>
                </c:pt>
                <c:pt idx="63">
                  <c:v>-174.24</c:v>
                </c:pt>
                <c:pt idx="64">
                  <c:v>-110.24</c:v>
                </c:pt>
                <c:pt idx="65">
                  <c:v>-30.24</c:v>
                </c:pt>
                <c:pt idx="66">
                  <c:v>-198.24</c:v>
                </c:pt>
                <c:pt idx="67">
                  <c:v>9.76</c:v>
                </c:pt>
                <c:pt idx="68">
                  <c:v>-14.24</c:v>
                </c:pt>
                <c:pt idx="69">
                  <c:v>193.76</c:v>
                </c:pt>
                <c:pt idx="70">
                  <c:v>-6.24</c:v>
                </c:pt>
                <c:pt idx="71">
                  <c:v>81.760000000000005</c:v>
                </c:pt>
                <c:pt idx="72">
                  <c:v>25.76</c:v>
                </c:pt>
                <c:pt idx="73">
                  <c:v>33.76</c:v>
                </c:pt>
                <c:pt idx="74">
                  <c:v>97.76</c:v>
                </c:pt>
                <c:pt idx="75">
                  <c:v>-38.24</c:v>
                </c:pt>
                <c:pt idx="76">
                  <c:v>-110.24</c:v>
                </c:pt>
                <c:pt idx="77">
                  <c:v>-38.24</c:v>
                </c:pt>
                <c:pt idx="78">
                  <c:v>-142.24</c:v>
                </c:pt>
                <c:pt idx="79">
                  <c:v>-1118.24</c:v>
                </c:pt>
                <c:pt idx="80">
                  <c:v>-238.24</c:v>
                </c:pt>
                <c:pt idx="81">
                  <c:v>-582.24</c:v>
                </c:pt>
                <c:pt idx="82">
                  <c:v>49.76</c:v>
                </c:pt>
                <c:pt idx="83">
                  <c:v>97.76</c:v>
                </c:pt>
                <c:pt idx="84">
                  <c:v>-438.24</c:v>
                </c:pt>
                <c:pt idx="85">
                  <c:v>265.76</c:v>
                </c:pt>
                <c:pt idx="86">
                  <c:v>-6.24</c:v>
                </c:pt>
                <c:pt idx="87">
                  <c:v>169.76</c:v>
                </c:pt>
                <c:pt idx="88">
                  <c:v>-550.24</c:v>
                </c:pt>
                <c:pt idx="89">
                  <c:v>185.76</c:v>
                </c:pt>
                <c:pt idx="90">
                  <c:v>-182.24</c:v>
                </c:pt>
                <c:pt idx="91">
                  <c:v>-214.24</c:v>
                </c:pt>
                <c:pt idx="92">
                  <c:v>-726.24</c:v>
                </c:pt>
                <c:pt idx="93">
                  <c:v>105.76</c:v>
                </c:pt>
                <c:pt idx="94">
                  <c:v>-318.24</c:v>
                </c:pt>
                <c:pt idx="95">
                  <c:v>-550.24</c:v>
                </c:pt>
                <c:pt idx="96">
                  <c:v>-1110.24</c:v>
                </c:pt>
                <c:pt idx="97">
                  <c:v>-174.24</c:v>
                </c:pt>
                <c:pt idx="98">
                  <c:v>273.76</c:v>
                </c:pt>
                <c:pt idx="99">
                  <c:v>97.76</c:v>
                </c:pt>
                <c:pt idx="100">
                  <c:v>-102.24</c:v>
                </c:pt>
                <c:pt idx="101">
                  <c:v>1513.76</c:v>
                </c:pt>
                <c:pt idx="102">
                  <c:v>577.76</c:v>
                </c:pt>
                <c:pt idx="103">
                  <c:v>-110.24</c:v>
                </c:pt>
                <c:pt idx="104">
                  <c:v>-518.24</c:v>
                </c:pt>
                <c:pt idx="105">
                  <c:v>-350.24</c:v>
                </c:pt>
                <c:pt idx="106">
                  <c:v>-990.24</c:v>
                </c:pt>
                <c:pt idx="107">
                  <c:v>-286.24</c:v>
                </c:pt>
                <c:pt idx="108">
                  <c:v>-390.24</c:v>
                </c:pt>
                <c:pt idx="109">
                  <c:v>17.760000000000002</c:v>
                </c:pt>
                <c:pt idx="110">
                  <c:v>337.76</c:v>
                </c:pt>
                <c:pt idx="111">
                  <c:v>73.760000000000005</c:v>
                </c:pt>
                <c:pt idx="112">
                  <c:v>-366.24</c:v>
                </c:pt>
                <c:pt idx="113">
                  <c:v>-286.24</c:v>
                </c:pt>
                <c:pt idx="114">
                  <c:v>-1494.24</c:v>
                </c:pt>
                <c:pt idx="115">
                  <c:v>-398.24</c:v>
                </c:pt>
                <c:pt idx="116">
                  <c:v>-502.24</c:v>
                </c:pt>
                <c:pt idx="117">
                  <c:v>-222.24</c:v>
                </c:pt>
                <c:pt idx="118">
                  <c:v>-710.24</c:v>
                </c:pt>
                <c:pt idx="119">
                  <c:v>-270.24</c:v>
                </c:pt>
                <c:pt idx="120">
                  <c:v>-614.24</c:v>
                </c:pt>
                <c:pt idx="121">
                  <c:v>-510.24</c:v>
                </c:pt>
                <c:pt idx="122">
                  <c:v>-414.24</c:v>
                </c:pt>
                <c:pt idx="123">
                  <c:v>-302.24</c:v>
                </c:pt>
                <c:pt idx="124">
                  <c:v>-478.24</c:v>
                </c:pt>
                <c:pt idx="125">
                  <c:v>-550.24</c:v>
                </c:pt>
                <c:pt idx="126">
                  <c:v>-302.24</c:v>
                </c:pt>
                <c:pt idx="127">
                  <c:v>-374.24</c:v>
                </c:pt>
                <c:pt idx="128">
                  <c:v>-534.24</c:v>
                </c:pt>
                <c:pt idx="129">
                  <c:v>-494.24</c:v>
                </c:pt>
                <c:pt idx="130">
                  <c:v>-574.24</c:v>
                </c:pt>
                <c:pt idx="131">
                  <c:v>-318.24</c:v>
                </c:pt>
                <c:pt idx="132">
                  <c:v>-430.24</c:v>
                </c:pt>
                <c:pt idx="133">
                  <c:v>-566.24</c:v>
                </c:pt>
                <c:pt idx="134">
                  <c:v>-406.24</c:v>
                </c:pt>
                <c:pt idx="135">
                  <c:v>-574.24</c:v>
                </c:pt>
                <c:pt idx="136">
                  <c:v>-534.24</c:v>
                </c:pt>
                <c:pt idx="137">
                  <c:v>-462.24</c:v>
                </c:pt>
                <c:pt idx="138">
                  <c:v>-390.24</c:v>
                </c:pt>
                <c:pt idx="139">
                  <c:v>-678.24</c:v>
                </c:pt>
                <c:pt idx="140">
                  <c:v>-262.24</c:v>
                </c:pt>
                <c:pt idx="141">
                  <c:v>-310.24</c:v>
                </c:pt>
                <c:pt idx="142">
                  <c:v>-334.24</c:v>
                </c:pt>
                <c:pt idx="143">
                  <c:v>-438.24</c:v>
                </c:pt>
                <c:pt idx="144">
                  <c:v>-430.24</c:v>
                </c:pt>
                <c:pt idx="145">
                  <c:v>-574.24</c:v>
                </c:pt>
                <c:pt idx="146">
                  <c:v>-390.24</c:v>
                </c:pt>
                <c:pt idx="147">
                  <c:v>-278.24</c:v>
                </c:pt>
                <c:pt idx="148">
                  <c:v>-286.24</c:v>
                </c:pt>
                <c:pt idx="149">
                  <c:v>-366.24</c:v>
                </c:pt>
                <c:pt idx="150">
                  <c:v>-422.24</c:v>
                </c:pt>
                <c:pt idx="151">
                  <c:v>-238.24</c:v>
                </c:pt>
                <c:pt idx="152">
                  <c:v>-518.24</c:v>
                </c:pt>
                <c:pt idx="153">
                  <c:v>-318.24</c:v>
                </c:pt>
                <c:pt idx="154">
                  <c:v>-422.24</c:v>
                </c:pt>
                <c:pt idx="155">
                  <c:v>-534.24</c:v>
                </c:pt>
                <c:pt idx="156">
                  <c:v>-430.24</c:v>
                </c:pt>
                <c:pt idx="157">
                  <c:v>-390.24</c:v>
                </c:pt>
                <c:pt idx="158">
                  <c:v>-142.24</c:v>
                </c:pt>
                <c:pt idx="159">
                  <c:v>-350.24</c:v>
                </c:pt>
                <c:pt idx="160">
                  <c:v>-262.24</c:v>
                </c:pt>
                <c:pt idx="161">
                  <c:v>-390.24</c:v>
                </c:pt>
                <c:pt idx="162">
                  <c:v>-646.24</c:v>
                </c:pt>
                <c:pt idx="163">
                  <c:v>-438.24</c:v>
                </c:pt>
                <c:pt idx="164">
                  <c:v>-526.24</c:v>
                </c:pt>
                <c:pt idx="165">
                  <c:v>-326.24</c:v>
                </c:pt>
                <c:pt idx="166">
                  <c:v>-446.24</c:v>
                </c:pt>
                <c:pt idx="167">
                  <c:v>-406.24</c:v>
                </c:pt>
                <c:pt idx="168">
                  <c:v>-390.24</c:v>
                </c:pt>
                <c:pt idx="169">
                  <c:v>-382.24</c:v>
                </c:pt>
                <c:pt idx="170">
                  <c:v>-342.24</c:v>
                </c:pt>
                <c:pt idx="171">
                  <c:v>-334.24</c:v>
                </c:pt>
                <c:pt idx="172">
                  <c:v>-382.24</c:v>
                </c:pt>
                <c:pt idx="173">
                  <c:v>-230.24</c:v>
                </c:pt>
                <c:pt idx="174">
                  <c:v>201.76</c:v>
                </c:pt>
                <c:pt idx="175">
                  <c:v>-486.24</c:v>
                </c:pt>
                <c:pt idx="176">
                  <c:v>281.76</c:v>
                </c:pt>
                <c:pt idx="177">
                  <c:v>-566.24</c:v>
                </c:pt>
                <c:pt idx="178">
                  <c:v>-406.24</c:v>
                </c:pt>
                <c:pt idx="179">
                  <c:v>193.76</c:v>
                </c:pt>
                <c:pt idx="180">
                  <c:v>1081.76</c:v>
                </c:pt>
                <c:pt idx="181">
                  <c:v>-1494.24</c:v>
                </c:pt>
                <c:pt idx="182">
                  <c:v>601.76</c:v>
                </c:pt>
                <c:pt idx="183">
                  <c:v>-1254.24</c:v>
                </c:pt>
                <c:pt idx="184">
                  <c:v>417.76</c:v>
                </c:pt>
                <c:pt idx="185">
                  <c:v>937.76</c:v>
                </c:pt>
                <c:pt idx="186">
                  <c:v>137.76</c:v>
                </c:pt>
                <c:pt idx="187">
                  <c:v>-166.24</c:v>
                </c:pt>
                <c:pt idx="188">
                  <c:v>105.76</c:v>
                </c:pt>
                <c:pt idx="189">
                  <c:v>49.76</c:v>
                </c:pt>
                <c:pt idx="190">
                  <c:v>-726.24</c:v>
                </c:pt>
                <c:pt idx="191">
                  <c:v>601.76</c:v>
                </c:pt>
                <c:pt idx="192">
                  <c:v>801.76</c:v>
                </c:pt>
                <c:pt idx="193">
                  <c:v>-302.24</c:v>
                </c:pt>
                <c:pt idx="194">
                  <c:v>1337.76</c:v>
                </c:pt>
                <c:pt idx="195">
                  <c:v>-438.24</c:v>
                </c:pt>
                <c:pt idx="196">
                  <c:v>449.76</c:v>
                </c:pt>
                <c:pt idx="197">
                  <c:v>1193.76</c:v>
                </c:pt>
                <c:pt idx="198">
                  <c:v>-350.24</c:v>
                </c:pt>
                <c:pt idx="199">
                  <c:v>649.76</c:v>
                </c:pt>
                <c:pt idx="200">
                  <c:v>-102.24</c:v>
                </c:pt>
                <c:pt idx="201">
                  <c:v>153.76</c:v>
                </c:pt>
                <c:pt idx="202">
                  <c:v>505.76</c:v>
                </c:pt>
                <c:pt idx="203">
                  <c:v>785.76</c:v>
                </c:pt>
                <c:pt idx="204">
                  <c:v>161.76</c:v>
                </c:pt>
                <c:pt idx="205">
                  <c:v>705.76</c:v>
                </c:pt>
                <c:pt idx="206">
                  <c:v>377.76</c:v>
                </c:pt>
                <c:pt idx="207">
                  <c:v>-518.24</c:v>
                </c:pt>
                <c:pt idx="208">
                  <c:v>105.76</c:v>
                </c:pt>
                <c:pt idx="209">
                  <c:v>-526.24</c:v>
                </c:pt>
                <c:pt idx="210">
                  <c:v>-382.24</c:v>
                </c:pt>
                <c:pt idx="211">
                  <c:v>473.76</c:v>
                </c:pt>
                <c:pt idx="212">
                  <c:v>689.76</c:v>
                </c:pt>
                <c:pt idx="213">
                  <c:v>49.76</c:v>
                </c:pt>
                <c:pt idx="214">
                  <c:v>313.76</c:v>
                </c:pt>
                <c:pt idx="215">
                  <c:v>361.76</c:v>
                </c:pt>
                <c:pt idx="216">
                  <c:v>129.76</c:v>
                </c:pt>
                <c:pt idx="217">
                  <c:v>-278.24</c:v>
                </c:pt>
                <c:pt idx="218">
                  <c:v>305.76</c:v>
                </c:pt>
                <c:pt idx="219">
                  <c:v>441.76</c:v>
                </c:pt>
                <c:pt idx="220">
                  <c:v>-286.24</c:v>
                </c:pt>
                <c:pt idx="221">
                  <c:v>-262.24</c:v>
                </c:pt>
                <c:pt idx="222">
                  <c:v>441.76</c:v>
                </c:pt>
                <c:pt idx="223">
                  <c:v>-182.24</c:v>
                </c:pt>
                <c:pt idx="224">
                  <c:v>1.76</c:v>
                </c:pt>
                <c:pt idx="225">
                  <c:v>-342.24</c:v>
                </c:pt>
                <c:pt idx="226">
                  <c:v>377.76</c:v>
                </c:pt>
                <c:pt idx="227">
                  <c:v>-390.24</c:v>
                </c:pt>
                <c:pt idx="228">
                  <c:v>25.76</c:v>
                </c:pt>
                <c:pt idx="229">
                  <c:v>193.76</c:v>
                </c:pt>
                <c:pt idx="230">
                  <c:v>-438.24</c:v>
                </c:pt>
                <c:pt idx="231">
                  <c:v>-254.24</c:v>
                </c:pt>
                <c:pt idx="232">
                  <c:v>-254.24</c:v>
                </c:pt>
                <c:pt idx="233">
                  <c:v>-318.24</c:v>
                </c:pt>
                <c:pt idx="234">
                  <c:v>-310.24</c:v>
                </c:pt>
                <c:pt idx="235">
                  <c:v>-646.24</c:v>
                </c:pt>
                <c:pt idx="236">
                  <c:v>-206.24</c:v>
                </c:pt>
                <c:pt idx="237">
                  <c:v>-206.24</c:v>
                </c:pt>
                <c:pt idx="238">
                  <c:v>-134.24</c:v>
                </c:pt>
                <c:pt idx="239">
                  <c:v>-782.24</c:v>
                </c:pt>
                <c:pt idx="240">
                  <c:v>-158.24</c:v>
                </c:pt>
                <c:pt idx="241">
                  <c:v>-286.24</c:v>
                </c:pt>
                <c:pt idx="242">
                  <c:v>-454.24</c:v>
                </c:pt>
                <c:pt idx="243">
                  <c:v>-382.24</c:v>
                </c:pt>
                <c:pt idx="244">
                  <c:v>-78.239999999999995</c:v>
                </c:pt>
                <c:pt idx="245">
                  <c:v>-686.24</c:v>
                </c:pt>
                <c:pt idx="246">
                  <c:v>-38.24</c:v>
                </c:pt>
                <c:pt idx="247">
                  <c:v>-358.24</c:v>
                </c:pt>
                <c:pt idx="248">
                  <c:v>-390.24</c:v>
                </c:pt>
                <c:pt idx="249">
                  <c:v>-158.24</c:v>
                </c:pt>
                <c:pt idx="250">
                  <c:v>-518.24</c:v>
                </c:pt>
                <c:pt idx="251">
                  <c:v>65.760000000000005</c:v>
                </c:pt>
                <c:pt idx="252">
                  <c:v>49.76</c:v>
                </c:pt>
                <c:pt idx="253">
                  <c:v>-398.24</c:v>
                </c:pt>
                <c:pt idx="254">
                  <c:v>-318.24</c:v>
                </c:pt>
                <c:pt idx="255">
                  <c:v>-294.24</c:v>
                </c:pt>
                <c:pt idx="256">
                  <c:v>-190.24</c:v>
                </c:pt>
                <c:pt idx="257">
                  <c:v>-430.24</c:v>
                </c:pt>
                <c:pt idx="258">
                  <c:v>-582.24</c:v>
                </c:pt>
                <c:pt idx="259">
                  <c:v>-454.24</c:v>
                </c:pt>
                <c:pt idx="260">
                  <c:v>-342.24</c:v>
                </c:pt>
                <c:pt idx="261">
                  <c:v>-486.24</c:v>
                </c:pt>
                <c:pt idx="262">
                  <c:v>-350.24</c:v>
                </c:pt>
                <c:pt idx="263">
                  <c:v>-294.24</c:v>
                </c:pt>
                <c:pt idx="264">
                  <c:v>-382.24</c:v>
                </c:pt>
                <c:pt idx="265">
                  <c:v>-334.24</c:v>
                </c:pt>
                <c:pt idx="266">
                  <c:v>-294.24</c:v>
                </c:pt>
                <c:pt idx="267">
                  <c:v>-422.24</c:v>
                </c:pt>
                <c:pt idx="268">
                  <c:v>-534.24</c:v>
                </c:pt>
                <c:pt idx="269">
                  <c:v>-294.24</c:v>
                </c:pt>
                <c:pt idx="270">
                  <c:v>-454.24</c:v>
                </c:pt>
                <c:pt idx="271">
                  <c:v>-222.24</c:v>
                </c:pt>
                <c:pt idx="272">
                  <c:v>-366.24</c:v>
                </c:pt>
                <c:pt idx="273">
                  <c:v>-246.24</c:v>
                </c:pt>
                <c:pt idx="274">
                  <c:v>-366.24</c:v>
                </c:pt>
                <c:pt idx="275">
                  <c:v>-158.24</c:v>
                </c:pt>
                <c:pt idx="276">
                  <c:v>-310.24</c:v>
                </c:pt>
                <c:pt idx="277">
                  <c:v>-318.24</c:v>
                </c:pt>
                <c:pt idx="278">
                  <c:v>-430.24</c:v>
                </c:pt>
                <c:pt idx="279">
                  <c:v>-238.24</c:v>
                </c:pt>
                <c:pt idx="280">
                  <c:v>-158.24</c:v>
                </c:pt>
                <c:pt idx="281">
                  <c:v>-390.24</c:v>
                </c:pt>
                <c:pt idx="282">
                  <c:v>-334.24</c:v>
                </c:pt>
                <c:pt idx="283">
                  <c:v>-206.24</c:v>
                </c:pt>
                <c:pt idx="284">
                  <c:v>-390.24</c:v>
                </c:pt>
                <c:pt idx="285">
                  <c:v>-190.24</c:v>
                </c:pt>
                <c:pt idx="286">
                  <c:v>-278.24</c:v>
                </c:pt>
                <c:pt idx="287">
                  <c:v>-398.24</c:v>
                </c:pt>
                <c:pt idx="288">
                  <c:v>-310.24</c:v>
                </c:pt>
                <c:pt idx="289">
                  <c:v>-206.24</c:v>
                </c:pt>
                <c:pt idx="290">
                  <c:v>-302.24</c:v>
                </c:pt>
                <c:pt idx="291">
                  <c:v>-430.24</c:v>
                </c:pt>
                <c:pt idx="292">
                  <c:v>-414.24</c:v>
                </c:pt>
                <c:pt idx="293">
                  <c:v>-278.24</c:v>
                </c:pt>
                <c:pt idx="294">
                  <c:v>-446.24</c:v>
                </c:pt>
                <c:pt idx="295">
                  <c:v>-454.24</c:v>
                </c:pt>
                <c:pt idx="296">
                  <c:v>-318.24</c:v>
                </c:pt>
                <c:pt idx="297">
                  <c:v>-398.24</c:v>
                </c:pt>
                <c:pt idx="298">
                  <c:v>-398.24</c:v>
                </c:pt>
                <c:pt idx="299">
                  <c:v>-118.24</c:v>
                </c:pt>
                <c:pt idx="300">
                  <c:v>-350.24</c:v>
                </c:pt>
                <c:pt idx="301">
                  <c:v>-478.24</c:v>
                </c:pt>
                <c:pt idx="302">
                  <c:v>-446.24</c:v>
                </c:pt>
                <c:pt idx="303">
                  <c:v>-286.24</c:v>
                </c:pt>
                <c:pt idx="304">
                  <c:v>-214.24</c:v>
                </c:pt>
                <c:pt idx="305">
                  <c:v>-206.24</c:v>
                </c:pt>
                <c:pt idx="306">
                  <c:v>-478.24</c:v>
                </c:pt>
                <c:pt idx="307">
                  <c:v>-358.24</c:v>
                </c:pt>
                <c:pt idx="308">
                  <c:v>-326.24</c:v>
                </c:pt>
                <c:pt idx="309">
                  <c:v>-398.24</c:v>
                </c:pt>
                <c:pt idx="310">
                  <c:v>-286.24</c:v>
                </c:pt>
                <c:pt idx="311">
                  <c:v>-166.24</c:v>
                </c:pt>
                <c:pt idx="312">
                  <c:v>-382.24</c:v>
                </c:pt>
                <c:pt idx="313">
                  <c:v>-422.24</c:v>
                </c:pt>
                <c:pt idx="314">
                  <c:v>-358.24</c:v>
                </c:pt>
                <c:pt idx="315">
                  <c:v>-406.24</c:v>
                </c:pt>
                <c:pt idx="316">
                  <c:v>-198.24</c:v>
                </c:pt>
                <c:pt idx="317">
                  <c:v>-374.24</c:v>
                </c:pt>
                <c:pt idx="318">
                  <c:v>-126.24</c:v>
                </c:pt>
                <c:pt idx="319">
                  <c:v>-270.24</c:v>
                </c:pt>
                <c:pt idx="320">
                  <c:v>-214.24</c:v>
                </c:pt>
                <c:pt idx="321">
                  <c:v>-270.24</c:v>
                </c:pt>
                <c:pt idx="322">
                  <c:v>-318.24</c:v>
                </c:pt>
                <c:pt idx="323">
                  <c:v>-2910.24</c:v>
                </c:pt>
                <c:pt idx="324">
                  <c:v>377.76</c:v>
                </c:pt>
                <c:pt idx="325">
                  <c:v>-190.24</c:v>
                </c:pt>
                <c:pt idx="326">
                  <c:v>73.760000000000005</c:v>
                </c:pt>
                <c:pt idx="327">
                  <c:v>-262.24</c:v>
                </c:pt>
                <c:pt idx="328">
                  <c:v>-438.24</c:v>
                </c:pt>
                <c:pt idx="329">
                  <c:v>49.76</c:v>
                </c:pt>
                <c:pt idx="330">
                  <c:v>-142.24</c:v>
                </c:pt>
                <c:pt idx="331">
                  <c:v>-190.24</c:v>
                </c:pt>
                <c:pt idx="332">
                  <c:v>-350.24</c:v>
                </c:pt>
                <c:pt idx="333">
                  <c:v>-358.24</c:v>
                </c:pt>
                <c:pt idx="334">
                  <c:v>-150.24</c:v>
                </c:pt>
                <c:pt idx="335">
                  <c:v>-462.24</c:v>
                </c:pt>
                <c:pt idx="336">
                  <c:v>-54.24</c:v>
                </c:pt>
                <c:pt idx="337">
                  <c:v>113.76</c:v>
                </c:pt>
                <c:pt idx="338">
                  <c:v>113.76</c:v>
                </c:pt>
                <c:pt idx="339">
                  <c:v>-94.24</c:v>
                </c:pt>
                <c:pt idx="340">
                  <c:v>-22.24</c:v>
                </c:pt>
                <c:pt idx="341">
                  <c:v>-110.24</c:v>
                </c:pt>
                <c:pt idx="342">
                  <c:v>-142.24</c:v>
                </c:pt>
                <c:pt idx="343">
                  <c:v>537.76</c:v>
                </c:pt>
                <c:pt idx="344">
                  <c:v>41.76</c:v>
                </c:pt>
                <c:pt idx="345">
                  <c:v>-78.239999999999995</c:v>
                </c:pt>
                <c:pt idx="346">
                  <c:v>-150.24</c:v>
                </c:pt>
                <c:pt idx="347">
                  <c:v>345.76</c:v>
                </c:pt>
                <c:pt idx="348">
                  <c:v>433.76</c:v>
                </c:pt>
                <c:pt idx="349">
                  <c:v>89.76</c:v>
                </c:pt>
                <c:pt idx="350">
                  <c:v>233.76</c:v>
                </c:pt>
                <c:pt idx="351">
                  <c:v>-654.24</c:v>
                </c:pt>
                <c:pt idx="352">
                  <c:v>-46.24</c:v>
                </c:pt>
                <c:pt idx="353">
                  <c:v>-94.24</c:v>
                </c:pt>
                <c:pt idx="354">
                  <c:v>-102.24</c:v>
                </c:pt>
                <c:pt idx="355">
                  <c:v>-182.24</c:v>
                </c:pt>
                <c:pt idx="356">
                  <c:v>-30.24</c:v>
                </c:pt>
                <c:pt idx="357">
                  <c:v>105.76</c:v>
                </c:pt>
                <c:pt idx="358">
                  <c:v>-134.24</c:v>
                </c:pt>
                <c:pt idx="359">
                  <c:v>-174.24</c:v>
                </c:pt>
                <c:pt idx="360">
                  <c:v>209.76</c:v>
                </c:pt>
                <c:pt idx="361">
                  <c:v>-6.24</c:v>
                </c:pt>
                <c:pt idx="362">
                  <c:v>465.76</c:v>
                </c:pt>
                <c:pt idx="363">
                  <c:v>-902.24</c:v>
                </c:pt>
                <c:pt idx="364">
                  <c:v>-118.24</c:v>
                </c:pt>
                <c:pt idx="365">
                  <c:v>-462.24</c:v>
                </c:pt>
                <c:pt idx="366">
                  <c:v>273.76</c:v>
                </c:pt>
                <c:pt idx="367">
                  <c:v>601.76</c:v>
                </c:pt>
                <c:pt idx="368">
                  <c:v>-886.24</c:v>
                </c:pt>
                <c:pt idx="369">
                  <c:v>1329.76</c:v>
                </c:pt>
                <c:pt idx="370">
                  <c:v>-62.24</c:v>
                </c:pt>
                <c:pt idx="371">
                  <c:v>-950.24</c:v>
                </c:pt>
                <c:pt idx="372">
                  <c:v>89.76</c:v>
                </c:pt>
                <c:pt idx="373">
                  <c:v>137.76</c:v>
                </c:pt>
                <c:pt idx="374">
                  <c:v>-54.24</c:v>
                </c:pt>
                <c:pt idx="375">
                  <c:v>-294.24</c:v>
                </c:pt>
                <c:pt idx="376">
                  <c:v>-46.24</c:v>
                </c:pt>
                <c:pt idx="377">
                  <c:v>-22.24</c:v>
                </c:pt>
                <c:pt idx="378">
                  <c:v>-406.24</c:v>
                </c:pt>
                <c:pt idx="379">
                  <c:v>-190.24</c:v>
                </c:pt>
                <c:pt idx="380">
                  <c:v>-374.24</c:v>
                </c:pt>
                <c:pt idx="381">
                  <c:v>241.76</c:v>
                </c:pt>
                <c:pt idx="382">
                  <c:v>-1806.24</c:v>
                </c:pt>
                <c:pt idx="383">
                  <c:v>-126.24</c:v>
                </c:pt>
                <c:pt idx="384">
                  <c:v>73.760000000000005</c:v>
                </c:pt>
                <c:pt idx="385">
                  <c:v>-102.24</c:v>
                </c:pt>
                <c:pt idx="386">
                  <c:v>-382.24</c:v>
                </c:pt>
                <c:pt idx="387">
                  <c:v>-790.24</c:v>
                </c:pt>
                <c:pt idx="388">
                  <c:v>241.76</c:v>
                </c:pt>
                <c:pt idx="389">
                  <c:v>409.76</c:v>
                </c:pt>
                <c:pt idx="390">
                  <c:v>-246.24</c:v>
                </c:pt>
                <c:pt idx="391">
                  <c:v>129.76</c:v>
                </c:pt>
                <c:pt idx="392">
                  <c:v>-190.24</c:v>
                </c:pt>
                <c:pt idx="393">
                  <c:v>289.76</c:v>
                </c:pt>
                <c:pt idx="394">
                  <c:v>25.76</c:v>
                </c:pt>
                <c:pt idx="395">
                  <c:v>-254.24</c:v>
                </c:pt>
                <c:pt idx="396">
                  <c:v>-46.24</c:v>
                </c:pt>
                <c:pt idx="397">
                  <c:v>-222.24</c:v>
                </c:pt>
                <c:pt idx="398">
                  <c:v>1.76</c:v>
                </c:pt>
                <c:pt idx="399">
                  <c:v>545.76</c:v>
                </c:pt>
                <c:pt idx="400">
                  <c:v>-230.24</c:v>
                </c:pt>
                <c:pt idx="401">
                  <c:v>9.76</c:v>
                </c:pt>
                <c:pt idx="402">
                  <c:v>9.76</c:v>
                </c:pt>
                <c:pt idx="403">
                  <c:v>353.76</c:v>
                </c:pt>
                <c:pt idx="404">
                  <c:v>-14.24</c:v>
                </c:pt>
                <c:pt idx="405">
                  <c:v>169.76</c:v>
                </c:pt>
                <c:pt idx="406">
                  <c:v>33.76</c:v>
                </c:pt>
                <c:pt idx="407">
                  <c:v>377.76</c:v>
                </c:pt>
                <c:pt idx="408">
                  <c:v>-374.24</c:v>
                </c:pt>
                <c:pt idx="409">
                  <c:v>-54.24</c:v>
                </c:pt>
                <c:pt idx="410">
                  <c:v>57.76</c:v>
                </c:pt>
                <c:pt idx="411">
                  <c:v>17.760000000000002</c:v>
                </c:pt>
                <c:pt idx="412">
                  <c:v>73.760000000000005</c:v>
                </c:pt>
                <c:pt idx="413">
                  <c:v>97.76</c:v>
                </c:pt>
                <c:pt idx="414">
                  <c:v>-14.24</c:v>
                </c:pt>
                <c:pt idx="415">
                  <c:v>-46.24</c:v>
                </c:pt>
                <c:pt idx="416">
                  <c:v>81.760000000000005</c:v>
                </c:pt>
                <c:pt idx="417">
                  <c:v>-222.24</c:v>
                </c:pt>
                <c:pt idx="418">
                  <c:v>57.76</c:v>
                </c:pt>
                <c:pt idx="419">
                  <c:v>-94.24</c:v>
                </c:pt>
                <c:pt idx="420">
                  <c:v>-94.24</c:v>
                </c:pt>
                <c:pt idx="421">
                  <c:v>129.76</c:v>
                </c:pt>
                <c:pt idx="422">
                  <c:v>17.760000000000002</c:v>
                </c:pt>
                <c:pt idx="423">
                  <c:v>1.76</c:v>
                </c:pt>
                <c:pt idx="424">
                  <c:v>105.76</c:v>
                </c:pt>
                <c:pt idx="425">
                  <c:v>113.76</c:v>
                </c:pt>
                <c:pt idx="426">
                  <c:v>1.76</c:v>
                </c:pt>
                <c:pt idx="427">
                  <c:v>-54.24</c:v>
                </c:pt>
                <c:pt idx="428">
                  <c:v>-174.24</c:v>
                </c:pt>
                <c:pt idx="429">
                  <c:v>33.76</c:v>
                </c:pt>
                <c:pt idx="430">
                  <c:v>-126.24</c:v>
                </c:pt>
                <c:pt idx="431">
                  <c:v>-6.24</c:v>
                </c:pt>
                <c:pt idx="432">
                  <c:v>-110.24</c:v>
                </c:pt>
                <c:pt idx="433">
                  <c:v>49.76</c:v>
                </c:pt>
                <c:pt idx="434">
                  <c:v>-198.24</c:v>
                </c:pt>
                <c:pt idx="435">
                  <c:v>-102.24</c:v>
                </c:pt>
                <c:pt idx="436">
                  <c:v>-78.239999999999995</c:v>
                </c:pt>
                <c:pt idx="437">
                  <c:v>1.76</c:v>
                </c:pt>
                <c:pt idx="438">
                  <c:v>25.76</c:v>
                </c:pt>
                <c:pt idx="439">
                  <c:v>145.76</c:v>
                </c:pt>
                <c:pt idx="440">
                  <c:v>73.760000000000005</c:v>
                </c:pt>
                <c:pt idx="441">
                  <c:v>33.76</c:v>
                </c:pt>
                <c:pt idx="442">
                  <c:v>-94.24</c:v>
                </c:pt>
                <c:pt idx="443">
                  <c:v>-38.24</c:v>
                </c:pt>
                <c:pt idx="444">
                  <c:v>-6.24</c:v>
                </c:pt>
                <c:pt idx="445">
                  <c:v>-182.24</c:v>
                </c:pt>
                <c:pt idx="446">
                  <c:v>-22.24</c:v>
                </c:pt>
                <c:pt idx="447">
                  <c:v>-22.24</c:v>
                </c:pt>
                <c:pt idx="448">
                  <c:v>-70.239999999999995</c:v>
                </c:pt>
                <c:pt idx="449">
                  <c:v>161.76</c:v>
                </c:pt>
                <c:pt idx="450">
                  <c:v>249.76</c:v>
                </c:pt>
                <c:pt idx="451">
                  <c:v>145.76</c:v>
                </c:pt>
                <c:pt idx="452">
                  <c:v>-78.239999999999995</c:v>
                </c:pt>
                <c:pt idx="453">
                  <c:v>113.76</c:v>
                </c:pt>
                <c:pt idx="454">
                  <c:v>41.76</c:v>
                </c:pt>
                <c:pt idx="455">
                  <c:v>41.76</c:v>
                </c:pt>
                <c:pt idx="456">
                  <c:v>33.76</c:v>
                </c:pt>
                <c:pt idx="457">
                  <c:v>-174.24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F-481B-816F-65CA505F55F5}"/>
            </c:ext>
          </c:extLst>
        </c:ser>
        <c:ser>
          <c:idx val="1"/>
          <c:order val="1"/>
          <c:tx>
            <c:strRef>
              <c:f>'Test 5 - MU'!$H$32</c:f>
              <c:strCache>
                <c:ptCount val="1"/>
                <c:pt idx="0">
                  <c:v>Raw AccY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MU'!$H$33:$H$600</c:f>
              <c:numCache>
                <c:formatCode>General</c:formatCode>
                <c:ptCount val="568"/>
                <c:pt idx="0">
                  <c:v>-59.68</c:v>
                </c:pt>
                <c:pt idx="1">
                  <c:v>60.32</c:v>
                </c:pt>
                <c:pt idx="2">
                  <c:v>-3.68</c:v>
                </c:pt>
                <c:pt idx="3">
                  <c:v>-67.680000000000007</c:v>
                </c:pt>
                <c:pt idx="4">
                  <c:v>36.32</c:v>
                </c:pt>
                <c:pt idx="5">
                  <c:v>52.32</c:v>
                </c:pt>
                <c:pt idx="6">
                  <c:v>-59.68</c:v>
                </c:pt>
                <c:pt idx="7">
                  <c:v>-139.68</c:v>
                </c:pt>
                <c:pt idx="8">
                  <c:v>-123.68</c:v>
                </c:pt>
                <c:pt idx="9">
                  <c:v>-83.68</c:v>
                </c:pt>
                <c:pt idx="10">
                  <c:v>92.32</c:v>
                </c:pt>
                <c:pt idx="11">
                  <c:v>60.32</c:v>
                </c:pt>
                <c:pt idx="12">
                  <c:v>-163.68</c:v>
                </c:pt>
                <c:pt idx="13">
                  <c:v>-11.68</c:v>
                </c:pt>
                <c:pt idx="14">
                  <c:v>-131.68</c:v>
                </c:pt>
                <c:pt idx="15">
                  <c:v>52.32</c:v>
                </c:pt>
                <c:pt idx="16">
                  <c:v>268.32</c:v>
                </c:pt>
                <c:pt idx="17">
                  <c:v>156.32</c:v>
                </c:pt>
                <c:pt idx="18">
                  <c:v>60.32</c:v>
                </c:pt>
                <c:pt idx="19">
                  <c:v>188.32</c:v>
                </c:pt>
                <c:pt idx="20">
                  <c:v>124.32</c:v>
                </c:pt>
                <c:pt idx="21">
                  <c:v>-67.680000000000007</c:v>
                </c:pt>
                <c:pt idx="22">
                  <c:v>36.32</c:v>
                </c:pt>
                <c:pt idx="23">
                  <c:v>-3.68</c:v>
                </c:pt>
                <c:pt idx="24">
                  <c:v>-171.68</c:v>
                </c:pt>
                <c:pt idx="25">
                  <c:v>76.319999999999993</c:v>
                </c:pt>
                <c:pt idx="26">
                  <c:v>-83.68</c:v>
                </c:pt>
                <c:pt idx="27">
                  <c:v>140.32</c:v>
                </c:pt>
                <c:pt idx="28">
                  <c:v>-203.68</c:v>
                </c:pt>
                <c:pt idx="29">
                  <c:v>-11.68</c:v>
                </c:pt>
                <c:pt idx="30">
                  <c:v>76.319999999999993</c:v>
                </c:pt>
                <c:pt idx="31">
                  <c:v>-139.68</c:v>
                </c:pt>
                <c:pt idx="32">
                  <c:v>28.32</c:v>
                </c:pt>
                <c:pt idx="33">
                  <c:v>-179.68</c:v>
                </c:pt>
                <c:pt idx="34">
                  <c:v>84.32</c:v>
                </c:pt>
                <c:pt idx="35">
                  <c:v>-131.68</c:v>
                </c:pt>
                <c:pt idx="36">
                  <c:v>60.32</c:v>
                </c:pt>
                <c:pt idx="37">
                  <c:v>60.32</c:v>
                </c:pt>
                <c:pt idx="38">
                  <c:v>-131.68</c:v>
                </c:pt>
                <c:pt idx="39">
                  <c:v>60.32</c:v>
                </c:pt>
                <c:pt idx="40">
                  <c:v>68.319999999999993</c:v>
                </c:pt>
                <c:pt idx="41">
                  <c:v>-35.68</c:v>
                </c:pt>
                <c:pt idx="42">
                  <c:v>156.32</c:v>
                </c:pt>
                <c:pt idx="43">
                  <c:v>-163.68</c:v>
                </c:pt>
                <c:pt idx="44">
                  <c:v>-195.68</c:v>
                </c:pt>
                <c:pt idx="45">
                  <c:v>108.32</c:v>
                </c:pt>
                <c:pt idx="46">
                  <c:v>292.32</c:v>
                </c:pt>
                <c:pt idx="47">
                  <c:v>76.319999999999993</c:v>
                </c:pt>
                <c:pt idx="48">
                  <c:v>-259.68</c:v>
                </c:pt>
                <c:pt idx="49">
                  <c:v>124.32</c:v>
                </c:pt>
                <c:pt idx="50">
                  <c:v>156.32</c:v>
                </c:pt>
                <c:pt idx="51">
                  <c:v>-35.68</c:v>
                </c:pt>
                <c:pt idx="52">
                  <c:v>-123.68</c:v>
                </c:pt>
                <c:pt idx="53">
                  <c:v>-75.680000000000007</c:v>
                </c:pt>
                <c:pt idx="54">
                  <c:v>-139.68</c:v>
                </c:pt>
                <c:pt idx="55">
                  <c:v>92.32</c:v>
                </c:pt>
                <c:pt idx="56">
                  <c:v>-99.68</c:v>
                </c:pt>
                <c:pt idx="57">
                  <c:v>-155.68</c:v>
                </c:pt>
                <c:pt idx="58">
                  <c:v>-19.68</c:v>
                </c:pt>
                <c:pt idx="59">
                  <c:v>-107.68</c:v>
                </c:pt>
                <c:pt idx="60">
                  <c:v>36.32</c:v>
                </c:pt>
                <c:pt idx="61">
                  <c:v>140.32</c:v>
                </c:pt>
                <c:pt idx="62">
                  <c:v>-59.68</c:v>
                </c:pt>
                <c:pt idx="63">
                  <c:v>92.32</c:v>
                </c:pt>
                <c:pt idx="64">
                  <c:v>-139.68</c:v>
                </c:pt>
                <c:pt idx="65">
                  <c:v>-83.68</c:v>
                </c:pt>
                <c:pt idx="66">
                  <c:v>4.32</c:v>
                </c:pt>
                <c:pt idx="67">
                  <c:v>220.32</c:v>
                </c:pt>
                <c:pt idx="68">
                  <c:v>-11.68</c:v>
                </c:pt>
                <c:pt idx="69">
                  <c:v>28.32</c:v>
                </c:pt>
                <c:pt idx="70">
                  <c:v>348.32</c:v>
                </c:pt>
                <c:pt idx="71">
                  <c:v>4.32</c:v>
                </c:pt>
                <c:pt idx="72">
                  <c:v>172.32</c:v>
                </c:pt>
                <c:pt idx="73">
                  <c:v>84.32</c:v>
                </c:pt>
                <c:pt idx="74">
                  <c:v>52.32</c:v>
                </c:pt>
                <c:pt idx="75">
                  <c:v>20.32</c:v>
                </c:pt>
                <c:pt idx="76">
                  <c:v>28.32</c:v>
                </c:pt>
                <c:pt idx="77">
                  <c:v>148.32</c:v>
                </c:pt>
                <c:pt idx="78">
                  <c:v>-123.68</c:v>
                </c:pt>
                <c:pt idx="79">
                  <c:v>1484.32</c:v>
                </c:pt>
                <c:pt idx="80">
                  <c:v>148.32</c:v>
                </c:pt>
                <c:pt idx="81">
                  <c:v>-1347.68</c:v>
                </c:pt>
                <c:pt idx="82">
                  <c:v>364.32</c:v>
                </c:pt>
                <c:pt idx="83">
                  <c:v>-547.67999999999995</c:v>
                </c:pt>
                <c:pt idx="84">
                  <c:v>-723.68</c:v>
                </c:pt>
                <c:pt idx="85">
                  <c:v>364.32</c:v>
                </c:pt>
                <c:pt idx="86">
                  <c:v>-387.68</c:v>
                </c:pt>
                <c:pt idx="87">
                  <c:v>708.32</c:v>
                </c:pt>
                <c:pt idx="88">
                  <c:v>-1275.68</c:v>
                </c:pt>
                <c:pt idx="89">
                  <c:v>-451.68</c:v>
                </c:pt>
                <c:pt idx="90">
                  <c:v>628.32000000000005</c:v>
                </c:pt>
                <c:pt idx="91">
                  <c:v>-379.68</c:v>
                </c:pt>
                <c:pt idx="92">
                  <c:v>-843.68</c:v>
                </c:pt>
                <c:pt idx="93">
                  <c:v>308.32</c:v>
                </c:pt>
                <c:pt idx="94">
                  <c:v>-1315.68</c:v>
                </c:pt>
                <c:pt idx="95">
                  <c:v>-323.68</c:v>
                </c:pt>
                <c:pt idx="96">
                  <c:v>-115.68</c:v>
                </c:pt>
                <c:pt idx="97">
                  <c:v>-147.68</c:v>
                </c:pt>
                <c:pt idx="98">
                  <c:v>-51.68</c:v>
                </c:pt>
                <c:pt idx="99">
                  <c:v>-91.68</c:v>
                </c:pt>
                <c:pt idx="100">
                  <c:v>420.32</c:v>
                </c:pt>
                <c:pt idx="101">
                  <c:v>2972.32</c:v>
                </c:pt>
                <c:pt idx="102">
                  <c:v>604.32000000000005</c:v>
                </c:pt>
                <c:pt idx="103">
                  <c:v>-515.67999999999995</c:v>
                </c:pt>
                <c:pt idx="104">
                  <c:v>-419.68</c:v>
                </c:pt>
                <c:pt idx="105">
                  <c:v>-803.68</c:v>
                </c:pt>
                <c:pt idx="106">
                  <c:v>92.32</c:v>
                </c:pt>
                <c:pt idx="107">
                  <c:v>276.32</c:v>
                </c:pt>
                <c:pt idx="108">
                  <c:v>892.32</c:v>
                </c:pt>
                <c:pt idx="109">
                  <c:v>-939.68</c:v>
                </c:pt>
                <c:pt idx="110">
                  <c:v>36.32</c:v>
                </c:pt>
                <c:pt idx="111">
                  <c:v>236.32</c:v>
                </c:pt>
                <c:pt idx="112">
                  <c:v>-459.68</c:v>
                </c:pt>
                <c:pt idx="113">
                  <c:v>-675.68</c:v>
                </c:pt>
                <c:pt idx="114">
                  <c:v>-115.68</c:v>
                </c:pt>
                <c:pt idx="115">
                  <c:v>116.32</c:v>
                </c:pt>
                <c:pt idx="116">
                  <c:v>-251.68</c:v>
                </c:pt>
                <c:pt idx="117">
                  <c:v>324.32</c:v>
                </c:pt>
                <c:pt idx="118">
                  <c:v>-347.68</c:v>
                </c:pt>
                <c:pt idx="119">
                  <c:v>1300.32</c:v>
                </c:pt>
                <c:pt idx="120">
                  <c:v>28.32</c:v>
                </c:pt>
                <c:pt idx="121">
                  <c:v>-59.68</c:v>
                </c:pt>
                <c:pt idx="122">
                  <c:v>-227.68</c:v>
                </c:pt>
                <c:pt idx="123">
                  <c:v>-235.68</c:v>
                </c:pt>
                <c:pt idx="124">
                  <c:v>-155.68</c:v>
                </c:pt>
                <c:pt idx="125">
                  <c:v>-395.68</c:v>
                </c:pt>
                <c:pt idx="126">
                  <c:v>-187.68</c:v>
                </c:pt>
                <c:pt idx="127">
                  <c:v>-75.680000000000007</c:v>
                </c:pt>
                <c:pt idx="128">
                  <c:v>-19.68</c:v>
                </c:pt>
                <c:pt idx="129">
                  <c:v>-323.68</c:v>
                </c:pt>
                <c:pt idx="130">
                  <c:v>-291.68</c:v>
                </c:pt>
                <c:pt idx="131">
                  <c:v>-331.68</c:v>
                </c:pt>
                <c:pt idx="132">
                  <c:v>-307.68</c:v>
                </c:pt>
                <c:pt idx="133">
                  <c:v>-171.68</c:v>
                </c:pt>
                <c:pt idx="134">
                  <c:v>-243.68</c:v>
                </c:pt>
                <c:pt idx="135">
                  <c:v>-91.68</c:v>
                </c:pt>
                <c:pt idx="136">
                  <c:v>-187.68</c:v>
                </c:pt>
                <c:pt idx="137">
                  <c:v>-139.68</c:v>
                </c:pt>
                <c:pt idx="138">
                  <c:v>-83.68</c:v>
                </c:pt>
                <c:pt idx="139">
                  <c:v>-147.68</c:v>
                </c:pt>
                <c:pt idx="140">
                  <c:v>-275.68</c:v>
                </c:pt>
                <c:pt idx="141">
                  <c:v>-115.68</c:v>
                </c:pt>
                <c:pt idx="142">
                  <c:v>52.32</c:v>
                </c:pt>
                <c:pt idx="143">
                  <c:v>-171.68</c:v>
                </c:pt>
                <c:pt idx="144">
                  <c:v>-91.68</c:v>
                </c:pt>
                <c:pt idx="145">
                  <c:v>-3.68</c:v>
                </c:pt>
                <c:pt idx="146">
                  <c:v>-139.68</c:v>
                </c:pt>
                <c:pt idx="147">
                  <c:v>-11.68</c:v>
                </c:pt>
                <c:pt idx="148">
                  <c:v>-179.68</c:v>
                </c:pt>
                <c:pt idx="149">
                  <c:v>-139.68</c:v>
                </c:pt>
                <c:pt idx="150">
                  <c:v>-147.68</c:v>
                </c:pt>
                <c:pt idx="151">
                  <c:v>-179.68</c:v>
                </c:pt>
                <c:pt idx="152">
                  <c:v>-11.68</c:v>
                </c:pt>
                <c:pt idx="153">
                  <c:v>-203.68</c:v>
                </c:pt>
                <c:pt idx="154">
                  <c:v>-51.68</c:v>
                </c:pt>
                <c:pt idx="155">
                  <c:v>-171.68</c:v>
                </c:pt>
                <c:pt idx="156">
                  <c:v>-195.68</c:v>
                </c:pt>
                <c:pt idx="157">
                  <c:v>-75.680000000000007</c:v>
                </c:pt>
                <c:pt idx="158">
                  <c:v>-171.68</c:v>
                </c:pt>
                <c:pt idx="159">
                  <c:v>-59.68</c:v>
                </c:pt>
                <c:pt idx="160">
                  <c:v>-187.68</c:v>
                </c:pt>
                <c:pt idx="161">
                  <c:v>-259.68</c:v>
                </c:pt>
                <c:pt idx="162">
                  <c:v>-131.68</c:v>
                </c:pt>
                <c:pt idx="163">
                  <c:v>-243.68</c:v>
                </c:pt>
                <c:pt idx="164">
                  <c:v>-219.68</c:v>
                </c:pt>
                <c:pt idx="165">
                  <c:v>-331.68</c:v>
                </c:pt>
                <c:pt idx="166">
                  <c:v>-235.68</c:v>
                </c:pt>
                <c:pt idx="167">
                  <c:v>-235.68</c:v>
                </c:pt>
                <c:pt idx="168">
                  <c:v>-163.68</c:v>
                </c:pt>
                <c:pt idx="169">
                  <c:v>-123.68</c:v>
                </c:pt>
                <c:pt idx="170">
                  <c:v>-227.68</c:v>
                </c:pt>
                <c:pt idx="171">
                  <c:v>-67.680000000000007</c:v>
                </c:pt>
                <c:pt idx="172">
                  <c:v>108.32</c:v>
                </c:pt>
                <c:pt idx="173">
                  <c:v>-115.68</c:v>
                </c:pt>
                <c:pt idx="174">
                  <c:v>252.32</c:v>
                </c:pt>
                <c:pt idx="175">
                  <c:v>236.32</c:v>
                </c:pt>
                <c:pt idx="176">
                  <c:v>-51.68</c:v>
                </c:pt>
                <c:pt idx="177">
                  <c:v>-203.68</c:v>
                </c:pt>
                <c:pt idx="178">
                  <c:v>1116.32</c:v>
                </c:pt>
                <c:pt idx="179">
                  <c:v>292.32</c:v>
                </c:pt>
                <c:pt idx="180">
                  <c:v>-1379.68</c:v>
                </c:pt>
                <c:pt idx="181">
                  <c:v>2356.3200000000002</c:v>
                </c:pt>
                <c:pt idx="182">
                  <c:v>-675.68</c:v>
                </c:pt>
                <c:pt idx="183">
                  <c:v>-19.68</c:v>
                </c:pt>
                <c:pt idx="184">
                  <c:v>1076.32</c:v>
                </c:pt>
                <c:pt idx="185">
                  <c:v>-1019.68</c:v>
                </c:pt>
                <c:pt idx="186">
                  <c:v>-219.68</c:v>
                </c:pt>
                <c:pt idx="187">
                  <c:v>452.32</c:v>
                </c:pt>
                <c:pt idx="188">
                  <c:v>300.32</c:v>
                </c:pt>
                <c:pt idx="189">
                  <c:v>-1195.68</c:v>
                </c:pt>
                <c:pt idx="190">
                  <c:v>-819.68</c:v>
                </c:pt>
                <c:pt idx="191">
                  <c:v>-1123.68</c:v>
                </c:pt>
                <c:pt idx="192">
                  <c:v>36.32</c:v>
                </c:pt>
                <c:pt idx="193">
                  <c:v>308.32</c:v>
                </c:pt>
                <c:pt idx="194">
                  <c:v>108.32</c:v>
                </c:pt>
                <c:pt idx="195">
                  <c:v>60.32</c:v>
                </c:pt>
                <c:pt idx="196">
                  <c:v>20.32</c:v>
                </c:pt>
                <c:pt idx="197">
                  <c:v>236.32</c:v>
                </c:pt>
                <c:pt idx="198">
                  <c:v>4.32</c:v>
                </c:pt>
                <c:pt idx="199">
                  <c:v>-1635.68</c:v>
                </c:pt>
                <c:pt idx="200">
                  <c:v>-539.67999999999995</c:v>
                </c:pt>
                <c:pt idx="201">
                  <c:v>4.32</c:v>
                </c:pt>
                <c:pt idx="202">
                  <c:v>436.32</c:v>
                </c:pt>
                <c:pt idx="203">
                  <c:v>60.32</c:v>
                </c:pt>
                <c:pt idx="204">
                  <c:v>-35.68</c:v>
                </c:pt>
                <c:pt idx="205">
                  <c:v>-675.68</c:v>
                </c:pt>
                <c:pt idx="206">
                  <c:v>1196.32</c:v>
                </c:pt>
                <c:pt idx="207">
                  <c:v>628.32000000000005</c:v>
                </c:pt>
                <c:pt idx="208">
                  <c:v>-1667.68</c:v>
                </c:pt>
                <c:pt idx="209">
                  <c:v>-555.67999999999995</c:v>
                </c:pt>
                <c:pt idx="210">
                  <c:v>500.32</c:v>
                </c:pt>
                <c:pt idx="211">
                  <c:v>-115.68</c:v>
                </c:pt>
                <c:pt idx="212">
                  <c:v>-243.68</c:v>
                </c:pt>
                <c:pt idx="213">
                  <c:v>212.32</c:v>
                </c:pt>
                <c:pt idx="214">
                  <c:v>572.32000000000005</c:v>
                </c:pt>
                <c:pt idx="215">
                  <c:v>684.32</c:v>
                </c:pt>
                <c:pt idx="216">
                  <c:v>460.32</c:v>
                </c:pt>
                <c:pt idx="217">
                  <c:v>644.32000000000005</c:v>
                </c:pt>
                <c:pt idx="218">
                  <c:v>356.32</c:v>
                </c:pt>
                <c:pt idx="219">
                  <c:v>1060.32</c:v>
                </c:pt>
                <c:pt idx="220">
                  <c:v>-131.68</c:v>
                </c:pt>
                <c:pt idx="221">
                  <c:v>252.32</c:v>
                </c:pt>
                <c:pt idx="222">
                  <c:v>12.32</c:v>
                </c:pt>
                <c:pt idx="223">
                  <c:v>140.32</c:v>
                </c:pt>
                <c:pt idx="224">
                  <c:v>124.32</c:v>
                </c:pt>
                <c:pt idx="225">
                  <c:v>124.32</c:v>
                </c:pt>
                <c:pt idx="226">
                  <c:v>1108.32</c:v>
                </c:pt>
                <c:pt idx="227">
                  <c:v>388.32</c:v>
                </c:pt>
                <c:pt idx="228">
                  <c:v>844.32</c:v>
                </c:pt>
                <c:pt idx="229">
                  <c:v>476.32</c:v>
                </c:pt>
                <c:pt idx="230">
                  <c:v>-35.68</c:v>
                </c:pt>
                <c:pt idx="231">
                  <c:v>268.32</c:v>
                </c:pt>
                <c:pt idx="232">
                  <c:v>964.32</c:v>
                </c:pt>
                <c:pt idx="233">
                  <c:v>508.32</c:v>
                </c:pt>
                <c:pt idx="234">
                  <c:v>988.32</c:v>
                </c:pt>
                <c:pt idx="235">
                  <c:v>244.32</c:v>
                </c:pt>
                <c:pt idx="236">
                  <c:v>404.32</c:v>
                </c:pt>
                <c:pt idx="237">
                  <c:v>260.32</c:v>
                </c:pt>
                <c:pt idx="238">
                  <c:v>892.32</c:v>
                </c:pt>
                <c:pt idx="239">
                  <c:v>-275.68</c:v>
                </c:pt>
                <c:pt idx="240">
                  <c:v>732.32</c:v>
                </c:pt>
                <c:pt idx="241">
                  <c:v>436.32</c:v>
                </c:pt>
                <c:pt idx="242">
                  <c:v>548.32000000000005</c:v>
                </c:pt>
                <c:pt idx="243">
                  <c:v>492.32</c:v>
                </c:pt>
                <c:pt idx="244">
                  <c:v>1036.32</c:v>
                </c:pt>
                <c:pt idx="245">
                  <c:v>-51.68</c:v>
                </c:pt>
                <c:pt idx="246">
                  <c:v>556.32000000000005</c:v>
                </c:pt>
                <c:pt idx="247">
                  <c:v>228.32</c:v>
                </c:pt>
                <c:pt idx="248">
                  <c:v>340.32</c:v>
                </c:pt>
                <c:pt idx="249">
                  <c:v>676.32</c:v>
                </c:pt>
                <c:pt idx="250">
                  <c:v>1276.32</c:v>
                </c:pt>
                <c:pt idx="251">
                  <c:v>580.32000000000005</c:v>
                </c:pt>
                <c:pt idx="252">
                  <c:v>20.32</c:v>
                </c:pt>
                <c:pt idx="253">
                  <c:v>-3.68</c:v>
                </c:pt>
                <c:pt idx="254">
                  <c:v>532.32000000000005</c:v>
                </c:pt>
                <c:pt idx="255">
                  <c:v>-483.68</c:v>
                </c:pt>
                <c:pt idx="256">
                  <c:v>140.32</c:v>
                </c:pt>
                <c:pt idx="257">
                  <c:v>300.32</c:v>
                </c:pt>
                <c:pt idx="258">
                  <c:v>516.32000000000005</c:v>
                </c:pt>
                <c:pt idx="259">
                  <c:v>428.32</c:v>
                </c:pt>
                <c:pt idx="260">
                  <c:v>316.32</c:v>
                </c:pt>
                <c:pt idx="261">
                  <c:v>324.32</c:v>
                </c:pt>
                <c:pt idx="262">
                  <c:v>708.32</c:v>
                </c:pt>
                <c:pt idx="263">
                  <c:v>444.32</c:v>
                </c:pt>
                <c:pt idx="264">
                  <c:v>492.32</c:v>
                </c:pt>
                <c:pt idx="265">
                  <c:v>404.32</c:v>
                </c:pt>
                <c:pt idx="266">
                  <c:v>204.32</c:v>
                </c:pt>
                <c:pt idx="267">
                  <c:v>268.32</c:v>
                </c:pt>
                <c:pt idx="268">
                  <c:v>500.32</c:v>
                </c:pt>
                <c:pt idx="269">
                  <c:v>332.32</c:v>
                </c:pt>
                <c:pt idx="270">
                  <c:v>604.32000000000005</c:v>
                </c:pt>
                <c:pt idx="271">
                  <c:v>324.32</c:v>
                </c:pt>
                <c:pt idx="272">
                  <c:v>540.32000000000005</c:v>
                </c:pt>
                <c:pt idx="273">
                  <c:v>460.32</c:v>
                </c:pt>
                <c:pt idx="274">
                  <c:v>612.32000000000005</c:v>
                </c:pt>
                <c:pt idx="275">
                  <c:v>364.32</c:v>
                </c:pt>
                <c:pt idx="276">
                  <c:v>268.32</c:v>
                </c:pt>
                <c:pt idx="277">
                  <c:v>300.32</c:v>
                </c:pt>
                <c:pt idx="278">
                  <c:v>508.32</c:v>
                </c:pt>
                <c:pt idx="279">
                  <c:v>404.32</c:v>
                </c:pt>
                <c:pt idx="280">
                  <c:v>556.32000000000005</c:v>
                </c:pt>
                <c:pt idx="281">
                  <c:v>332.32</c:v>
                </c:pt>
                <c:pt idx="282">
                  <c:v>620.32000000000005</c:v>
                </c:pt>
                <c:pt idx="283">
                  <c:v>356.32</c:v>
                </c:pt>
                <c:pt idx="284">
                  <c:v>300.32</c:v>
                </c:pt>
                <c:pt idx="285">
                  <c:v>292.32</c:v>
                </c:pt>
                <c:pt idx="286">
                  <c:v>388.32</c:v>
                </c:pt>
                <c:pt idx="287">
                  <c:v>380.32</c:v>
                </c:pt>
                <c:pt idx="288">
                  <c:v>596.32000000000005</c:v>
                </c:pt>
                <c:pt idx="289">
                  <c:v>556.32000000000005</c:v>
                </c:pt>
                <c:pt idx="290">
                  <c:v>372.32</c:v>
                </c:pt>
                <c:pt idx="291">
                  <c:v>332.32</c:v>
                </c:pt>
                <c:pt idx="292">
                  <c:v>380.32</c:v>
                </c:pt>
                <c:pt idx="293">
                  <c:v>492.32</c:v>
                </c:pt>
                <c:pt idx="294">
                  <c:v>332.32</c:v>
                </c:pt>
                <c:pt idx="295">
                  <c:v>628.32000000000005</c:v>
                </c:pt>
                <c:pt idx="296">
                  <c:v>356.32</c:v>
                </c:pt>
                <c:pt idx="297">
                  <c:v>212.32</c:v>
                </c:pt>
                <c:pt idx="298">
                  <c:v>396.32</c:v>
                </c:pt>
                <c:pt idx="299">
                  <c:v>556.32000000000005</c:v>
                </c:pt>
                <c:pt idx="300">
                  <c:v>572.32000000000005</c:v>
                </c:pt>
                <c:pt idx="301">
                  <c:v>380.32</c:v>
                </c:pt>
                <c:pt idx="302">
                  <c:v>212.32</c:v>
                </c:pt>
                <c:pt idx="303">
                  <c:v>444.32</c:v>
                </c:pt>
                <c:pt idx="304">
                  <c:v>388.32</c:v>
                </c:pt>
                <c:pt idx="305">
                  <c:v>572.32000000000005</c:v>
                </c:pt>
                <c:pt idx="306">
                  <c:v>452.32</c:v>
                </c:pt>
                <c:pt idx="307">
                  <c:v>452.32</c:v>
                </c:pt>
                <c:pt idx="308">
                  <c:v>508.32</c:v>
                </c:pt>
                <c:pt idx="309">
                  <c:v>492.32</c:v>
                </c:pt>
                <c:pt idx="310">
                  <c:v>644.32000000000005</c:v>
                </c:pt>
                <c:pt idx="311">
                  <c:v>388.32</c:v>
                </c:pt>
                <c:pt idx="312">
                  <c:v>316.32</c:v>
                </c:pt>
                <c:pt idx="313">
                  <c:v>540.32000000000005</c:v>
                </c:pt>
                <c:pt idx="314">
                  <c:v>460.32</c:v>
                </c:pt>
                <c:pt idx="315">
                  <c:v>492.32</c:v>
                </c:pt>
                <c:pt idx="316">
                  <c:v>388.32</c:v>
                </c:pt>
                <c:pt idx="317">
                  <c:v>580.32000000000005</c:v>
                </c:pt>
                <c:pt idx="318">
                  <c:v>388.32</c:v>
                </c:pt>
                <c:pt idx="319">
                  <c:v>260.32</c:v>
                </c:pt>
                <c:pt idx="320">
                  <c:v>188.32</c:v>
                </c:pt>
                <c:pt idx="321">
                  <c:v>236.32</c:v>
                </c:pt>
                <c:pt idx="322">
                  <c:v>404.32</c:v>
                </c:pt>
                <c:pt idx="323">
                  <c:v>-3099.68</c:v>
                </c:pt>
                <c:pt idx="324">
                  <c:v>1092.32</c:v>
                </c:pt>
                <c:pt idx="325">
                  <c:v>716.32</c:v>
                </c:pt>
                <c:pt idx="326">
                  <c:v>332.32</c:v>
                </c:pt>
                <c:pt idx="327">
                  <c:v>620.32000000000005</c:v>
                </c:pt>
                <c:pt idx="328">
                  <c:v>28.32</c:v>
                </c:pt>
                <c:pt idx="329">
                  <c:v>588.32000000000005</c:v>
                </c:pt>
                <c:pt idx="330">
                  <c:v>156.32</c:v>
                </c:pt>
                <c:pt idx="331">
                  <c:v>212.32</c:v>
                </c:pt>
                <c:pt idx="332">
                  <c:v>644.32000000000005</c:v>
                </c:pt>
                <c:pt idx="333">
                  <c:v>-107.68</c:v>
                </c:pt>
                <c:pt idx="334">
                  <c:v>356.32</c:v>
                </c:pt>
                <c:pt idx="335">
                  <c:v>564.32000000000005</c:v>
                </c:pt>
                <c:pt idx="336">
                  <c:v>252.32</c:v>
                </c:pt>
                <c:pt idx="337">
                  <c:v>68.319999999999993</c:v>
                </c:pt>
                <c:pt idx="338">
                  <c:v>-123.68</c:v>
                </c:pt>
                <c:pt idx="339">
                  <c:v>260.32</c:v>
                </c:pt>
                <c:pt idx="340">
                  <c:v>188.32</c:v>
                </c:pt>
                <c:pt idx="341">
                  <c:v>364.32</c:v>
                </c:pt>
                <c:pt idx="342">
                  <c:v>148.32</c:v>
                </c:pt>
                <c:pt idx="343">
                  <c:v>612.32000000000005</c:v>
                </c:pt>
                <c:pt idx="344">
                  <c:v>-211.68</c:v>
                </c:pt>
                <c:pt idx="345">
                  <c:v>292.32</c:v>
                </c:pt>
                <c:pt idx="346">
                  <c:v>444.32</c:v>
                </c:pt>
                <c:pt idx="347">
                  <c:v>236.32</c:v>
                </c:pt>
                <c:pt idx="348">
                  <c:v>460.32</c:v>
                </c:pt>
                <c:pt idx="349">
                  <c:v>284.32</c:v>
                </c:pt>
                <c:pt idx="350">
                  <c:v>-467.68</c:v>
                </c:pt>
                <c:pt idx="351">
                  <c:v>508.32</c:v>
                </c:pt>
                <c:pt idx="352">
                  <c:v>420.32</c:v>
                </c:pt>
                <c:pt idx="353">
                  <c:v>-147.68</c:v>
                </c:pt>
                <c:pt idx="354">
                  <c:v>508.32</c:v>
                </c:pt>
                <c:pt idx="355">
                  <c:v>340.32</c:v>
                </c:pt>
                <c:pt idx="356">
                  <c:v>28.32</c:v>
                </c:pt>
                <c:pt idx="357">
                  <c:v>36.32</c:v>
                </c:pt>
                <c:pt idx="358">
                  <c:v>292.32</c:v>
                </c:pt>
                <c:pt idx="359">
                  <c:v>172.32</c:v>
                </c:pt>
                <c:pt idx="360">
                  <c:v>-3.68</c:v>
                </c:pt>
                <c:pt idx="361">
                  <c:v>-203.68</c:v>
                </c:pt>
                <c:pt idx="362">
                  <c:v>172.32</c:v>
                </c:pt>
                <c:pt idx="363">
                  <c:v>-227.68</c:v>
                </c:pt>
                <c:pt idx="364">
                  <c:v>260.32</c:v>
                </c:pt>
                <c:pt idx="365">
                  <c:v>12.32</c:v>
                </c:pt>
                <c:pt idx="366">
                  <c:v>-179.68</c:v>
                </c:pt>
                <c:pt idx="367">
                  <c:v>-43.68</c:v>
                </c:pt>
                <c:pt idx="368">
                  <c:v>84.32</c:v>
                </c:pt>
                <c:pt idx="369">
                  <c:v>-659.68</c:v>
                </c:pt>
                <c:pt idx="370">
                  <c:v>-235.68</c:v>
                </c:pt>
                <c:pt idx="371">
                  <c:v>300.32</c:v>
                </c:pt>
                <c:pt idx="372">
                  <c:v>-291.68</c:v>
                </c:pt>
                <c:pt idx="373">
                  <c:v>308.32</c:v>
                </c:pt>
                <c:pt idx="374">
                  <c:v>244.32</c:v>
                </c:pt>
                <c:pt idx="375">
                  <c:v>188.32</c:v>
                </c:pt>
                <c:pt idx="376">
                  <c:v>116.32</c:v>
                </c:pt>
                <c:pt idx="377">
                  <c:v>-83.68</c:v>
                </c:pt>
                <c:pt idx="378">
                  <c:v>-283.68</c:v>
                </c:pt>
                <c:pt idx="379">
                  <c:v>788.32</c:v>
                </c:pt>
                <c:pt idx="380">
                  <c:v>188.32</c:v>
                </c:pt>
                <c:pt idx="381">
                  <c:v>52.32</c:v>
                </c:pt>
                <c:pt idx="382">
                  <c:v>140.32</c:v>
                </c:pt>
                <c:pt idx="383">
                  <c:v>284.32</c:v>
                </c:pt>
                <c:pt idx="384">
                  <c:v>-139.68</c:v>
                </c:pt>
                <c:pt idx="385">
                  <c:v>-99.68</c:v>
                </c:pt>
                <c:pt idx="386">
                  <c:v>-371.68</c:v>
                </c:pt>
                <c:pt idx="387">
                  <c:v>-915.68</c:v>
                </c:pt>
                <c:pt idx="388">
                  <c:v>260.32</c:v>
                </c:pt>
                <c:pt idx="389">
                  <c:v>500.32</c:v>
                </c:pt>
                <c:pt idx="390">
                  <c:v>76.319999999999993</c:v>
                </c:pt>
                <c:pt idx="391">
                  <c:v>252.32</c:v>
                </c:pt>
                <c:pt idx="392">
                  <c:v>12.32</c:v>
                </c:pt>
                <c:pt idx="393">
                  <c:v>-131.68</c:v>
                </c:pt>
                <c:pt idx="394">
                  <c:v>-43.68</c:v>
                </c:pt>
                <c:pt idx="395">
                  <c:v>396.32</c:v>
                </c:pt>
                <c:pt idx="396">
                  <c:v>364.32</c:v>
                </c:pt>
                <c:pt idx="397">
                  <c:v>220.32</c:v>
                </c:pt>
                <c:pt idx="398">
                  <c:v>-83.68</c:v>
                </c:pt>
                <c:pt idx="399">
                  <c:v>-507.68</c:v>
                </c:pt>
                <c:pt idx="400">
                  <c:v>308.32</c:v>
                </c:pt>
                <c:pt idx="401">
                  <c:v>508.32</c:v>
                </c:pt>
                <c:pt idx="402">
                  <c:v>4.32</c:v>
                </c:pt>
                <c:pt idx="403">
                  <c:v>-171.68</c:v>
                </c:pt>
                <c:pt idx="404">
                  <c:v>276.32</c:v>
                </c:pt>
                <c:pt idx="405">
                  <c:v>-347.68</c:v>
                </c:pt>
                <c:pt idx="406">
                  <c:v>4.32</c:v>
                </c:pt>
                <c:pt idx="407">
                  <c:v>268.32</c:v>
                </c:pt>
                <c:pt idx="408">
                  <c:v>-155.68</c:v>
                </c:pt>
                <c:pt idx="409">
                  <c:v>140.32</c:v>
                </c:pt>
                <c:pt idx="410">
                  <c:v>276.32</c:v>
                </c:pt>
                <c:pt idx="411">
                  <c:v>244.32</c:v>
                </c:pt>
                <c:pt idx="412">
                  <c:v>52.32</c:v>
                </c:pt>
                <c:pt idx="413">
                  <c:v>164.32</c:v>
                </c:pt>
                <c:pt idx="414">
                  <c:v>260.32</c:v>
                </c:pt>
                <c:pt idx="415">
                  <c:v>68.319999999999993</c:v>
                </c:pt>
                <c:pt idx="416">
                  <c:v>20.32</c:v>
                </c:pt>
                <c:pt idx="417">
                  <c:v>276.32</c:v>
                </c:pt>
                <c:pt idx="418">
                  <c:v>76.319999999999993</c:v>
                </c:pt>
                <c:pt idx="419">
                  <c:v>252.32</c:v>
                </c:pt>
                <c:pt idx="420">
                  <c:v>-155.68</c:v>
                </c:pt>
                <c:pt idx="421">
                  <c:v>84.32</c:v>
                </c:pt>
                <c:pt idx="422">
                  <c:v>28.32</c:v>
                </c:pt>
                <c:pt idx="423">
                  <c:v>76.319999999999993</c:v>
                </c:pt>
                <c:pt idx="424">
                  <c:v>36.32</c:v>
                </c:pt>
                <c:pt idx="425">
                  <c:v>-67.680000000000007</c:v>
                </c:pt>
                <c:pt idx="426">
                  <c:v>12.32</c:v>
                </c:pt>
                <c:pt idx="427">
                  <c:v>36.32</c:v>
                </c:pt>
                <c:pt idx="428">
                  <c:v>-19.68</c:v>
                </c:pt>
                <c:pt idx="429">
                  <c:v>84.32</c:v>
                </c:pt>
                <c:pt idx="430">
                  <c:v>-51.68</c:v>
                </c:pt>
                <c:pt idx="431">
                  <c:v>164.32</c:v>
                </c:pt>
                <c:pt idx="432">
                  <c:v>-107.68</c:v>
                </c:pt>
                <c:pt idx="433">
                  <c:v>76.319999999999993</c:v>
                </c:pt>
                <c:pt idx="434">
                  <c:v>140.32</c:v>
                </c:pt>
                <c:pt idx="435">
                  <c:v>-131.68</c:v>
                </c:pt>
                <c:pt idx="436">
                  <c:v>-3.68</c:v>
                </c:pt>
                <c:pt idx="437">
                  <c:v>-27.68</c:v>
                </c:pt>
                <c:pt idx="438">
                  <c:v>124.32</c:v>
                </c:pt>
                <c:pt idx="439">
                  <c:v>60.32</c:v>
                </c:pt>
                <c:pt idx="440">
                  <c:v>-3.68</c:v>
                </c:pt>
                <c:pt idx="441">
                  <c:v>172.32</c:v>
                </c:pt>
                <c:pt idx="442">
                  <c:v>92.32</c:v>
                </c:pt>
                <c:pt idx="443">
                  <c:v>68.319999999999993</c:v>
                </c:pt>
                <c:pt idx="444">
                  <c:v>300.32</c:v>
                </c:pt>
                <c:pt idx="445">
                  <c:v>140.32</c:v>
                </c:pt>
                <c:pt idx="446">
                  <c:v>188.32</c:v>
                </c:pt>
                <c:pt idx="447">
                  <c:v>28.32</c:v>
                </c:pt>
                <c:pt idx="448">
                  <c:v>-3.68</c:v>
                </c:pt>
                <c:pt idx="449">
                  <c:v>196.32</c:v>
                </c:pt>
                <c:pt idx="450">
                  <c:v>84.32</c:v>
                </c:pt>
                <c:pt idx="451">
                  <c:v>92.32</c:v>
                </c:pt>
                <c:pt idx="452">
                  <c:v>-3.68</c:v>
                </c:pt>
                <c:pt idx="453">
                  <c:v>76.319999999999993</c:v>
                </c:pt>
                <c:pt idx="454">
                  <c:v>-19.68</c:v>
                </c:pt>
                <c:pt idx="455">
                  <c:v>156.32</c:v>
                </c:pt>
                <c:pt idx="456">
                  <c:v>148.32</c:v>
                </c:pt>
                <c:pt idx="457">
                  <c:v>-19.68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F-481B-816F-65CA505F55F5}"/>
            </c:ext>
          </c:extLst>
        </c:ser>
        <c:ser>
          <c:idx val="2"/>
          <c:order val="2"/>
          <c:tx>
            <c:strRef>
              <c:f>'Test 5 - MU'!$I$32</c:f>
              <c:strCache>
                <c:ptCount val="1"/>
                <c:pt idx="0">
                  <c:v>Raw AccZ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MU'!$I$33:$I$600</c:f>
              <c:numCache>
                <c:formatCode>General</c:formatCode>
                <c:ptCount val="568"/>
                <c:pt idx="0">
                  <c:v>16307.36</c:v>
                </c:pt>
                <c:pt idx="1">
                  <c:v>16483.36</c:v>
                </c:pt>
                <c:pt idx="2">
                  <c:v>16491.36</c:v>
                </c:pt>
                <c:pt idx="3">
                  <c:v>16019.36</c:v>
                </c:pt>
                <c:pt idx="4">
                  <c:v>16571.36</c:v>
                </c:pt>
                <c:pt idx="5">
                  <c:v>16203.36</c:v>
                </c:pt>
                <c:pt idx="6">
                  <c:v>16515.36</c:v>
                </c:pt>
                <c:pt idx="7">
                  <c:v>16251.36</c:v>
                </c:pt>
                <c:pt idx="8">
                  <c:v>16315.36</c:v>
                </c:pt>
                <c:pt idx="9">
                  <c:v>16179.36</c:v>
                </c:pt>
                <c:pt idx="10">
                  <c:v>16443.36</c:v>
                </c:pt>
                <c:pt idx="11">
                  <c:v>16403.36</c:v>
                </c:pt>
                <c:pt idx="12">
                  <c:v>16339.36</c:v>
                </c:pt>
                <c:pt idx="13">
                  <c:v>16411.36</c:v>
                </c:pt>
                <c:pt idx="14">
                  <c:v>16403.36</c:v>
                </c:pt>
                <c:pt idx="15">
                  <c:v>16523.36</c:v>
                </c:pt>
                <c:pt idx="16">
                  <c:v>16355.36</c:v>
                </c:pt>
                <c:pt idx="17">
                  <c:v>16187.36</c:v>
                </c:pt>
                <c:pt idx="18">
                  <c:v>16531.36</c:v>
                </c:pt>
                <c:pt idx="19">
                  <c:v>16427.36</c:v>
                </c:pt>
                <c:pt idx="20">
                  <c:v>16563.36</c:v>
                </c:pt>
                <c:pt idx="21">
                  <c:v>16443.36</c:v>
                </c:pt>
                <c:pt idx="22">
                  <c:v>16323.36</c:v>
                </c:pt>
                <c:pt idx="23">
                  <c:v>16467.36</c:v>
                </c:pt>
                <c:pt idx="24">
                  <c:v>16411.36</c:v>
                </c:pt>
                <c:pt idx="25">
                  <c:v>16387.36</c:v>
                </c:pt>
                <c:pt idx="26">
                  <c:v>16667.36</c:v>
                </c:pt>
                <c:pt idx="27">
                  <c:v>16339.36</c:v>
                </c:pt>
                <c:pt idx="28">
                  <c:v>16291.36</c:v>
                </c:pt>
                <c:pt idx="29">
                  <c:v>16291.36</c:v>
                </c:pt>
                <c:pt idx="30">
                  <c:v>16427.36</c:v>
                </c:pt>
                <c:pt idx="31">
                  <c:v>16323.36</c:v>
                </c:pt>
                <c:pt idx="32">
                  <c:v>16283.36</c:v>
                </c:pt>
                <c:pt idx="33">
                  <c:v>16451.36</c:v>
                </c:pt>
                <c:pt idx="34">
                  <c:v>16563.36</c:v>
                </c:pt>
                <c:pt idx="35">
                  <c:v>16515.36</c:v>
                </c:pt>
                <c:pt idx="36">
                  <c:v>16363.36</c:v>
                </c:pt>
                <c:pt idx="37">
                  <c:v>16203.36</c:v>
                </c:pt>
                <c:pt idx="38">
                  <c:v>16595.36</c:v>
                </c:pt>
                <c:pt idx="39">
                  <c:v>16363.36</c:v>
                </c:pt>
                <c:pt idx="40">
                  <c:v>16379.36</c:v>
                </c:pt>
                <c:pt idx="41">
                  <c:v>16483.36</c:v>
                </c:pt>
                <c:pt idx="42">
                  <c:v>16307.36</c:v>
                </c:pt>
                <c:pt idx="43">
                  <c:v>16659.36</c:v>
                </c:pt>
                <c:pt idx="44">
                  <c:v>16435.36</c:v>
                </c:pt>
                <c:pt idx="45">
                  <c:v>16459.36</c:v>
                </c:pt>
                <c:pt idx="46">
                  <c:v>16507.36</c:v>
                </c:pt>
                <c:pt idx="47">
                  <c:v>16307.36</c:v>
                </c:pt>
                <c:pt idx="48">
                  <c:v>16723.36</c:v>
                </c:pt>
                <c:pt idx="49">
                  <c:v>16267.36</c:v>
                </c:pt>
                <c:pt idx="50">
                  <c:v>16379.36</c:v>
                </c:pt>
                <c:pt idx="51">
                  <c:v>16579.36</c:v>
                </c:pt>
                <c:pt idx="52">
                  <c:v>16411.36</c:v>
                </c:pt>
                <c:pt idx="53">
                  <c:v>16323.36</c:v>
                </c:pt>
                <c:pt idx="54">
                  <c:v>16363.36</c:v>
                </c:pt>
                <c:pt idx="55">
                  <c:v>16571.36</c:v>
                </c:pt>
                <c:pt idx="56">
                  <c:v>16355.36</c:v>
                </c:pt>
                <c:pt idx="57">
                  <c:v>16547.36</c:v>
                </c:pt>
                <c:pt idx="58">
                  <c:v>16275.36</c:v>
                </c:pt>
                <c:pt idx="59">
                  <c:v>16379.36</c:v>
                </c:pt>
                <c:pt idx="60">
                  <c:v>16283.36</c:v>
                </c:pt>
                <c:pt idx="61">
                  <c:v>16355.36</c:v>
                </c:pt>
                <c:pt idx="62">
                  <c:v>16323.36</c:v>
                </c:pt>
                <c:pt idx="63">
                  <c:v>16515.36</c:v>
                </c:pt>
                <c:pt idx="64">
                  <c:v>16483.36</c:v>
                </c:pt>
                <c:pt idx="65">
                  <c:v>16379.36</c:v>
                </c:pt>
                <c:pt idx="66">
                  <c:v>16203.36</c:v>
                </c:pt>
                <c:pt idx="67">
                  <c:v>16507.36</c:v>
                </c:pt>
                <c:pt idx="68">
                  <c:v>16547.36</c:v>
                </c:pt>
                <c:pt idx="69">
                  <c:v>16291.36</c:v>
                </c:pt>
                <c:pt idx="70">
                  <c:v>16283.36</c:v>
                </c:pt>
                <c:pt idx="71">
                  <c:v>16547.36</c:v>
                </c:pt>
                <c:pt idx="72">
                  <c:v>16451.36</c:v>
                </c:pt>
                <c:pt idx="73">
                  <c:v>16483.36</c:v>
                </c:pt>
                <c:pt idx="74">
                  <c:v>16483.36</c:v>
                </c:pt>
                <c:pt idx="75">
                  <c:v>16395.36</c:v>
                </c:pt>
                <c:pt idx="76">
                  <c:v>16315.36</c:v>
                </c:pt>
                <c:pt idx="77">
                  <c:v>16315.36</c:v>
                </c:pt>
                <c:pt idx="78">
                  <c:v>16467.36</c:v>
                </c:pt>
                <c:pt idx="79">
                  <c:v>16051.36</c:v>
                </c:pt>
                <c:pt idx="80">
                  <c:v>16651.36</c:v>
                </c:pt>
                <c:pt idx="81">
                  <c:v>16443.36</c:v>
                </c:pt>
                <c:pt idx="82">
                  <c:v>16323.36</c:v>
                </c:pt>
                <c:pt idx="83">
                  <c:v>16219.36</c:v>
                </c:pt>
                <c:pt idx="84">
                  <c:v>16195.36</c:v>
                </c:pt>
                <c:pt idx="85">
                  <c:v>16667.36</c:v>
                </c:pt>
                <c:pt idx="86">
                  <c:v>16155.36</c:v>
                </c:pt>
                <c:pt idx="87">
                  <c:v>16595.36</c:v>
                </c:pt>
                <c:pt idx="88">
                  <c:v>16259.36</c:v>
                </c:pt>
                <c:pt idx="89">
                  <c:v>16387.36</c:v>
                </c:pt>
                <c:pt idx="90">
                  <c:v>16459.36</c:v>
                </c:pt>
                <c:pt idx="91">
                  <c:v>16451.36</c:v>
                </c:pt>
                <c:pt idx="92">
                  <c:v>16379.36</c:v>
                </c:pt>
                <c:pt idx="93">
                  <c:v>16227.36</c:v>
                </c:pt>
                <c:pt idx="94">
                  <c:v>16163.36</c:v>
                </c:pt>
                <c:pt idx="95">
                  <c:v>16387.36</c:v>
                </c:pt>
                <c:pt idx="96">
                  <c:v>16363.36</c:v>
                </c:pt>
                <c:pt idx="97">
                  <c:v>16619.36</c:v>
                </c:pt>
                <c:pt idx="98">
                  <c:v>16435.36</c:v>
                </c:pt>
                <c:pt idx="99">
                  <c:v>16427.36</c:v>
                </c:pt>
                <c:pt idx="100">
                  <c:v>16563.36</c:v>
                </c:pt>
                <c:pt idx="101">
                  <c:v>16883.36</c:v>
                </c:pt>
                <c:pt idx="102">
                  <c:v>17123.36</c:v>
                </c:pt>
                <c:pt idx="103">
                  <c:v>16539.36</c:v>
                </c:pt>
                <c:pt idx="104">
                  <c:v>16315.36</c:v>
                </c:pt>
                <c:pt idx="105">
                  <c:v>16451.36</c:v>
                </c:pt>
                <c:pt idx="106">
                  <c:v>16299.36</c:v>
                </c:pt>
                <c:pt idx="107">
                  <c:v>16091.36</c:v>
                </c:pt>
                <c:pt idx="108">
                  <c:v>16539.36</c:v>
                </c:pt>
                <c:pt idx="109">
                  <c:v>16699.36</c:v>
                </c:pt>
                <c:pt idx="110">
                  <c:v>16531.36</c:v>
                </c:pt>
                <c:pt idx="111">
                  <c:v>16587.36</c:v>
                </c:pt>
                <c:pt idx="112">
                  <c:v>16347.36</c:v>
                </c:pt>
                <c:pt idx="113">
                  <c:v>16379.36</c:v>
                </c:pt>
                <c:pt idx="114">
                  <c:v>16107.36</c:v>
                </c:pt>
                <c:pt idx="115">
                  <c:v>16435.36</c:v>
                </c:pt>
                <c:pt idx="116">
                  <c:v>16627.36</c:v>
                </c:pt>
                <c:pt idx="117">
                  <c:v>16419.36</c:v>
                </c:pt>
                <c:pt idx="118">
                  <c:v>16251.36</c:v>
                </c:pt>
                <c:pt idx="119">
                  <c:v>16475.36</c:v>
                </c:pt>
                <c:pt idx="120">
                  <c:v>16339.36</c:v>
                </c:pt>
                <c:pt idx="121">
                  <c:v>16347.36</c:v>
                </c:pt>
                <c:pt idx="122">
                  <c:v>16315.36</c:v>
                </c:pt>
                <c:pt idx="123">
                  <c:v>16403.36</c:v>
                </c:pt>
                <c:pt idx="124">
                  <c:v>16427.36</c:v>
                </c:pt>
                <c:pt idx="125">
                  <c:v>16475.36</c:v>
                </c:pt>
                <c:pt idx="126">
                  <c:v>16131.36</c:v>
                </c:pt>
                <c:pt idx="127">
                  <c:v>16595.36</c:v>
                </c:pt>
                <c:pt idx="128">
                  <c:v>16323.36</c:v>
                </c:pt>
                <c:pt idx="129">
                  <c:v>16435.36</c:v>
                </c:pt>
                <c:pt idx="130">
                  <c:v>16395.36</c:v>
                </c:pt>
                <c:pt idx="131">
                  <c:v>16419.36</c:v>
                </c:pt>
                <c:pt idx="132">
                  <c:v>16467.36</c:v>
                </c:pt>
                <c:pt idx="133">
                  <c:v>16403.36</c:v>
                </c:pt>
                <c:pt idx="134">
                  <c:v>16315.36</c:v>
                </c:pt>
                <c:pt idx="135">
                  <c:v>16395.36</c:v>
                </c:pt>
                <c:pt idx="136">
                  <c:v>16235.36</c:v>
                </c:pt>
                <c:pt idx="137">
                  <c:v>16491.36</c:v>
                </c:pt>
                <c:pt idx="138">
                  <c:v>16435.36</c:v>
                </c:pt>
                <c:pt idx="139">
                  <c:v>16371.36</c:v>
                </c:pt>
                <c:pt idx="140">
                  <c:v>16499.36</c:v>
                </c:pt>
                <c:pt idx="141">
                  <c:v>16363.36</c:v>
                </c:pt>
                <c:pt idx="142">
                  <c:v>16379.36</c:v>
                </c:pt>
                <c:pt idx="143">
                  <c:v>16347.36</c:v>
                </c:pt>
                <c:pt idx="144">
                  <c:v>16579.36</c:v>
                </c:pt>
                <c:pt idx="145">
                  <c:v>16435.36</c:v>
                </c:pt>
                <c:pt idx="146">
                  <c:v>16555.36</c:v>
                </c:pt>
                <c:pt idx="147">
                  <c:v>16475.36</c:v>
                </c:pt>
                <c:pt idx="148">
                  <c:v>16227.36</c:v>
                </c:pt>
                <c:pt idx="149">
                  <c:v>16699.36</c:v>
                </c:pt>
                <c:pt idx="150">
                  <c:v>16411.36</c:v>
                </c:pt>
                <c:pt idx="151">
                  <c:v>16579.36</c:v>
                </c:pt>
                <c:pt idx="152">
                  <c:v>16611.36</c:v>
                </c:pt>
                <c:pt idx="153">
                  <c:v>16411.36</c:v>
                </c:pt>
                <c:pt idx="154">
                  <c:v>16299.36</c:v>
                </c:pt>
                <c:pt idx="155">
                  <c:v>16315.36</c:v>
                </c:pt>
                <c:pt idx="156">
                  <c:v>16507.36</c:v>
                </c:pt>
                <c:pt idx="157">
                  <c:v>16443.36</c:v>
                </c:pt>
                <c:pt idx="158">
                  <c:v>16339.36</c:v>
                </c:pt>
                <c:pt idx="159">
                  <c:v>16451.36</c:v>
                </c:pt>
                <c:pt idx="160">
                  <c:v>16227.36</c:v>
                </c:pt>
                <c:pt idx="161">
                  <c:v>16571.36</c:v>
                </c:pt>
                <c:pt idx="162">
                  <c:v>16467.36</c:v>
                </c:pt>
                <c:pt idx="163">
                  <c:v>16499.36</c:v>
                </c:pt>
                <c:pt idx="164">
                  <c:v>16379.36</c:v>
                </c:pt>
                <c:pt idx="165">
                  <c:v>16563.36</c:v>
                </c:pt>
                <c:pt idx="166">
                  <c:v>16523.36</c:v>
                </c:pt>
                <c:pt idx="167">
                  <c:v>16507.36</c:v>
                </c:pt>
                <c:pt idx="168">
                  <c:v>16395.36</c:v>
                </c:pt>
                <c:pt idx="169">
                  <c:v>16499.36</c:v>
                </c:pt>
                <c:pt idx="170">
                  <c:v>16339.36</c:v>
                </c:pt>
                <c:pt idx="171">
                  <c:v>16499.36</c:v>
                </c:pt>
                <c:pt idx="172">
                  <c:v>16515.36</c:v>
                </c:pt>
                <c:pt idx="173">
                  <c:v>16331.36</c:v>
                </c:pt>
                <c:pt idx="174">
                  <c:v>16731.36</c:v>
                </c:pt>
                <c:pt idx="175">
                  <c:v>16323.36</c:v>
                </c:pt>
                <c:pt idx="176">
                  <c:v>16707.36</c:v>
                </c:pt>
                <c:pt idx="177">
                  <c:v>16363.36</c:v>
                </c:pt>
                <c:pt idx="178">
                  <c:v>16315.36</c:v>
                </c:pt>
                <c:pt idx="179">
                  <c:v>16435.36</c:v>
                </c:pt>
                <c:pt idx="180">
                  <c:v>16819.36</c:v>
                </c:pt>
                <c:pt idx="181">
                  <c:v>15939.36</c:v>
                </c:pt>
                <c:pt idx="182">
                  <c:v>16699.36</c:v>
                </c:pt>
                <c:pt idx="183">
                  <c:v>16291.36</c:v>
                </c:pt>
                <c:pt idx="184">
                  <c:v>16539.36</c:v>
                </c:pt>
                <c:pt idx="185">
                  <c:v>16179.36</c:v>
                </c:pt>
                <c:pt idx="186">
                  <c:v>16387.36</c:v>
                </c:pt>
                <c:pt idx="187">
                  <c:v>16219.36</c:v>
                </c:pt>
                <c:pt idx="188">
                  <c:v>16483.36</c:v>
                </c:pt>
                <c:pt idx="189">
                  <c:v>16683.36</c:v>
                </c:pt>
                <c:pt idx="190">
                  <c:v>16291.36</c:v>
                </c:pt>
                <c:pt idx="191">
                  <c:v>16619.36</c:v>
                </c:pt>
                <c:pt idx="192">
                  <c:v>16499.36</c:v>
                </c:pt>
                <c:pt idx="193">
                  <c:v>16651.36</c:v>
                </c:pt>
                <c:pt idx="194">
                  <c:v>16507.36</c:v>
                </c:pt>
                <c:pt idx="195">
                  <c:v>16283.36</c:v>
                </c:pt>
                <c:pt idx="196">
                  <c:v>16019.36</c:v>
                </c:pt>
                <c:pt idx="197">
                  <c:v>16227.36</c:v>
                </c:pt>
                <c:pt idx="198">
                  <c:v>16531.36</c:v>
                </c:pt>
                <c:pt idx="199">
                  <c:v>16475.36</c:v>
                </c:pt>
                <c:pt idx="200">
                  <c:v>16443.36</c:v>
                </c:pt>
                <c:pt idx="201">
                  <c:v>16515.36</c:v>
                </c:pt>
                <c:pt idx="202">
                  <c:v>16667.36</c:v>
                </c:pt>
                <c:pt idx="203">
                  <c:v>16475.36</c:v>
                </c:pt>
                <c:pt idx="204">
                  <c:v>16451.36</c:v>
                </c:pt>
                <c:pt idx="205">
                  <c:v>16635.36</c:v>
                </c:pt>
                <c:pt idx="206">
                  <c:v>16275.36</c:v>
                </c:pt>
                <c:pt idx="207">
                  <c:v>16291.36</c:v>
                </c:pt>
                <c:pt idx="208">
                  <c:v>16899.36</c:v>
                </c:pt>
                <c:pt idx="209">
                  <c:v>16235.36</c:v>
                </c:pt>
                <c:pt idx="210">
                  <c:v>16059.36</c:v>
                </c:pt>
                <c:pt idx="211">
                  <c:v>15931.36</c:v>
                </c:pt>
                <c:pt idx="212">
                  <c:v>16347.36</c:v>
                </c:pt>
                <c:pt idx="213">
                  <c:v>16515.36</c:v>
                </c:pt>
                <c:pt idx="214">
                  <c:v>16035.36</c:v>
                </c:pt>
                <c:pt idx="215">
                  <c:v>16387.36</c:v>
                </c:pt>
                <c:pt idx="216">
                  <c:v>16275.36</c:v>
                </c:pt>
                <c:pt idx="217">
                  <c:v>16667.36</c:v>
                </c:pt>
                <c:pt idx="218">
                  <c:v>16467.36</c:v>
                </c:pt>
                <c:pt idx="219">
                  <c:v>16939.36</c:v>
                </c:pt>
                <c:pt idx="220">
                  <c:v>16203.36</c:v>
                </c:pt>
                <c:pt idx="221">
                  <c:v>16299.36</c:v>
                </c:pt>
                <c:pt idx="222">
                  <c:v>16171.36</c:v>
                </c:pt>
                <c:pt idx="223">
                  <c:v>16427.36</c:v>
                </c:pt>
                <c:pt idx="224">
                  <c:v>16339.36</c:v>
                </c:pt>
                <c:pt idx="225">
                  <c:v>16467.36</c:v>
                </c:pt>
                <c:pt idx="226">
                  <c:v>16387.36</c:v>
                </c:pt>
                <c:pt idx="227">
                  <c:v>16243.36</c:v>
                </c:pt>
                <c:pt idx="228">
                  <c:v>16355.36</c:v>
                </c:pt>
                <c:pt idx="229">
                  <c:v>16595.36</c:v>
                </c:pt>
                <c:pt idx="230">
                  <c:v>16603.36</c:v>
                </c:pt>
                <c:pt idx="231">
                  <c:v>16411.36</c:v>
                </c:pt>
                <c:pt idx="232">
                  <c:v>16099.36</c:v>
                </c:pt>
                <c:pt idx="233">
                  <c:v>16483.36</c:v>
                </c:pt>
                <c:pt idx="234">
                  <c:v>16355.36</c:v>
                </c:pt>
                <c:pt idx="235">
                  <c:v>16723.36</c:v>
                </c:pt>
                <c:pt idx="236">
                  <c:v>16515.36</c:v>
                </c:pt>
                <c:pt idx="237">
                  <c:v>16651.36</c:v>
                </c:pt>
                <c:pt idx="238">
                  <c:v>16563.36</c:v>
                </c:pt>
                <c:pt idx="239">
                  <c:v>16323.36</c:v>
                </c:pt>
                <c:pt idx="240">
                  <c:v>16691.36</c:v>
                </c:pt>
                <c:pt idx="241">
                  <c:v>16259.36</c:v>
                </c:pt>
                <c:pt idx="242">
                  <c:v>16603.36</c:v>
                </c:pt>
                <c:pt idx="243">
                  <c:v>16435.36</c:v>
                </c:pt>
                <c:pt idx="244">
                  <c:v>16379.36</c:v>
                </c:pt>
                <c:pt idx="245">
                  <c:v>16387.36</c:v>
                </c:pt>
                <c:pt idx="246">
                  <c:v>16555.36</c:v>
                </c:pt>
                <c:pt idx="247">
                  <c:v>16267.36</c:v>
                </c:pt>
                <c:pt idx="248">
                  <c:v>16635.36</c:v>
                </c:pt>
                <c:pt idx="249">
                  <c:v>16115.36</c:v>
                </c:pt>
                <c:pt idx="250">
                  <c:v>16651.36</c:v>
                </c:pt>
                <c:pt idx="251">
                  <c:v>16363.36</c:v>
                </c:pt>
                <c:pt idx="252">
                  <c:v>16779.36</c:v>
                </c:pt>
                <c:pt idx="253">
                  <c:v>16619.36</c:v>
                </c:pt>
                <c:pt idx="254">
                  <c:v>16211.36</c:v>
                </c:pt>
                <c:pt idx="255">
                  <c:v>16411.36</c:v>
                </c:pt>
                <c:pt idx="256">
                  <c:v>16451.36</c:v>
                </c:pt>
                <c:pt idx="257">
                  <c:v>16427.36</c:v>
                </c:pt>
                <c:pt idx="258">
                  <c:v>16523.36</c:v>
                </c:pt>
                <c:pt idx="259">
                  <c:v>16355.36</c:v>
                </c:pt>
                <c:pt idx="260">
                  <c:v>16419.36</c:v>
                </c:pt>
                <c:pt idx="261">
                  <c:v>16499.36</c:v>
                </c:pt>
                <c:pt idx="262">
                  <c:v>16363.36</c:v>
                </c:pt>
                <c:pt idx="263">
                  <c:v>16563.36</c:v>
                </c:pt>
                <c:pt idx="264">
                  <c:v>16307.36</c:v>
                </c:pt>
                <c:pt idx="265">
                  <c:v>16355.36</c:v>
                </c:pt>
                <c:pt idx="266">
                  <c:v>16507.36</c:v>
                </c:pt>
                <c:pt idx="267">
                  <c:v>16347.36</c:v>
                </c:pt>
                <c:pt idx="268">
                  <c:v>16651.36</c:v>
                </c:pt>
                <c:pt idx="269">
                  <c:v>16371.36</c:v>
                </c:pt>
                <c:pt idx="270">
                  <c:v>16611.36</c:v>
                </c:pt>
                <c:pt idx="271">
                  <c:v>16515.36</c:v>
                </c:pt>
                <c:pt idx="272">
                  <c:v>16411.36</c:v>
                </c:pt>
                <c:pt idx="273">
                  <c:v>16443.36</c:v>
                </c:pt>
                <c:pt idx="274">
                  <c:v>16115.36</c:v>
                </c:pt>
                <c:pt idx="275">
                  <c:v>16427.36</c:v>
                </c:pt>
                <c:pt idx="276">
                  <c:v>16387.36</c:v>
                </c:pt>
                <c:pt idx="277">
                  <c:v>16395.36</c:v>
                </c:pt>
                <c:pt idx="278">
                  <c:v>16499.36</c:v>
                </c:pt>
                <c:pt idx="279">
                  <c:v>16291.36</c:v>
                </c:pt>
                <c:pt idx="280">
                  <c:v>16379.36</c:v>
                </c:pt>
                <c:pt idx="281">
                  <c:v>16443.36</c:v>
                </c:pt>
                <c:pt idx="282">
                  <c:v>16275.36</c:v>
                </c:pt>
                <c:pt idx="283">
                  <c:v>16715.36</c:v>
                </c:pt>
                <c:pt idx="284">
                  <c:v>16467.36</c:v>
                </c:pt>
                <c:pt idx="285">
                  <c:v>16435.36</c:v>
                </c:pt>
                <c:pt idx="286">
                  <c:v>16483.36</c:v>
                </c:pt>
                <c:pt idx="287">
                  <c:v>16595.36</c:v>
                </c:pt>
                <c:pt idx="288">
                  <c:v>16323.36</c:v>
                </c:pt>
                <c:pt idx="289">
                  <c:v>16547.36</c:v>
                </c:pt>
                <c:pt idx="290">
                  <c:v>16571.36</c:v>
                </c:pt>
                <c:pt idx="291">
                  <c:v>16251.36</c:v>
                </c:pt>
                <c:pt idx="292">
                  <c:v>16539.36</c:v>
                </c:pt>
                <c:pt idx="293">
                  <c:v>16427.36</c:v>
                </c:pt>
                <c:pt idx="294">
                  <c:v>16547.36</c:v>
                </c:pt>
                <c:pt idx="295">
                  <c:v>16515.36</c:v>
                </c:pt>
                <c:pt idx="296">
                  <c:v>16331.36</c:v>
                </c:pt>
                <c:pt idx="297">
                  <c:v>16435.36</c:v>
                </c:pt>
                <c:pt idx="298">
                  <c:v>16395.36</c:v>
                </c:pt>
                <c:pt idx="299">
                  <c:v>16395.36</c:v>
                </c:pt>
                <c:pt idx="300">
                  <c:v>16411.36</c:v>
                </c:pt>
                <c:pt idx="301">
                  <c:v>16491.36</c:v>
                </c:pt>
                <c:pt idx="302">
                  <c:v>16515.36</c:v>
                </c:pt>
                <c:pt idx="303">
                  <c:v>16603.36</c:v>
                </c:pt>
                <c:pt idx="304">
                  <c:v>16515.36</c:v>
                </c:pt>
                <c:pt idx="305">
                  <c:v>16475.36</c:v>
                </c:pt>
                <c:pt idx="306">
                  <c:v>16459.36</c:v>
                </c:pt>
                <c:pt idx="307">
                  <c:v>16499.36</c:v>
                </c:pt>
                <c:pt idx="308">
                  <c:v>16403.36</c:v>
                </c:pt>
                <c:pt idx="309">
                  <c:v>16275.36</c:v>
                </c:pt>
                <c:pt idx="310">
                  <c:v>16315.36</c:v>
                </c:pt>
                <c:pt idx="311">
                  <c:v>16443.36</c:v>
                </c:pt>
                <c:pt idx="312">
                  <c:v>16635.36</c:v>
                </c:pt>
                <c:pt idx="313">
                  <c:v>16499.36</c:v>
                </c:pt>
                <c:pt idx="314">
                  <c:v>16323.36</c:v>
                </c:pt>
                <c:pt idx="315">
                  <c:v>16363.36</c:v>
                </c:pt>
                <c:pt idx="316">
                  <c:v>16315.36</c:v>
                </c:pt>
                <c:pt idx="317">
                  <c:v>16451.36</c:v>
                </c:pt>
                <c:pt idx="318">
                  <c:v>16475.36</c:v>
                </c:pt>
                <c:pt idx="319">
                  <c:v>16531.36</c:v>
                </c:pt>
                <c:pt idx="320">
                  <c:v>16483.36</c:v>
                </c:pt>
                <c:pt idx="321">
                  <c:v>16419.36</c:v>
                </c:pt>
                <c:pt idx="322">
                  <c:v>16699.36</c:v>
                </c:pt>
                <c:pt idx="323">
                  <c:v>16283.36</c:v>
                </c:pt>
                <c:pt idx="324">
                  <c:v>16611.36</c:v>
                </c:pt>
                <c:pt idx="325">
                  <c:v>16291.36</c:v>
                </c:pt>
                <c:pt idx="326">
                  <c:v>16523.36</c:v>
                </c:pt>
                <c:pt idx="327">
                  <c:v>16427.36</c:v>
                </c:pt>
                <c:pt idx="328">
                  <c:v>16411.36</c:v>
                </c:pt>
                <c:pt idx="329">
                  <c:v>16659.36</c:v>
                </c:pt>
                <c:pt idx="330">
                  <c:v>16731.36</c:v>
                </c:pt>
                <c:pt idx="331">
                  <c:v>16235.36</c:v>
                </c:pt>
                <c:pt idx="332">
                  <c:v>16571.36</c:v>
                </c:pt>
                <c:pt idx="333">
                  <c:v>16603.36</c:v>
                </c:pt>
                <c:pt idx="334">
                  <c:v>16371.36</c:v>
                </c:pt>
                <c:pt idx="335">
                  <c:v>16275.36</c:v>
                </c:pt>
                <c:pt idx="336">
                  <c:v>16547.36</c:v>
                </c:pt>
                <c:pt idx="337">
                  <c:v>16331.36</c:v>
                </c:pt>
                <c:pt idx="338">
                  <c:v>16483.36</c:v>
                </c:pt>
                <c:pt idx="339">
                  <c:v>16395.36</c:v>
                </c:pt>
                <c:pt idx="340">
                  <c:v>16363.36</c:v>
                </c:pt>
                <c:pt idx="341">
                  <c:v>16227.36</c:v>
                </c:pt>
                <c:pt idx="342">
                  <c:v>16355.36</c:v>
                </c:pt>
                <c:pt idx="343">
                  <c:v>16539.36</c:v>
                </c:pt>
                <c:pt idx="344">
                  <c:v>16467.36</c:v>
                </c:pt>
                <c:pt idx="345">
                  <c:v>16635.36</c:v>
                </c:pt>
                <c:pt idx="346">
                  <c:v>16291.36</c:v>
                </c:pt>
                <c:pt idx="347">
                  <c:v>16339.36</c:v>
                </c:pt>
                <c:pt idx="348">
                  <c:v>16299.36</c:v>
                </c:pt>
                <c:pt idx="349">
                  <c:v>16667.36</c:v>
                </c:pt>
                <c:pt idx="350">
                  <c:v>16379.36</c:v>
                </c:pt>
                <c:pt idx="351">
                  <c:v>16483.36</c:v>
                </c:pt>
                <c:pt idx="352">
                  <c:v>16267.36</c:v>
                </c:pt>
                <c:pt idx="353">
                  <c:v>16683.36</c:v>
                </c:pt>
                <c:pt idx="354">
                  <c:v>16411.36</c:v>
                </c:pt>
                <c:pt idx="355">
                  <c:v>16315.36</c:v>
                </c:pt>
                <c:pt idx="356">
                  <c:v>16595.36</c:v>
                </c:pt>
                <c:pt idx="357">
                  <c:v>16467.36</c:v>
                </c:pt>
                <c:pt idx="358">
                  <c:v>16403.36</c:v>
                </c:pt>
                <c:pt idx="359">
                  <c:v>16691.36</c:v>
                </c:pt>
                <c:pt idx="360">
                  <c:v>16363.36</c:v>
                </c:pt>
                <c:pt idx="361">
                  <c:v>16419.36</c:v>
                </c:pt>
                <c:pt idx="362">
                  <c:v>16211.36</c:v>
                </c:pt>
                <c:pt idx="363">
                  <c:v>16611.36</c:v>
                </c:pt>
                <c:pt idx="364">
                  <c:v>16339.36</c:v>
                </c:pt>
                <c:pt idx="365">
                  <c:v>16795.36</c:v>
                </c:pt>
                <c:pt idx="366">
                  <c:v>16251.36</c:v>
                </c:pt>
                <c:pt idx="367">
                  <c:v>16211.36</c:v>
                </c:pt>
                <c:pt idx="368">
                  <c:v>16275.36</c:v>
                </c:pt>
                <c:pt idx="369">
                  <c:v>16339.36</c:v>
                </c:pt>
                <c:pt idx="370">
                  <c:v>16555.36</c:v>
                </c:pt>
                <c:pt idx="371">
                  <c:v>16179.36</c:v>
                </c:pt>
                <c:pt idx="372">
                  <c:v>16571.36</c:v>
                </c:pt>
                <c:pt idx="373">
                  <c:v>16547.36</c:v>
                </c:pt>
                <c:pt idx="374">
                  <c:v>16547.36</c:v>
                </c:pt>
                <c:pt idx="375">
                  <c:v>16723.36</c:v>
                </c:pt>
                <c:pt idx="376">
                  <c:v>16227.36</c:v>
                </c:pt>
                <c:pt idx="377">
                  <c:v>16531.36</c:v>
                </c:pt>
                <c:pt idx="378">
                  <c:v>16395.36</c:v>
                </c:pt>
                <c:pt idx="379">
                  <c:v>16451.36</c:v>
                </c:pt>
                <c:pt idx="380">
                  <c:v>16267.36</c:v>
                </c:pt>
                <c:pt idx="381">
                  <c:v>16603.36</c:v>
                </c:pt>
                <c:pt idx="382">
                  <c:v>15867.36</c:v>
                </c:pt>
                <c:pt idx="383">
                  <c:v>16587.36</c:v>
                </c:pt>
                <c:pt idx="384">
                  <c:v>16315.36</c:v>
                </c:pt>
                <c:pt idx="385">
                  <c:v>16467.36</c:v>
                </c:pt>
                <c:pt idx="386">
                  <c:v>16339.36</c:v>
                </c:pt>
                <c:pt idx="387">
                  <c:v>16539.36</c:v>
                </c:pt>
                <c:pt idx="388">
                  <c:v>16307.36</c:v>
                </c:pt>
                <c:pt idx="389">
                  <c:v>16667.36</c:v>
                </c:pt>
                <c:pt idx="390">
                  <c:v>16443.36</c:v>
                </c:pt>
                <c:pt idx="391">
                  <c:v>16603.36</c:v>
                </c:pt>
                <c:pt idx="392">
                  <c:v>16339.36</c:v>
                </c:pt>
                <c:pt idx="393">
                  <c:v>16547.36</c:v>
                </c:pt>
                <c:pt idx="394">
                  <c:v>16179.36</c:v>
                </c:pt>
                <c:pt idx="395">
                  <c:v>16643.36</c:v>
                </c:pt>
                <c:pt idx="396">
                  <c:v>16299.36</c:v>
                </c:pt>
                <c:pt idx="397">
                  <c:v>16563.36</c:v>
                </c:pt>
                <c:pt idx="398">
                  <c:v>16403.36</c:v>
                </c:pt>
                <c:pt idx="399">
                  <c:v>16563.36</c:v>
                </c:pt>
                <c:pt idx="400">
                  <c:v>16371.36</c:v>
                </c:pt>
                <c:pt idx="401">
                  <c:v>16363.36</c:v>
                </c:pt>
                <c:pt idx="402">
                  <c:v>16515.36</c:v>
                </c:pt>
                <c:pt idx="403">
                  <c:v>16363.36</c:v>
                </c:pt>
                <c:pt idx="404">
                  <c:v>16131.36</c:v>
                </c:pt>
                <c:pt idx="405">
                  <c:v>16427.36</c:v>
                </c:pt>
                <c:pt idx="406">
                  <c:v>16667.36</c:v>
                </c:pt>
                <c:pt idx="407">
                  <c:v>16387.36</c:v>
                </c:pt>
                <c:pt idx="408">
                  <c:v>16507.36</c:v>
                </c:pt>
                <c:pt idx="409">
                  <c:v>16283.36</c:v>
                </c:pt>
                <c:pt idx="410">
                  <c:v>16363.36</c:v>
                </c:pt>
                <c:pt idx="411">
                  <c:v>16259.36</c:v>
                </c:pt>
                <c:pt idx="412">
                  <c:v>16675.36</c:v>
                </c:pt>
                <c:pt idx="413">
                  <c:v>16451.36</c:v>
                </c:pt>
                <c:pt idx="414">
                  <c:v>16547.36</c:v>
                </c:pt>
                <c:pt idx="415">
                  <c:v>16395.36</c:v>
                </c:pt>
                <c:pt idx="416">
                  <c:v>16427.36</c:v>
                </c:pt>
                <c:pt idx="417">
                  <c:v>16355.36</c:v>
                </c:pt>
                <c:pt idx="418">
                  <c:v>16251.36</c:v>
                </c:pt>
                <c:pt idx="419">
                  <c:v>16483.36</c:v>
                </c:pt>
                <c:pt idx="420">
                  <c:v>16451.36</c:v>
                </c:pt>
                <c:pt idx="421">
                  <c:v>16299.36</c:v>
                </c:pt>
                <c:pt idx="422">
                  <c:v>16307.36</c:v>
                </c:pt>
                <c:pt idx="423">
                  <c:v>16443.36</c:v>
                </c:pt>
                <c:pt idx="424">
                  <c:v>16451.36</c:v>
                </c:pt>
                <c:pt idx="425">
                  <c:v>16515.36</c:v>
                </c:pt>
                <c:pt idx="426">
                  <c:v>16563.36</c:v>
                </c:pt>
                <c:pt idx="427">
                  <c:v>16267.36</c:v>
                </c:pt>
                <c:pt idx="428">
                  <c:v>16483.36</c:v>
                </c:pt>
                <c:pt idx="429">
                  <c:v>16427.36</c:v>
                </c:pt>
                <c:pt idx="430">
                  <c:v>16635.36</c:v>
                </c:pt>
                <c:pt idx="431">
                  <c:v>16435.36</c:v>
                </c:pt>
                <c:pt idx="432">
                  <c:v>16515.36</c:v>
                </c:pt>
                <c:pt idx="433">
                  <c:v>16283.36</c:v>
                </c:pt>
                <c:pt idx="434">
                  <c:v>16387.36</c:v>
                </c:pt>
                <c:pt idx="435">
                  <c:v>16339.36</c:v>
                </c:pt>
                <c:pt idx="436">
                  <c:v>16555.36</c:v>
                </c:pt>
                <c:pt idx="437">
                  <c:v>16259.36</c:v>
                </c:pt>
                <c:pt idx="438">
                  <c:v>16451.36</c:v>
                </c:pt>
                <c:pt idx="439">
                  <c:v>16259.36</c:v>
                </c:pt>
                <c:pt idx="440">
                  <c:v>16339.36</c:v>
                </c:pt>
                <c:pt idx="441">
                  <c:v>16587.36</c:v>
                </c:pt>
                <c:pt idx="442">
                  <c:v>16451.36</c:v>
                </c:pt>
                <c:pt idx="443">
                  <c:v>16315.36</c:v>
                </c:pt>
                <c:pt idx="444">
                  <c:v>16603.36</c:v>
                </c:pt>
                <c:pt idx="445">
                  <c:v>16435.36</c:v>
                </c:pt>
                <c:pt idx="446">
                  <c:v>16579.36</c:v>
                </c:pt>
                <c:pt idx="447">
                  <c:v>16435.36</c:v>
                </c:pt>
                <c:pt idx="448">
                  <c:v>16251.36</c:v>
                </c:pt>
                <c:pt idx="449">
                  <c:v>16499.36</c:v>
                </c:pt>
                <c:pt idx="450">
                  <c:v>16307.36</c:v>
                </c:pt>
                <c:pt idx="451">
                  <c:v>16475.36</c:v>
                </c:pt>
                <c:pt idx="452">
                  <c:v>16475.36</c:v>
                </c:pt>
                <c:pt idx="453">
                  <c:v>16379.36</c:v>
                </c:pt>
                <c:pt idx="454">
                  <c:v>16483.36</c:v>
                </c:pt>
                <c:pt idx="455">
                  <c:v>16315.36</c:v>
                </c:pt>
                <c:pt idx="456">
                  <c:v>16539.36</c:v>
                </c:pt>
                <c:pt idx="457">
                  <c:v>16651.36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F-481B-816F-65CA505F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5825279193042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Angular</a:t>
            </a:r>
            <a:r>
              <a:rPr lang="en-US" baseline="0"/>
              <a:t> Velocity </a:t>
            </a:r>
            <a:r>
              <a:rPr lang="en-US"/>
              <a:t>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MU'!$K$32</c:f>
              <c:strCache>
                <c:ptCount val="1"/>
                <c:pt idx="0">
                  <c:v>Raw GyrX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MU'!$K$33:$K$600</c:f>
              <c:numCache>
                <c:formatCode>General</c:formatCode>
                <c:ptCount val="568"/>
                <c:pt idx="0">
                  <c:v>166.34</c:v>
                </c:pt>
                <c:pt idx="1">
                  <c:v>-87.66</c:v>
                </c:pt>
                <c:pt idx="2">
                  <c:v>25.34</c:v>
                </c:pt>
                <c:pt idx="3">
                  <c:v>-60.66</c:v>
                </c:pt>
                <c:pt idx="4">
                  <c:v>176.34</c:v>
                </c:pt>
                <c:pt idx="5">
                  <c:v>46.34</c:v>
                </c:pt>
                <c:pt idx="6">
                  <c:v>244.34</c:v>
                </c:pt>
                <c:pt idx="7">
                  <c:v>102.34</c:v>
                </c:pt>
                <c:pt idx="8">
                  <c:v>79.34</c:v>
                </c:pt>
                <c:pt idx="9">
                  <c:v>144.34</c:v>
                </c:pt>
                <c:pt idx="10">
                  <c:v>66.34</c:v>
                </c:pt>
                <c:pt idx="11">
                  <c:v>-184.66</c:v>
                </c:pt>
                <c:pt idx="12">
                  <c:v>178.34</c:v>
                </c:pt>
                <c:pt idx="13">
                  <c:v>157.34</c:v>
                </c:pt>
                <c:pt idx="14">
                  <c:v>115.34</c:v>
                </c:pt>
                <c:pt idx="15">
                  <c:v>41.34</c:v>
                </c:pt>
                <c:pt idx="16">
                  <c:v>-89.66</c:v>
                </c:pt>
                <c:pt idx="17">
                  <c:v>-267.66000000000003</c:v>
                </c:pt>
                <c:pt idx="18">
                  <c:v>362.34</c:v>
                </c:pt>
                <c:pt idx="19">
                  <c:v>1.34</c:v>
                </c:pt>
                <c:pt idx="20">
                  <c:v>15.34</c:v>
                </c:pt>
                <c:pt idx="21">
                  <c:v>217.34</c:v>
                </c:pt>
                <c:pt idx="22">
                  <c:v>232.34</c:v>
                </c:pt>
                <c:pt idx="23">
                  <c:v>-251.66</c:v>
                </c:pt>
                <c:pt idx="24">
                  <c:v>-249.66</c:v>
                </c:pt>
                <c:pt idx="25">
                  <c:v>-344.66</c:v>
                </c:pt>
                <c:pt idx="26">
                  <c:v>27.34</c:v>
                </c:pt>
                <c:pt idx="27">
                  <c:v>231.34</c:v>
                </c:pt>
                <c:pt idx="28">
                  <c:v>250.34</c:v>
                </c:pt>
                <c:pt idx="29">
                  <c:v>-191.66</c:v>
                </c:pt>
                <c:pt idx="30">
                  <c:v>-329.66</c:v>
                </c:pt>
                <c:pt idx="31">
                  <c:v>-56.66</c:v>
                </c:pt>
                <c:pt idx="32">
                  <c:v>24.34</c:v>
                </c:pt>
                <c:pt idx="33">
                  <c:v>108.34</c:v>
                </c:pt>
                <c:pt idx="34">
                  <c:v>-53.66</c:v>
                </c:pt>
                <c:pt idx="35">
                  <c:v>226.34</c:v>
                </c:pt>
                <c:pt idx="36">
                  <c:v>-246.66</c:v>
                </c:pt>
                <c:pt idx="37">
                  <c:v>-180.66</c:v>
                </c:pt>
                <c:pt idx="38">
                  <c:v>-12.66</c:v>
                </c:pt>
                <c:pt idx="39">
                  <c:v>-219.66</c:v>
                </c:pt>
                <c:pt idx="40">
                  <c:v>197.34</c:v>
                </c:pt>
                <c:pt idx="41">
                  <c:v>123.34</c:v>
                </c:pt>
                <c:pt idx="42">
                  <c:v>-40.659999999999997</c:v>
                </c:pt>
                <c:pt idx="43">
                  <c:v>-168.66</c:v>
                </c:pt>
                <c:pt idx="44">
                  <c:v>163.34</c:v>
                </c:pt>
                <c:pt idx="45">
                  <c:v>-113.66</c:v>
                </c:pt>
                <c:pt idx="46">
                  <c:v>-144.66</c:v>
                </c:pt>
                <c:pt idx="47">
                  <c:v>216.34</c:v>
                </c:pt>
                <c:pt idx="48">
                  <c:v>-136.66</c:v>
                </c:pt>
                <c:pt idx="49">
                  <c:v>25.34</c:v>
                </c:pt>
                <c:pt idx="50">
                  <c:v>192.34</c:v>
                </c:pt>
                <c:pt idx="51">
                  <c:v>201.34</c:v>
                </c:pt>
                <c:pt idx="52">
                  <c:v>-134.66</c:v>
                </c:pt>
                <c:pt idx="53">
                  <c:v>-62.66</c:v>
                </c:pt>
                <c:pt idx="54">
                  <c:v>65.34</c:v>
                </c:pt>
                <c:pt idx="55">
                  <c:v>-249.66</c:v>
                </c:pt>
                <c:pt idx="56">
                  <c:v>48.34</c:v>
                </c:pt>
                <c:pt idx="57">
                  <c:v>-123.66</c:v>
                </c:pt>
                <c:pt idx="58">
                  <c:v>-113.66</c:v>
                </c:pt>
                <c:pt idx="59">
                  <c:v>59.34</c:v>
                </c:pt>
                <c:pt idx="60">
                  <c:v>-17.66</c:v>
                </c:pt>
                <c:pt idx="61">
                  <c:v>-36.659999999999997</c:v>
                </c:pt>
                <c:pt idx="62">
                  <c:v>1.34</c:v>
                </c:pt>
                <c:pt idx="63">
                  <c:v>65.34</c:v>
                </c:pt>
                <c:pt idx="64">
                  <c:v>-170.66</c:v>
                </c:pt>
                <c:pt idx="65">
                  <c:v>-156.66</c:v>
                </c:pt>
                <c:pt idx="66">
                  <c:v>275.33999999999997</c:v>
                </c:pt>
                <c:pt idx="67">
                  <c:v>-63.66</c:v>
                </c:pt>
                <c:pt idx="68">
                  <c:v>-176.66</c:v>
                </c:pt>
                <c:pt idx="69">
                  <c:v>-323.66000000000003</c:v>
                </c:pt>
                <c:pt idx="70">
                  <c:v>140.34</c:v>
                </c:pt>
                <c:pt idx="71">
                  <c:v>-17.66</c:v>
                </c:pt>
                <c:pt idx="72">
                  <c:v>-18.66</c:v>
                </c:pt>
                <c:pt idx="73">
                  <c:v>-165.66</c:v>
                </c:pt>
                <c:pt idx="74">
                  <c:v>137.34</c:v>
                </c:pt>
                <c:pt idx="75">
                  <c:v>-120.66</c:v>
                </c:pt>
                <c:pt idx="76">
                  <c:v>106.34</c:v>
                </c:pt>
                <c:pt idx="77">
                  <c:v>-188.66</c:v>
                </c:pt>
                <c:pt idx="78">
                  <c:v>300.33999999999997</c:v>
                </c:pt>
                <c:pt idx="79">
                  <c:v>-169.66</c:v>
                </c:pt>
                <c:pt idx="80">
                  <c:v>219.34</c:v>
                </c:pt>
                <c:pt idx="81">
                  <c:v>-376.66</c:v>
                </c:pt>
                <c:pt idx="82">
                  <c:v>308.33999999999997</c:v>
                </c:pt>
                <c:pt idx="83">
                  <c:v>-189.66</c:v>
                </c:pt>
                <c:pt idx="84">
                  <c:v>132.34</c:v>
                </c:pt>
                <c:pt idx="85">
                  <c:v>-44.66</c:v>
                </c:pt>
                <c:pt idx="86">
                  <c:v>-217.66</c:v>
                </c:pt>
                <c:pt idx="87">
                  <c:v>125.34</c:v>
                </c:pt>
                <c:pt idx="88">
                  <c:v>-77.66</c:v>
                </c:pt>
                <c:pt idx="89">
                  <c:v>137.34</c:v>
                </c:pt>
                <c:pt idx="90">
                  <c:v>461.34</c:v>
                </c:pt>
                <c:pt idx="91">
                  <c:v>-135.66</c:v>
                </c:pt>
                <c:pt idx="92">
                  <c:v>359.34</c:v>
                </c:pt>
                <c:pt idx="93">
                  <c:v>-144.66</c:v>
                </c:pt>
                <c:pt idx="94">
                  <c:v>133.34</c:v>
                </c:pt>
                <c:pt idx="95">
                  <c:v>-50.66</c:v>
                </c:pt>
                <c:pt idx="96">
                  <c:v>194.34</c:v>
                </c:pt>
                <c:pt idx="97">
                  <c:v>-50.66</c:v>
                </c:pt>
                <c:pt idx="98">
                  <c:v>-79.66</c:v>
                </c:pt>
                <c:pt idx="99">
                  <c:v>-33.659999999999997</c:v>
                </c:pt>
                <c:pt idx="100">
                  <c:v>338.34</c:v>
                </c:pt>
                <c:pt idx="101">
                  <c:v>-122.66</c:v>
                </c:pt>
                <c:pt idx="102">
                  <c:v>-367.66</c:v>
                </c:pt>
                <c:pt idx="103">
                  <c:v>188.34</c:v>
                </c:pt>
                <c:pt idx="104">
                  <c:v>149.34</c:v>
                </c:pt>
                <c:pt idx="105">
                  <c:v>10.34</c:v>
                </c:pt>
                <c:pt idx="106">
                  <c:v>259.33999999999997</c:v>
                </c:pt>
                <c:pt idx="107">
                  <c:v>-54.66</c:v>
                </c:pt>
                <c:pt idx="108">
                  <c:v>351.34</c:v>
                </c:pt>
                <c:pt idx="109">
                  <c:v>259.33999999999997</c:v>
                </c:pt>
                <c:pt idx="110">
                  <c:v>33.340000000000003</c:v>
                </c:pt>
                <c:pt idx="111">
                  <c:v>32.340000000000003</c:v>
                </c:pt>
                <c:pt idx="112">
                  <c:v>9.34</c:v>
                </c:pt>
                <c:pt idx="113">
                  <c:v>-103.66</c:v>
                </c:pt>
                <c:pt idx="114">
                  <c:v>168.34</c:v>
                </c:pt>
                <c:pt idx="115">
                  <c:v>74.34</c:v>
                </c:pt>
                <c:pt idx="116">
                  <c:v>334.34</c:v>
                </c:pt>
                <c:pt idx="117">
                  <c:v>-59.66</c:v>
                </c:pt>
                <c:pt idx="118">
                  <c:v>36.340000000000003</c:v>
                </c:pt>
                <c:pt idx="119">
                  <c:v>69.34</c:v>
                </c:pt>
                <c:pt idx="120">
                  <c:v>-77.66</c:v>
                </c:pt>
                <c:pt idx="121">
                  <c:v>-179.66</c:v>
                </c:pt>
                <c:pt idx="122">
                  <c:v>162.34</c:v>
                </c:pt>
                <c:pt idx="123">
                  <c:v>-28.66</c:v>
                </c:pt>
                <c:pt idx="124">
                  <c:v>-97.66</c:v>
                </c:pt>
                <c:pt idx="125">
                  <c:v>69.34</c:v>
                </c:pt>
                <c:pt idx="126">
                  <c:v>207.34</c:v>
                </c:pt>
                <c:pt idx="127">
                  <c:v>149.34</c:v>
                </c:pt>
                <c:pt idx="128">
                  <c:v>-44.66</c:v>
                </c:pt>
                <c:pt idx="129">
                  <c:v>-99.66</c:v>
                </c:pt>
                <c:pt idx="130">
                  <c:v>-238.66</c:v>
                </c:pt>
                <c:pt idx="131">
                  <c:v>10.34</c:v>
                </c:pt>
                <c:pt idx="132">
                  <c:v>164.34</c:v>
                </c:pt>
                <c:pt idx="133">
                  <c:v>-324.66000000000003</c:v>
                </c:pt>
                <c:pt idx="134">
                  <c:v>-17.66</c:v>
                </c:pt>
                <c:pt idx="135">
                  <c:v>149.34</c:v>
                </c:pt>
                <c:pt idx="136">
                  <c:v>130.34</c:v>
                </c:pt>
                <c:pt idx="137">
                  <c:v>13.34</c:v>
                </c:pt>
                <c:pt idx="138">
                  <c:v>76.34</c:v>
                </c:pt>
                <c:pt idx="139">
                  <c:v>436.34</c:v>
                </c:pt>
                <c:pt idx="140">
                  <c:v>-33.659999999999997</c:v>
                </c:pt>
                <c:pt idx="141">
                  <c:v>-13.66</c:v>
                </c:pt>
                <c:pt idx="142">
                  <c:v>294.33999999999997</c:v>
                </c:pt>
                <c:pt idx="143">
                  <c:v>88.34</c:v>
                </c:pt>
                <c:pt idx="144">
                  <c:v>-88.66</c:v>
                </c:pt>
                <c:pt idx="145">
                  <c:v>-86.66</c:v>
                </c:pt>
                <c:pt idx="146">
                  <c:v>188.34</c:v>
                </c:pt>
                <c:pt idx="147">
                  <c:v>227.34</c:v>
                </c:pt>
                <c:pt idx="148">
                  <c:v>-122.66</c:v>
                </c:pt>
                <c:pt idx="149">
                  <c:v>245.34</c:v>
                </c:pt>
                <c:pt idx="150">
                  <c:v>64.34</c:v>
                </c:pt>
                <c:pt idx="151">
                  <c:v>-45.66</c:v>
                </c:pt>
                <c:pt idx="152">
                  <c:v>-189.66</c:v>
                </c:pt>
                <c:pt idx="153">
                  <c:v>-22.66</c:v>
                </c:pt>
                <c:pt idx="154">
                  <c:v>13.34</c:v>
                </c:pt>
                <c:pt idx="155">
                  <c:v>291.33999999999997</c:v>
                </c:pt>
                <c:pt idx="156">
                  <c:v>52.34</c:v>
                </c:pt>
                <c:pt idx="157">
                  <c:v>46.34</c:v>
                </c:pt>
                <c:pt idx="158">
                  <c:v>-10.66</c:v>
                </c:pt>
                <c:pt idx="159">
                  <c:v>71.34</c:v>
                </c:pt>
                <c:pt idx="160">
                  <c:v>-52.66</c:v>
                </c:pt>
                <c:pt idx="161">
                  <c:v>73.34</c:v>
                </c:pt>
                <c:pt idx="162">
                  <c:v>66.34</c:v>
                </c:pt>
                <c:pt idx="163">
                  <c:v>-188.66</c:v>
                </c:pt>
                <c:pt idx="164">
                  <c:v>20.34</c:v>
                </c:pt>
                <c:pt idx="165">
                  <c:v>-287.66000000000003</c:v>
                </c:pt>
                <c:pt idx="166">
                  <c:v>-10.66</c:v>
                </c:pt>
                <c:pt idx="167">
                  <c:v>-217.66</c:v>
                </c:pt>
                <c:pt idx="168">
                  <c:v>-171.66</c:v>
                </c:pt>
                <c:pt idx="169">
                  <c:v>296.33999999999997</c:v>
                </c:pt>
                <c:pt idx="170">
                  <c:v>164.34</c:v>
                </c:pt>
                <c:pt idx="171">
                  <c:v>225.34</c:v>
                </c:pt>
                <c:pt idx="172">
                  <c:v>53.34</c:v>
                </c:pt>
                <c:pt idx="173">
                  <c:v>74.34</c:v>
                </c:pt>
                <c:pt idx="174">
                  <c:v>20.34</c:v>
                </c:pt>
                <c:pt idx="175">
                  <c:v>-63.66</c:v>
                </c:pt>
                <c:pt idx="176">
                  <c:v>-155.66</c:v>
                </c:pt>
                <c:pt idx="177">
                  <c:v>20.34</c:v>
                </c:pt>
                <c:pt idx="178">
                  <c:v>-198.66</c:v>
                </c:pt>
                <c:pt idx="179">
                  <c:v>-73.66</c:v>
                </c:pt>
                <c:pt idx="180">
                  <c:v>34.340000000000003</c:v>
                </c:pt>
                <c:pt idx="181">
                  <c:v>180.34</c:v>
                </c:pt>
                <c:pt idx="182">
                  <c:v>-22.66</c:v>
                </c:pt>
                <c:pt idx="183">
                  <c:v>143.34</c:v>
                </c:pt>
                <c:pt idx="184">
                  <c:v>7.34</c:v>
                </c:pt>
                <c:pt idx="185">
                  <c:v>54.34</c:v>
                </c:pt>
                <c:pt idx="186">
                  <c:v>-119.66</c:v>
                </c:pt>
                <c:pt idx="187">
                  <c:v>295.33999999999997</c:v>
                </c:pt>
                <c:pt idx="188">
                  <c:v>297.33999999999997</c:v>
                </c:pt>
                <c:pt idx="189">
                  <c:v>-213.66</c:v>
                </c:pt>
                <c:pt idx="190">
                  <c:v>-124.66</c:v>
                </c:pt>
                <c:pt idx="191">
                  <c:v>549.34</c:v>
                </c:pt>
                <c:pt idx="192">
                  <c:v>-181.66</c:v>
                </c:pt>
                <c:pt idx="193">
                  <c:v>256.33999999999997</c:v>
                </c:pt>
                <c:pt idx="194">
                  <c:v>-177.66</c:v>
                </c:pt>
                <c:pt idx="195">
                  <c:v>-91.66</c:v>
                </c:pt>
                <c:pt idx="196">
                  <c:v>-540.66</c:v>
                </c:pt>
                <c:pt idx="197">
                  <c:v>-48.66</c:v>
                </c:pt>
                <c:pt idx="198">
                  <c:v>23.34</c:v>
                </c:pt>
                <c:pt idx="199">
                  <c:v>-81.66</c:v>
                </c:pt>
                <c:pt idx="200">
                  <c:v>-193.66</c:v>
                </c:pt>
                <c:pt idx="201">
                  <c:v>393.34</c:v>
                </c:pt>
                <c:pt idx="202">
                  <c:v>-789.66</c:v>
                </c:pt>
                <c:pt idx="203">
                  <c:v>-473.66</c:v>
                </c:pt>
                <c:pt idx="204">
                  <c:v>-140.66</c:v>
                </c:pt>
                <c:pt idx="205">
                  <c:v>341.34</c:v>
                </c:pt>
                <c:pt idx="206">
                  <c:v>43.34</c:v>
                </c:pt>
                <c:pt idx="207">
                  <c:v>-278.66000000000003</c:v>
                </c:pt>
                <c:pt idx="208">
                  <c:v>350.34</c:v>
                </c:pt>
                <c:pt idx="209">
                  <c:v>272.33999999999997</c:v>
                </c:pt>
                <c:pt idx="210">
                  <c:v>945.34</c:v>
                </c:pt>
                <c:pt idx="211">
                  <c:v>-787.66</c:v>
                </c:pt>
                <c:pt idx="212">
                  <c:v>-42.66</c:v>
                </c:pt>
                <c:pt idx="213">
                  <c:v>-43.66</c:v>
                </c:pt>
                <c:pt idx="214">
                  <c:v>-1522.66</c:v>
                </c:pt>
                <c:pt idx="215">
                  <c:v>12.34</c:v>
                </c:pt>
                <c:pt idx="216">
                  <c:v>132.34</c:v>
                </c:pt>
                <c:pt idx="217">
                  <c:v>-368.66</c:v>
                </c:pt>
                <c:pt idx="218">
                  <c:v>312.33999999999997</c:v>
                </c:pt>
                <c:pt idx="219">
                  <c:v>102.34</c:v>
                </c:pt>
                <c:pt idx="220">
                  <c:v>333.34</c:v>
                </c:pt>
                <c:pt idx="221">
                  <c:v>-253.66</c:v>
                </c:pt>
                <c:pt idx="222">
                  <c:v>107.34</c:v>
                </c:pt>
                <c:pt idx="223">
                  <c:v>899.34</c:v>
                </c:pt>
                <c:pt idx="224">
                  <c:v>-163.66</c:v>
                </c:pt>
                <c:pt idx="225">
                  <c:v>108.34</c:v>
                </c:pt>
                <c:pt idx="226">
                  <c:v>249.34</c:v>
                </c:pt>
                <c:pt idx="227">
                  <c:v>-198.66</c:v>
                </c:pt>
                <c:pt idx="228">
                  <c:v>-165.66</c:v>
                </c:pt>
                <c:pt idx="229">
                  <c:v>166.34</c:v>
                </c:pt>
                <c:pt idx="230">
                  <c:v>-23.66</c:v>
                </c:pt>
                <c:pt idx="231">
                  <c:v>-252.66</c:v>
                </c:pt>
                <c:pt idx="232">
                  <c:v>15.34</c:v>
                </c:pt>
                <c:pt idx="233">
                  <c:v>-52.66</c:v>
                </c:pt>
                <c:pt idx="234">
                  <c:v>-149.66</c:v>
                </c:pt>
                <c:pt idx="235">
                  <c:v>232.34</c:v>
                </c:pt>
                <c:pt idx="236">
                  <c:v>314.33999999999997</c:v>
                </c:pt>
                <c:pt idx="237">
                  <c:v>-187.66</c:v>
                </c:pt>
                <c:pt idx="238">
                  <c:v>-14.66</c:v>
                </c:pt>
                <c:pt idx="239">
                  <c:v>20.34</c:v>
                </c:pt>
                <c:pt idx="240">
                  <c:v>-138.66</c:v>
                </c:pt>
                <c:pt idx="241">
                  <c:v>-105.66</c:v>
                </c:pt>
                <c:pt idx="242">
                  <c:v>41.34</c:v>
                </c:pt>
                <c:pt idx="243">
                  <c:v>-28.66</c:v>
                </c:pt>
                <c:pt idx="244">
                  <c:v>290.33999999999997</c:v>
                </c:pt>
                <c:pt idx="245">
                  <c:v>185.34</c:v>
                </c:pt>
                <c:pt idx="246">
                  <c:v>63.34</c:v>
                </c:pt>
                <c:pt idx="247">
                  <c:v>140.34</c:v>
                </c:pt>
                <c:pt idx="248">
                  <c:v>131.34</c:v>
                </c:pt>
                <c:pt idx="249">
                  <c:v>26.34</c:v>
                </c:pt>
                <c:pt idx="250">
                  <c:v>-240.66</c:v>
                </c:pt>
                <c:pt idx="251">
                  <c:v>123.34</c:v>
                </c:pt>
                <c:pt idx="252">
                  <c:v>345.34</c:v>
                </c:pt>
                <c:pt idx="253">
                  <c:v>-95.66</c:v>
                </c:pt>
                <c:pt idx="254">
                  <c:v>18.34</c:v>
                </c:pt>
                <c:pt idx="255">
                  <c:v>-402.66</c:v>
                </c:pt>
                <c:pt idx="256">
                  <c:v>-14.66</c:v>
                </c:pt>
                <c:pt idx="257">
                  <c:v>312.33999999999997</c:v>
                </c:pt>
                <c:pt idx="258">
                  <c:v>248.34</c:v>
                </c:pt>
                <c:pt idx="259">
                  <c:v>-70.66</c:v>
                </c:pt>
                <c:pt idx="260">
                  <c:v>214.34</c:v>
                </c:pt>
                <c:pt idx="261">
                  <c:v>120.34</c:v>
                </c:pt>
                <c:pt idx="262">
                  <c:v>197.34</c:v>
                </c:pt>
                <c:pt idx="263">
                  <c:v>-164.66</c:v>
                </c:pt>
                <c:pt idx="264">
                  <c:v>-77.66</c:v>
                </c:pt>
                <c:pt idx="265">
                  <c:v>-17.66</c:v>
                </c:pt>
                <c:pt idx="266">
                  <c:v>45.34</c:v>
                </c:pt>
                <c:pt idx="267">
                  <c:v>-83.66</c:v>
                </c:pt>
                <c:pt idx="268">
                  <c:v>40.340000000000003</c:v>
                </c:pt>
                <c:pt idx="269">
                  <c:v>388.34</c:v>
                </c:pt>
                <c:pt idx="270">
                  <c:v>307.33999999999997</c:v>
                </c:pt>
                <c:pt idx="271">
                  <c:v>99.34</c:v>
                </c:pt>
                <c:pt idx="272">
                  <c:v>-49.66</c:v>
                </c:pt>
                <c:pt idx="273">
                  <c:v>-301.66000000000003</c:v>
                </c:pt>
                <c:pt idx="274">
                  <c:v>-6.66</c:v>
                </c:pt>
                <c:pt idx="275">
                  <c:v>274.33999999999997</c:v>
                </c:pt>
                <c:pt idx="276">
                  <c:v>-33.659999999999997</c:v>
                </c:pt>
                <c:pt idx="277">
                  <c:v>205.34</c:v>
                </c:pt>
                <c:pt idx="278">
                  <c:v>-145.66</c:v>
                </c:pt>
                <c:pt idx="279">
                  <c:v>-182.66</c:v>
                </c:pt>
                <c:pt idx="280">
                  <c:v>62.34</c:v>
                </c:pt>
                <c:pt idx="281">
                  <c:v>-4.66</c:v>
                </c:pt>
                <c:pt idx="282">
                  <c:v>-16.66</c:v>
                </c:pt>
                <c:pt idx="283">
                  <c:v>-81.66</c:v>
                </c:pt>
                <c:pt idx="284">
                  <c:v>-119.66</c:v>
                </c:pt>
                <c:pt idx="285">
                  <c:v>117.34</c:v>
                </c:pt>
                <c:pt idx="286">
                  <c:v>-129.66</c:v>
                </c:pt>
                <c:pt idx="287">
                  <c:v>-48.66</c:v>
                </c:pt>
                <c:pt idx="288">
                  <c:v>268.33999999999997</c:v>
                </c:pt>
                <c:pt idx="289">
                  <c:v>-23.66</c:v>
                </c:pt>
                <c:pt idx="290">
                  <c:v>-39.659999999999997</c:v>
                </c:pt>
                <c:pt idx="291">
                  <c:v>118.34</c:v>
                </c:pt>
                <c:pt idx="292">
                  <c:v>-102.66</c:v>
                </c:pt>
                <c:pt idx="293">
                  <c:v>-0.66</c:v>
                </c:pt>
                <c:pt idx="294">
                  <c:v>194.34</c:v>
                </c:pt>
                <c:pt idx="295">
                  <c:v>-32.659999999999997</c:v>
                </c:pt>
                <c:pt idx="296">
                  <c:v>-266.66000000000003</c:v>
                </c:pt>
                <c:pt idx="297">
                  <c:v>-160.66</c:v>
                </c:pt>
                <c:pt idx="298">
                  <c:v>140.34</c:v>
                </c:pt>
                <c:pt idx="299">
                  <c:v>69.34</c:v>
                </c:pt>
                <c:pt idx="300">
                  <c:v>-135.66</c:v>
                </c:pt>
                <c:pt idx="301">
                  <c:v>13.34</c:v>
                </c:pt>
                <c:pt idx="302">
                  <c:v>-112.66</c:v>
                </c:pt>
                <c:pt idx="303">
                  <c:v>-71.66</c:v>
                </c:pt>
                <c:pt idx="304">
                  <c:v>62.34</c:v>
                </c:pt>
                <c:pt idx="305">
                  <c:v>5.34</c:v>
                </c:pt>
                <c:pt idx="306">
                  <c:v>52.34</c:v>
                </c:pt>
                <c:pt idx="307">
                  <c:v>143.34</c:v>
                </c:pt>
                <c:pt idx="308">
                  <c:v>-4.66</c:v>
                </c:pt>
                <c:pt idx="309">
                  <c:v>-71.66</c:v>
                </c:pt>
                <c:pt idx="310">
                  <c:v>-177.66</c:v>
                </c:pt>
                <c:pt idx="311">
                  <c:v>195.34</c:v>
                </c:pt>
                <c:pt idx="312">
                  <c:v>14.34</c:v>
                </c:pt>
                <c:pt idx="313">
                  <c:v>34.340000000000003</c:v>
                </c:pt>
                <c:pt idx="314">
                  <c:v>-28.66</c:v>
                </c:pt>
                <c:pt idx="315">
                  <c:v>243.34</c:v>
                </c:pt>
                <c:pt idx="316">
                  <c:v>-214.66</c:v>
                </c:pt>
                <c:pt idx="317">
                  <c:v>-59.66</c:v>
                </c:pt>
                <c:pt idx="318">
                  <c:v>-96.66</c:v>
                </c:pt>
                <c:pt idx="319">
                  <c:v>-435.66</c:v>
                </c:pt>
                <c:pt idx="320">
                  <c:v>-70.66</c:v>
                </c:pt>
                <c:pt idx="321">
                  <c:v>222.34</c:v>
                </c:pt>
                <c:pt idx="322">
                  <c:v>212.34</c:v>
                </c:pt>
                <c:pt idx="323">
                  <c:v>-137.66</c:v>
                </c:pt>
                <c:pt idx="324">
                  <c:v>-169.66</c:v>
                </c:pt>
                <c:pt idx="325">
                  <c:v>39.340000000000003</c:v>
                </c:pt>
                <c:pt idx="326">
                  <c:v>-35.659999999999997</c:v>
                </c:pt>
                <c:pt idx="327">
                  <c:v>127.34</c:v>
                </c:pt>
                <c:pt idx="328">
                  <c:v>-182.66</c:v>
                </c:pt>
                <c:pt idx="329">
                  <c:v>165.34</c:v>
                </c:pt>
                <c:pt idx="330">
                  <c:v>142.34</c:v>
                </c:pt>
                <c:pt idx="331">
                  <c:v>-264.66000000000003</c:v>
                </c:pt>
                <c:pt idx="332">
                  <c:v>-108.66</c:v>
                </c:pt>
                <c:pt idx="333">
                  <c:v>69.34</c:v>
                </c:pt>
                <c:pt idx="334">
                  <c:v>214.34</c:v>
                </c:pt>
                <c:pt idx="335">
                  <c:v>127.34</c:v>
                </c:pt>
                <c:pt idx="336">
                  <c:v>-126.66</c:v>
                </c:pt>
                <c:pt idx="337">
                  <c:v>-38.659999999999997</c:v>
                </c:pt>
                <c:pt idx="338">
                  <c:v>-201.66</c:v>
                </c:pt>
                <c:pt idx="339">
                  <c:v>269.33999999999997</c:v>
                </c:pt>
                <c:pt idx="340">
                  <c:v>-50.66</c:v>
                </c:pt>
                <c:pt idx="341">
                  <c:v>-163.66</c:v>
                </c:pt>
                <c:pt idx="342">
                  <c:v>-65.66</c:v>
                </c:pt>
                <c:pt idx="343">
                  <c:v>-101.66</c:v>
                </c:pt>
                <c:pt idx="344">
                  <c:v>108.34</c:v>
                </c:pt>
                <c:pt idx="345">
                  <c:v>-125.66</c:v>
                </c:pt>
                <c:pt idx="346">
                  <c:v>-91.66</c:v>
                </c:pt>
                <c:pt idx="347">
                  <c:v>308.33999999999997</c:v>
                </c:pt>
                <c:pt idx="348">
                  <c:v>151.34</c:v>
                </c:pt>
                <c:pt idx="349">
                  <c:v>254.34</c:v>
                </c:pt>
                <c:pt idx="350">
                  <c:v>420.34</c:v>
                </c:pt>
                <c:pt idx="351">
                  <c:v>150.34</c:v>
                </c:pt>
                <c:pt idx="352">
                  <c:v>-104.66</c:v>
                </c:pt>
                <c:pt idx="353">
                  <c:v>-187.66</c:v>
                </c:pt>
                <c:pt idx="354">
                  <c:v>63.34</c:v>
                </c:pt>
                <c:pt idx="355">
                  <c:v>-185.66</c:v>
                </c:pt>
                <c:pt idx="356">
                  <c:v>-5.66</c:v>
                </c:pt>
                <c:pt idx="357">
                  <c:v>-164.66</c:v>
                </c:pt>
                <c:pt idx="358">
                  <c:v>53.34</c:v>
                </c:pt>
                <c:pt idx="359">
                  <c:v>45.34</c:v>
                </c:pt>
                <c:pt idx="360">
                  <c:v>-269.66000000000003</c:v>
                </c:pt>
                <c:pt idx="361">
                  <c:v>127.34</c:v>
                </c:pt>
                <c:pt idx="362">
                  <c:v>-14.66</c:v>
                </c:pt>
                <c:pt idx="363">
                  <c:v>107.34</c:v>
                </c:pt>
                <c:pt idx="364">
                  <c:v>-130.66</c:v>
                </c:pt>
                <c:pt idx="365">
                  <c:v>-178.66</c:v>
                </c:pt>
                <c:pt idx="366">
                  <c:v>113.34</c:v>
                </c:pt>
                <c:pt idx="367">
                  <c:v>-1.66</c:v>
                </c:pt>
                <c:pt idx="368">
                  <c:v>88.34</c:v>
                </c:pt>
                <c:pt idx="369">
                  <c:v>-4.66</c:v>
                </c:pt>
                <c:pt idx="370">
                  <c:v>372.34</c:v>
                </c:pt>
                <c:pt idx="371">
                  <c:v>126.34</c:v>
                </c:pt>
                <c:pt idx="372">
                  <c:v>-55.66</c:v>
                </c:pt>
                <c:pt idx="373">
                  <c:v>-56.66</c:v>
                </c:pt>
                <c:pt idx="374">
                  <c:v>-102.66</c:v>
                </c:pt>
                <c:pt idx="375">
                  <c:v>163.34</c:v>
                </c:pt>
                <c:pt idx="376">
                  <c:v>-184.66</c:v>
                </c:pt>
                <c:pt idx="377">
                  <c:v>447.34</c:v>
                </c:pt>
                <c:pt idx="378">
                  <c:v>509.34</c:v>
                </c:pt>
                <c:pt idx="379">
                  <c:v>-304.66000000000003</c:v>
                </c:pt>
                <c:pt idx="380">
                  <c:v>-169.66</c:v>
                </c:pt>
                <c:pt idx="381">
                  <c:v>-91.66</c:v>
                </c:pt>
                <c:pt idx="382">
                  <c:v>-457.66</c:v>
                </c:pt>
                <c:pt idx="383">
                  <c:v>61.34</c:v>
                </c:pt>
                <c:pt idx="384">
                  <c:v>-8.66</c:v>
                </c:pt>
                <c:pt idx="385">
                  <c:v>199.34</c:v>
                </c:pt>
                <c:pt idx="386">
                  <c:v>181.34</c:v>
                </c:pt>
                <c:pt idx="387">
                  <c:v>47.34</c:v>
                </c:pt>
                <c:pt idx="388">
                  <c:v>293.33999999999997</c:v>
                </c:pt>
                <c:pt idx="389">
                  <c:v>-160.66</c:v>
                </c:pt>
                <c:pt idx="390">
                  <c:v>-142.66</c:v>
                </c:pt>
                <c:pt idx="391">
                  <c:v>-19.66</c:v>
                </c:pt>
                <c:pt idx="392">
                  <c:v>-169.66</c:v>
                </c:pt>
                <c:pt idx="393">
                  <c:v>121.34</c:v>
                </c:pt>
                <c:pt idx="394">
                  <c:v>174.34</c:v>
                </c:pt>
                <c:pt idx="395">
                  <c:v>-181.66</c:v>
                </c:pt>
                <c:pt idx="396">
                  <c:v>119.34</c:v>
                </c:pt>
                <c:pt idx="397">
                  <c:v>-140.66</c:v>
                </c:pt>
                <c:pt idx="398">
                  <c:v>82.34</c:v>
                </c:pt>
                <c:pt idx="399">
                  <c:v>68.34</c:v>
                </c:pt>
                <c:pt idx="400">
                  <c:v>24.34</c:v>
                </c:pt>
                <c:pt idx="401">
                  <c:v>-93.66</c:v>
                </c:pt>
                <c:pt idx="402">
                  <c:v>94.34</c:v>
                </c:pt>
                <c:pt idx="403">
                  <c:v>560.34</c:v>
                </c:pt>
                <c:pt idx="404">
                  <c:v>-316.66000000000003</c:v>
                </c:pt>
                <c:pt idx="405">
                  <c:v>206.34</c:v>
                </c:pt>
                <c:pt idx="406">
                  <c:v>138.34</c:v>
                </c:pt>
                <c:pt idx="407">
                  <c:v>29.34</c:v>
                </c:pt>
                <c:pt idx="408">
                  <c:v>306.33999999999997</c:v>
                </c:pt>
                <c:pt idx="409">
                  <c:v>-62.66</c:v>
                </c:pt>
                <c:pt idx="410">
                  <c:v>-2.66</c:v>
                </c:pt>
                <c:pt idx="411">
                  <c:v>-220.66</c:v>
                </c:pt>
                <c:pt idx="412">
                  <c:v>31.34</c:v>
                </c:pt>
                <c:pt idx="413">
                  <c:v>2.34</c:v>
                </c:pt>
                <c:pt idx="414">
                  <c:v>-139.66</c:v>
                </c:pt>
                <c:pt idx="415">
                  <c:v>236.34</c:v>
                </c:pt>
                <c:pt idx="416">
                  <c:v>-44.66</c:v>
                </c:pt>
                <c:pt idx="417">
                  <c:v>-142.66</c:v>
                </c:pt>
                <c:pt idx="418">
                  <c:v>-155.66</c:v>
                </c:pt>
                <c:pt idx="419">
                  <c:v>106.34</c:v>
                </c:pt>
                <c:pt idx="420">
                  <c:v>-75.66</c:v>
                </c:pt>
                <c:pt idx="421">
                  <c:v>120.34</c:v>
                </c:pt>
                <c:pt idx="422">
                  <c:v>82.34</c:v>
                </c:pt>
                <c:pt idx="423">
                  <c:v>-9.66</c:v>
                </c:pt>
                <c:pt idx="424">
                  <c:v>111.34</c:v>
                </c:pt>
                <c:pt idx="425">
                  <c:v>-67.66</c:v>
                </c:pt>
                <c:pt idx="426">
                  <c:v>-104.66</c:v>
                </c:pt>
                <c:pt idx="427">
                  <c:v>-10.66</c:v>
                </c:pt>
                <c:pt idx="428">
                  <c:v>-110.66</c:v>
                </c:pt>
                <c:pt idx="429">
                  <c:v>261.33999999999997</c:v>
                </c:pt>
                <c:pt idx="430">
                  <c:v>310.33999999999997</c:v>
                </c:pt>
                <c:pt idx="431">
                  <c:v>384.34</c:v>
                </c:pt>
                <c:pt idx="432">
                  <c:v>164.34</c:v>
                </c:pt>
                <c:pt idx="433">
                  <c:v>53.34</c:v>
                </c:pt>
                <c:pt idx="434">
                  <c:v>189.34</c:v>
                </c:pt>
                <c:pt idx="435">
                  <c:v>412.34</c:v>
                </c:pt>
                <c:pt idx="436">
                  <c:v>199.34</c:v>
                </c:pt>
                <c:pt idx="437">
                  <c:v>47.34</c:v>
                </c:pt>
                <c:pt idx="438">
                  <c:v>247.34</c:v>
                </c:pt>
                <c:pt idx="439">
                  <c:v>171.34</c:v>
                </c:pt>
                <c:pt idx="440">
                  <c:v>84.34</c:v>
                </c:pt>
                <c:pt idx="441">
                  <c:v>65.34</c:v>
                </c:pt>
                <c:pt idx="442">
                  <c:v>-76.66</c:v>
                </c:pt>
                <c:pt idx="443">
                  <c:v>154.34</c:v>
                </c:pt>
                <c:pt idx="444">
                  <c:v>172.34</c:v>
                </c:pt>
                <c:pt idx="445">
                  <c:v>-1.66</c:v>
                </c:pt>
                <c:pt idx="446">
                  <c:v>62.34</c:v>
                </c:pt>
                <c:pt idx="447">
                  <c:v>16.34</c:v>
                </c:pt>
                <c:pt idx="448">
                  <c:v>152.34</c:v>
                </c:pt>
                <c:pt idx="449">
                  <c:v>147.34</c:v>
                </c:pt>
                <c:pt idx="450">
                  <c:v>320.33999999999997</c:v>
                </c:pt>
                <c:pt idx="451">
                  <c:v>-19.66</c:v>
                </c:pt>
                <c:pt idx="452">
                  <c:v>63.34</c:v>
                </c:pt>
                <c:pt idx="453">
                  <c:v>138.34</c:v>
                </c:pt>
                <c:pt idx="454">
                  <c:v>102.34</c:v>
                </c:pt>
                <c:pt idx="455">
                  <c:v>132.34</c:v>
                </c:pt>
                <c:pt idx="456">
                  <c:v>-181.66</c:v>
                </c:pt>
                <c:pt idx="457">
                  <c:v>-21.66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1-487B-8592-8A4243E91A18}"/>
            </c:ext>
          </c:extLst>
        </c:ser>
        <c:ser>
          <c:idx val="1"/>
          <c:order val="1"/>
          <c:tx>
            <c:strRef>
              <c:f>'Test 5 - MU'!$L$32</c:f>
              <c:strCache>
                <c:ptCount val="1"/>
                <c:pt idx="0">
                  <c:v>Raw GyrY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MU'!$L$33:$L$600</c:f>
              <c:numCache>
                <c:formatCode>General</c:formatCode>
                <c:ptCount val="568"/>
                <c:pt idx="0">
                  <c:v>57.7</c:v>
                </c:pt>
                <c:pt idx="1">
                  <c:v>272.7</c:v>
                </c:pt>
                <c:pt idx="2">
                  <c:v>80.7</c:v>
                </c:pt>
                <c:pt idx="3">
                  <c:v>22.7</c:v>
                </c:pt>
                <c:pt idx="4">
                  <c:v>23.7</c:v>
                </c:pt>
                <c:pt idx="5">
                  <c:v>17.7</c:v>
                </c:pt>
                <c:pt idx="6">
                  <c:v>-271.3</c:v>
                </c:pt>
                <c:pt idx="7">
                  <c:v>-248.3</c:v>
                </c:pt>
                <c:pt idx="8">
                  <c:v>-98.3</c:v>
                </c:pt>
                <c:pt idx="9">
                  <c:v>158.69999999999999</c:v>
                </c:pt>
                <c:pt idx="10">
                  <c:v>11.7</c:v>
                </c:pt>
                <c:pt idx="11">
                  <c:v>-71.3</c:v>
                </c:pt>
                <c:pt idx="12">
                  <c:v>151.69999999999999</c:v>
                </c:pt>
                <c:pt idx="13">
                  <c:v>170.7</c:v>
                </c:pt>
                <c:pt idx="14">
                  <c:v>-208.3</c:v>
                </c:pt>
                <c:pt idx="15">
                  <c:v>74.7</c:v>
                </c:pt>
                <c:pt idx="16">
                  <c:v>307.7</c:v>
                </c:pt>
                <c:pt idx="17">
                  <c:v>-42.3</c:v>
                </c:pt>
                <c:pt idx="18">
                  <c:v>-217.3</c:v>
                </c:pt>
                <c:pt idx="19">
                  <c:v>-433.3</c:v>
                </c:pt>
                <c:pt idx="20">
                  <c:v>-111.3</c:v>
                </c:pt>
                <c:pt idx="21">
                  <c:v>92.7</c:v>
                </c:pt>
                <c:pt idx="22">
                  <c:v>-16.3</c:v>
                </c:pt>
                <c:pt idx="23">
                  <c:v>111.7</c:v>
                </c:pt>
                <c:pt idx="24">
                  <c:v>246.7</c:v>
                </c:pt>
                <c:pt idx="25">
                  <c:v>-38.299999999999997</c:v>
                </c:pt>
                <c:pt idx="26">
                  <c:v>118.7</c:v>
                </c:pt>
                <c:pt idx="27">
                  <c:v>-7.3</c:v>
                </c:pt>
                <c:pt idx="28">
                  <c:v>-75.3</c:v>
                </c:pt>
                <c:pt idx="29">
                  <c:v>191.7</c:v>
                </c:pt>
                <c:pt idx="30">
                  <c:v>265.7</c:v>
                </c:pt>
                <c:pt idx="31">
                  <c:v>109.7</c:v>
                </c:pt>
                <c:pt idx="32">
                  <c:v>-207.3</c:v>
                </c:pt>
                <c:pt idx="33">
                  <c:v>49.7</c:v>
                </c:pt>
                <c:pt idx="34">
                  <c:v>-47.3</c:v>
                </c:pt>
                <c:pt idx="35">
                  <c:v>76.7</c:v>
                </c:pt>
                <c:pt idx="36">
                  <c:v>121.7</c:v>
                </c:pt>
                <c:pt idx="37">
                  <c:v>129.69999999999999</c:v>
                </c:pt>
                <c:pt idx="38">
                  <c:v>55.7</c:v>
                </c:pt>
                <c:pt idx="39">
                  <c:v>170.7</c:v>
                </c:pt>
                <c:pt idx="40">
                  <c:v>-435.3</c:v>
                </c:pt>
                <c:pt idx="41">
                  <c:v>-79.3</c:v>
                </c:pt>
                <c:pt idx="42">
                  <c:v>-7.3</c:v>
                </c:pt>
                <c:pt idx="43">
                  <c:v>272.7</c:v>
                </c:pt>
                <c:pt idx="44">
                  <c:v>82.7</c:v>
                </c:pt>
                <c:pt idx="45">
                  <c:v>97.7</c:v>
                </c:pt>
                <c:pt idx="46">
                  <c:v>126.7</c:v>
                </c:pt>
                <c:pt idx="47">
                  <c:v>-139.30000000000001</c:v>
                </c:pt>
                <c:pt idx="48">
                  <c:v>-59.3</c:v>
                </c:pt>
                <c:pt idx="49">
                  <c:v>78.7</c:v>
                </c:pt>
                <c:pt idx="50">
                  <c:v>35.700000000000003</c:v>
                </c:pt>
                <c:pt idx="51">
                  <c:v>168.7</c:v>
                </c:pt>
                <c:pt idx="52">
                  <c:v>92.7</c:v>
                </c:pt>
                <c:pt idx="53">
                  <c:v>71.7</c:v>
                </c:pt>
                <c:pt idx="54">
                  <c:v>-98.3</c:v>
                </c:pt>
                <c:pt idx="55">
                  <c:v>280.7</c:v>
                </c:pt>
                <c:pt idx="56">
                  <c:v>-283.3</c:v>
                </c:pt>
                <c:pt idx="57">
                  <c:v>237.7</c:v>
                </c:pt>
                <c:pt idx="58">
                  <c:v>-25.3</c:v>
                </c:pt>
                <c:pt idx="59">
                  <c:v>-138.30000000000001</c:v>
                </c:pt>
                <c:pt idx="60">
                  <c:v>349.7</c:v>
                </c:pt>
                <c:pt idx="61">
                  <c:v>47.7</c:v>
                </c:pt>
                <c:pt idx="62">
                  <c:v>-34.299999999999997</c:v>
                </c:pt>
                <c:pt idx="63">
                  <c:v>28.7</c:v>
                </c:pt>
                <c:pt idx="64">
                  <c:v>301.7</c:v>
                </c:pt>
                <c:pt idx="65">
                  <c:v>163.69999999999999</c:v>
                </c:pt>
                <c:pt idx="66">
                  <c:v>-84.3</c:v>
                </c:pt>
                <c:pt idx="67">
                  <c:v>-189.3</c:v>
                </c:pt>
                <c:pt idx="68">
                  <c:v>-413.3</c:v>
                </c:pt>
                <c:pt idx="69">
                  <c:v>125.7</c:v>
                </c:pt>
                <c:pt idx="70">
                  <c:v>423.7</c:v>
                </c:pt>
                <c:pt idx="71">
                  <c:v>-4.3</c:v>
                </c:pt>
                <c:pt idx="72">
                  <c:v>255.7</c:v>
                </c:pt>
                <c:pt idx="73">
                  <c:v>215.7</c:v>
                </c:pt>
                <c:pt idx="74">
                  <c:v>-143.30000000000001</c:v>
                </c:pt>
                <c:pt idx="75">
                  <c:v>101.7</c:v>
                </c:pt>
                <c:pt idx="76">
                  <c:v>42.7</c:v>
                </c:pt>
                <c:pt idx="77">
                  <c:v>-434.3</c:v>
                </c:pt>
                <c:pt idx="78">
                  <c:v>-58.3</c:v>
                </c:pt>
                <c:pt idx="79">
                  <c:v>-437.3</c:v>
                </c:pt>
                <c:pt idx="80">
                  <c:v>-13.3</c:v>
                </c:pt>
                <c:pt idx="81">
                  <c:v>-47.3</c:v>
                </c:pt>
                <c:pt idx="82">
                  <c:v>102.7</c:v>
                </c:pt>
                <c:pt idx="83">
                  <c:v>155.69999999999999</c:v>
                </c:pt>
                <c:pt idx="84">
                  <c:v>-24.3</c:v>
                </c:pt>
                <c:pt idx="85">
                  <c:v>171.7</c:v>
                </c:pt>
                <c:pt idx="86">
                  <c:v>133.69999999999999</c:v>
                </c:pt>
                <c:pt idx="87">
                  <c:v>-79.3</c:v>
                </c:pt>
                <c:pt idx="88">
                  <c:v>119.7</c:v>
                </c:pt>
                <c:pt idx="89">
                  <c:v>-89.3</c:v>
                </c:pt>
                <c:pt idx="90">
                  <c:v>-381.3</c:v>
                </c:pt>
                <c:pt idx="91">
                  <c:v>49.7</c:v>
                </c:pt>
                <c:pt idx="92">
                  <c:v>99.7</c:v>
                </c:pt>
                <c:pt idx="93">
                  <c:v>-152.30000000000001</c:v>
                </c:pt>
                <c:pt idx="94">
                  <c:v>150.69999999999999</c:v>
                </c:pt>
                <c:pt idx="95">
                  <c:v>136.69999999999999</c:v>
                </c:pt>
                <c:pt idx="96">
                  <c:v>166.7</c:v>
                </c:pt>
                <c:pt idx="97">
                  <c:v>-220.3</c:v>
                </c:pt>
                <c:pt idx="98">
                  <c:v>-28.3</c:v>
                </c:pt>
                <c:pt idx="99">
                  <c:v>-23.3</c:v>
                </c:pt>
                <c:pt idx="100">
                  <c:v>8.6999999999999993</c:v>
                </c:pt>
                <c:pt idx="101">
                  <c:v>275.7</c:v>
                </c:pt>
                <c:pt idx="102">
                  <c:v>389.7</c:v>
                </c:pt>
                <c:pt idx="103">
                  <c:v>-55.3</c:v>
                </c:pt>
                <c:pt idx="104">
                  <c:v>-98.3</c:v>
                </c:pt>
                <c:pt idx="105">
                  <c:v>-54.3</c:v>
                </c:pt>
                <c:pt idx="106">
                  <c:v>-282.3</c:v>
                </c:pt>
                <c:pt idx="107">
                  <c:v>-95.3</c:v>
                </c:pt>
                <c:pt idx="108">
                  <c:v>-438.3</c:v>
                </c:pt>
                <c:pt idx="109">
                  <c:v>3.7</c:v>
                </c:pt>
                <c:pt idx="110">
                  <c:v>-307.3</c:v>
                </c:pt>
                <c:pt idx="111">
                  <c:v>4.7</c:v>
                </c:pt>
                <c:pt idx="112">
                  <c:v>375.7</c:v>
                </c:pt>
                <c:pt idx="113">
                  <c:v>165.7</c:v>
                </c:pt>
                <c:pt idx="114">
                  <c:v>-195.3</c:v>
                </c:pt>
                <c:pt idx="115">
                  <c:v>-153.30000000000001</c:v>
                </c:pt>
                <c:pt idx="116">
                  <c:v>-82.3</c:v>
                </c:pt>
                <c:pt idx="117">
                  <c:v>407.7</c:v>
                </c:pt>
                <c:pt idx="118">
                  <c:v>291.7</c:v>
                </c:pt>
                <c:pt idx="119">
                  <c:v>0.7</c:v>
                </c:pt>
                <c:pt idx="120">
                  <c:v>6.7</c:v>
                </c:pt>
                <c:pt idx="121">
                  <c:v>137.69999999999999</c:v>
                </c:pt>
                <c:pt idx="122">
                  <c:v>-31.3</c:v>
                </c:pt>
                <c:pt idx="123">
                  <c:v>78.7</c:v>
                </c:pt>
                <c:pt idx="124">
                  <c:v>-119.3</c:v>
                </c:pt>
                <c:pt idx="125">
                  <c:v>94.7</c:v>
                </c:pt>
                <c:pt idx="126">
                  <c:v>-107.3</c:v>
                </c:pt>
                <c:pt idx="127">
                  <c:v>-36.299999999999997</c:v>
                </c:pt>
                <c:pt idx="128">
                  <c:v>253.7</c:v>
                </c:pt>
                <c:pt idx="129">
                  <c:v>234.7</c:v>
                </c:pt>
                <c:pt idx="130">
                  <c:v>279.7</c:v>
                </c:pt>
                <c:pt idx="131">
                  <c:v>-168.3</c:v>
                </c:pt>
                <c:pt idx="132">
                  <c:v>-181.3</c:v>
                </c:pt>
                <c:pt idx="133">
                  <c:v>147.69999999999999</c:v>
                </c:pt>
                <c:pt idx="134">
                  <c:v>161.69999999999999</c:v>
                </c:pt>
                <c:pt idx="135">
                  <c:v>-131.30000000000001</c:v>
                </c:pt>
                <c:pt idx="136">
                  <c:v>-32.299999999999997</c:v>
                </c:pt>
                <c:pt idx="137">
                  <c:v>-350.3</c:v>
                </c:pt>
                <c:pt idx="138">
                  <c:v>97.7</c:v>
                </c:pt>
                <c:pt idx="139">
                  <c:v>-27.3</c:v>
                </c:pt>
                <c:pt idx="140">
                  <c:v>122.7</c:v>
                </c:pt>
                <c:pt idx="141">
                  <c:v>-291.3</c:v>
                </c:pt>
                <c:pt idx="142">
                  <c:v>3.7</c:v>
                </c:pt>
                <c:pt idx="143">
                  <c:v>326.7</c:v>
                </c:pt>
                <c:pt idx="144">
                  <c:v>331.7</c:v>
                </c:pt>
                <c:pt idx="145">
                  <c:v>-17.3</c:v>
                </c:pt>
                <c:pt idx="146">
                  <c:v>-32.299999999999997</c:v>
                </c:pt>
                <c:pt idx="147">
                  <c:v>-81.3</c:v>
                </c:pt>
                <c:pt idx="148">
                  <c:v>-97.3</c:v>
                </c:pt>
                <c:pt idx="149">
                  <c:v>4.7</c:v>
                </c:pt>
                <c:pt idx="150">
                  <c:v>19.7</c:v>
                </c:pt>
                <c:pt idx="151">
                  <c:v>241.7</c:v>
                </c:pt>
                <c:pt idx="152">
                  <c:v>136.69999999999999</c:v>
                </c:pt>
                <c:pt idx="153">
                  <c:v>322.7</c:v>
                </c:pt>
                <c:pt idx="154">
                  <c:v>-13.3</c:v>
                </c:pt>
                <c:pt idx="155">
                  <c:v>78.7</c:v>
                </c:pt>
                <c:pt idx="156">
                  <c:v>2.7</c:v>
                </c:pt>
                <c:pt idx="157">
                  <c:v>59.7</c:v>
                </c:pt>
                <c:pt idx="158">
                  <c:v>22.7</c:v>
                </c:pt>
                <c:pt idx="159">
                  <c:v>15.7</c:v>
                </c:pt>
                <c:pt idx="160">
                  <c:v>-177.3</c:v>
                </c:pt>
                <c:pt idx="161">
                  <c:v>-335.3</c:v>
                </c:pt>
                <c:pt idx="162">
                  <c:v>-74.3</c:v>
                </c:pt>
                <c:pt idx="163">
                  <c:v>-0.3</c:v>
                </c:pt>
                <c:pt idx="164">
                  <c:v>98.7</c:v>
                </c:pt>
                <c:pt idx="165">
                  <c:v>28.7</c:v>
                </c:pt>
                <c:pt idx="166">
                  <c:v>172.7</c:v>
                </c:pt>
                <c:pt idx="167">
                  <c:v>362.7</c:v>
                </c:pt>
                <c:pt idx="168">
                  <c:v>14.7</c:v>
                </c:pt>
                <c:pt idx="169">
                  <c:v>-142.30000000000001</c:v>
                </c:pt>
                <c:pt idx="170">
                  <c:v>-112.3</c:v>
                </c:pt>
                <c:pt idx="171">
                  <c:v>170.7</c:v>
                </c:pt>
                <c:pt idx="172">
                  <c:v>-149.30000000000001</c:v>
                </c:pt>
                <c:pt idx="173">
                  <c:v>-117.3</c:v>
                </c:pt>
                <c:pt idx="174">
                  <c:v>11.7</c:v>
                </c:pt>
                <c:pt idx="175">
                  <c:v>-131.30000000000001</c:v>
                </c:pt>
                <c:pt idx="176">
                  <c:v>-213.3</c:v>
                </c:pt>
                <c:pt idx="177">
                  <c:v>-121.3</c:v>
                </c:pt>
                <c:pt idx="178">
                  <c:v>149.69999999999999</c:v>
                </c:pt>
                <c:pt idx="179">
                  <c:v>62.7</c:v>
                </c:pt>
                <c:pt idx="180">
                  <c:v>178.7</c:v>
                </c:pt>
                <c:pt idx="181">
                  <c:v>-239.3</c:v>
                </c:pt>
                <c:pt idx="182">
                  <c:v>61.7</c:v>
                </c:pt>
                <c:pt idx="183">
                  <c:v>-342.3</c:v>
                </c:pt>
                <c:pt idx="184">
                  <c:v>228.7</c:v>
                </c:pt>
                <c:pt idx="185">
                  <c:v>23.7</c:v>
                </c:pt>
                <c:pt idx="186">
                  <c:v>253.7</c:v>
                </c:pt>
                <c:pt idx="187">
                  <c:v>-189.3</c:v>
                </c:pt>
                <c:pt idx="188">
                  <c:v>-126.3</c:v>
                </c:pt>
                <c:pt idx="189">
                  <c:v>32.700000000000003</c:v>
                </c:pt>
                <c:pt idx="190">
                  <c:v>364.7</c:v>
                </c:pt>
                <c:pt idx="191">
                  <c:v>-42.3</c:v>
                </c:pt>
                <c:pt idx="192">
                  <c:v>403.7</c:v>
                </c:pt>
                <c:pt idx="193">
                  <c:v>-365.3</c:v>
                </c:pt>
                <c:pt idx="194">
                  <c:v>-137.30000000000001</c:v>
                </c:pt>
                <c:pt idx="195">
                  <c:v>-138.30000000000001</c:v>
                </c:pt>
                <c:pt idx="196">
                  <c:v>210.7</c:v>
                </c:pt>
                <c:pt idx="197">
                  <c:v>-158.30000000000001</c:v>
                </c:pt>
                <c:pt idx="198">
                  <c:v>290.7</c:v>
                </c:pt>
                <c:pt idx="199">
                  <c:v>-159.30000000000001</c:v>
                </c:pt>
                <c:pt idx="200">
                  <c:v>-96.3</c:v>
                </c:pt>
                <c:pt idx="201">
                  <c:v>-27.3</c:v>
                </c:pt>
                <c:pt idx="202">
                  <c:v>695.7</c:v>
                </c:pt>
                <c:pt idx="203">
                  <c:v>306.7</c:v>
                </c:pt>
                <c:pt idx="204">
                  <c:v>292.7</c:v>
                </c:pt>
                <c:pt idx="205">
                  <c:v>-80.3</c:v>
                </c:pt>
                <c:pt idx="206">
                  <c:v>-357.3</c:v>
                </c:pt>
                <c:pt idx="207">
                  <c:v>280.7</c:v>
                </c:pt>
                <c:pt idx="208">
                  <c:v>122.7</c:v>
                </c:pt>
                <c:pt idx="209">
                  <c:v>8.6999999999999993</c:v>
                </c:pt>
                <c:pt idx="210">
                  <c:v>-221.3</c:v>
                </c:pt>
                <c:pt idx="211">
                  <c:v>2514.6999999999998</c:v>
                </c:pt>
                <c:pt idx="212">
                  <c:v>237.7</c:v>
                </c:pt>
                <c:pt idx="213">
                  <c:v>-10.3</c:v>
                </c:pt>
                <c:pt idx="214">
                  <c:v>637.70000000000005</c:v>
                </c:pt>
                <c:pt idx="215">
                  <c:v>-135.30000000000001</c:v>
                </c:pt>
                <c:pt idx="216">
                  <c:v>-44.3</c:v>
                </c:pt>
                <c:pt idx="217">
                  <c:v>307.7</c:v>
                </c:pt>
                <c:pt idx="218">
                  <c:v>-7.3</c:v>
                </c:pt>
                <c:pt idx="219">
                  <c:v>66.7</c:v>
                </c:pt>
                <c:pt idx="220">
                  <c:v>-90.3</c:v>
                </c:pt>
                <c:pt idx="221">
                  <c:v>172.7</c:v>
                </c:pt>
                <c:pt idx="222">
                  <c:v>80.7</c:v>
                </c:pt>
                <c:pt idx="223">
                  <c:v>-236.3</c:v>
                </c:pt>
                <c:pt idx="224">
                  <c:v>130.69999999999999</c:v>
                </c:pt>
                <c:pt idx="225">
                  <c:v>-2.2999999999999998</c:v>
                </c:pt>
                <c:pt idx="226">
                  <c:v>-328.3</c:v>
                </c:pt>
                <c:pt idx="227">
                  <c:v>91.7</c:v>
                </c:pt>
                <c:pt idx="228">
                  <c:v>386.7</c:v>
                </c:pt>
                <c:pt idx="229">
                  <c:v>142.69999999999999</c:v>
                </c:pt>
                <c:pt idx="230">
                  <c:v>18.7</c:v>
                </c:pt>
                <c:pt idx="231">
                  <c:v>-214.3</c:v>
                </c:pt>
                <c:pt idx="232">
                  <c:v>-250.3</c:v>
                </c:pt>
                <c:pt idx="233">
                  <c:v>518.70000000000005</c:v>
                </c:pt>
                <c:pt idx="234">
                  <c:v>-120.3</c:v>
                </c:pt>
                <c:pt idx="235">
                  <c:v>244.7</c:v>
                </c:pt>
                <c:pt idx="236">
                  <c:v>-123.3</c:v>
                </c:pt>
                <c:pt idx="237">
                  <c:v>107.7</c:v>
                </c:pt>
                <c:pt idx="238">
                  <c:v>-234.3</c:v>
                </c:pt>
                <c:pt idx="239">
                  <c:v>-141.30000000000001</c:v>
                </c:pt>
                <c:pt idx="240">
                  <c:v>384.7</c:v>
                </c:pt>
                <c:pt idx="241">
                  <c:v>219.7</c:v>
                </c:pt>
                <c:pt idx="242">
                  <c:v>320.7</c:v>
                </c:pt>
                <c:pt idx="243">
                  <c:v>374.7</c:v>
                </c:pt>
                <c:pt idx="244">
                  <c:v>18.7</c:v>
                </c:pt>
                <c:pt idx="245">
                  <c:v>408.7</c:v>
                </c:pt>
                <c:pt idx="246">
                  <c:v>-290.3</c:v>
                </c:pt>
                <c:pt idx="247">
                  <c:v>103.7</c:v>
                </c:pt>
                <c:pt idx="248">
                  <c:v>16.7</c:v>
                </c:pt>
                <c:pt idx="249">
                  <c:v>595.70000000000005</c:v>
                </c:pt>
                <c:pt idx="250">
                  <c:v>180.7</c:v>
                </c:pt>
                <c:pt idx="251">
                  <c:v>48.7</c:v>
                </c:pt>
                <c:pt idx="252">
                  <c:v>533.70000000000005</c:v>
                </c:pt>
                <c:pt idx="253">
                  <c:v>353.7</c:v>
                </c:pt>
                <c:pt idx="254">
                  <c:v>-251.3</c:v>
                </c:pt>
                <c:pt idx="255">
                  <c:v>52.7</c:v>
                </c:pt>
                <c:pt idx="256">
                  <c:v>-17.3</c:v>
                </c:pt>
                <c:pt idx="257">
                  <c:v>92.7</c:v>
                </c:pt>
                <c:pt idx="258">
                  <c:v>-200.3</c:v>
                </c:pt>
                <c:pt idx="259">
                  <c:v>-185.3</c:v>
                </c:pt>
                <c:pt idx="260">
                  <c:v>18.7</c:v>
                </c:pt>
                <c:pt idx="261">
                  <c:v>-232.3</c:v>
                </c:pt>
                <c:pt idx="262">
                  <c:v>-243.3</c:v>
                </c:pt>
                <c:pt idx="263">
                  <c:v>135.69999999999999</c:v>
                </c:pt>
                <c:pt idx="264">
                  <c:v>252.7</c:v>
                </c:pt>
                <c:pt idx="265">
                  <c:v>-300.3</c:v>
                </c:pt>
                <c:pt idx="266">
                  <c:v>8.6999999999999993</c:v>
                </c:pt>
                <c:pt idx="267">
                  <c:v>49.7</c:v>
                </c:pt>
                <c:pt idx="268">
                  <c:v>-26.3</c:v>
                </c:pt>
                <c:pt idx="269">
                  <c:v>-60.3</c:v>
                </c:pt>
                <c:pt idx="270">
                  <c:v>-181.3</c:v>
                </c:pt>
                <c:pt idx="271">
                  <c:v>75.7</c:v>
                </c:pt>
                <c:pt idx="272">
                  <c:v>-204.3</c:v>
                </c:pt>
                <c:pt idx="273">
                  <c:v>163.69999999999999</c:v>
                </c:pt>
                <c:pt idx="274">
                  <c:v>-100.3</c:v>
                </c:pt>
                <c:pt idx="275">
                  <c:v>-99.3</c:v>
                </c:pt>
                <c:pt idx="276">
                  <c:v>117.7</c:v>
                </c:pt>
                <c:pt idx="277">
                  <c:v>-113.3</c:v>
                </c:pt>
                <c:pt idx="278">
                  <c:v>504.7</c:v>
                </c:pt>
                <c:pt idx="279">
                  <c:v>43.7</c:v>
                </c:pt>
                <c:pt idx="280">
                  <c:v>301.7</c:v>
                </c:pt>
                <c:pt idx="281">
                  <c:v>279.7</c:v>
                </c:pt>
                <c:pt idx="282">
                  <c:v>-211.3</c:v>
                </c:pt>
                <c:pt idx="283">
                  <c:v>185.7</c:v>
                </c:pt>
                <c:pt idx="284">
                  <c:v>-87.3</c:v>
                </c:pt>
                <c:pt idx="285">
                  <c:v>-347.3</c:v>
                </c:pt>
                <c:pt idx="286">
                  <c:v>275.7</c:v>
                </c:pt>
                <c:pt idx="287">
                  <c:v>190.7</c:v>
                </c:pt>
                <c:pt idx="288">
                  <c:v>-342.3</c:v>
                </c:pt>
                <c:pt idx="289">
                  <c:v>-32.299999999999997</c:v>
                </c:pt>
                <c:pt idx="290">
                  <c:v>156.69999999999999</c:v>
                </c:pt>
                <c:pt idx="291">
                  <c:v>-233.3</c:v>
                </c:pt>
                <c:pt idx="292">
                  <c:v>-136.30000000000001</c:v>
                </c:pt>
                <c:pt idx="293">
                  <c:v>-65.3</c:v>
                </c:pt>
                <c:pt idx="294">
                  <c:v>-35.299999999999997</c:v>
                </c:pt>
                <c:pt idx="295">
                  <c:v>-221.3</c:v>
                </c:pt>
                <c:pt idx="296">
                  <c:v>271.7</c:v>
                </c:pt>
                <c:pt idx="297">
                  <c:v>38.700000000000003</c:v>
                </c:pt>
                <c:pt idx="298">
                  <c:v>289.7</c:v>
                </c:pt>
                <c:pt idx="299">
                  <c:v>-120.3</c:v>
                </c:pt>
                <c:pt idx="300">
                  <c:v>392.7</c:v>
                </c:pt>
                <c:pt idx="301">
                  <c:v>29.7</c:v>
                </c:pt>
                <c:pt idx="302">
                  <c:v>105.7</c:v>
                </c:pt>
                <c:pt idx="303">
                  <c:v>34.700000000000003</c:v>
                </c:pt>
                <c:pt idx="304">
                  <c:v>-33.299999999999997</c:v>
                </c:pt>
                <c:pt idx="305">
                  <c:v>3.7</c:v>
                </c:pt>
                <c:pt idx="306">
                  <c:v>91.7</c:v>
                </c:pt>
                <c:pt idx="307">
                  <c:v>408.7</c:v>
                </c:pt>
                <c:pt idx="308">
                  <c:v>-78.3</c:v>
                </c:pt>
                <c:pt idx="309">
                  <c:v>-18.3</c:v>
                </c:pt>
                <c:pt idx="310">
                  <c:v>482.7</c:v>
                </c:pt>
                <c:pt idx="311">
                  <c:v>133.69999999999999</c:v>
                </c:pt>
                <c:pt idx="312">
                  <c:v>244.7</c:v>
                </c:pt>
                <c:pt idx="313">
                  <c:v>64.7</c:v>
                </c:pt>
                <c:pt idx="314">
                  <c:v>36.700000000000003</c:v>
                </c:pt>
                <c:pt idx="315">
                  <c:v>101.7</c:v>
                </c:pt>
                <c:pt idx="316">
                  <c:v>111.7</c:v>
                </c:pt>
                <c:pt idx="317">
                  <c:v>113.7</c:v>
                </c:pt>
                <c:pt idx="318">
                  <c:v>100.7</c:v>
                </c:pt>
                <c:pt idx="319">
                  <c:v>127.7</c:v>
                </c:pt>
                <c:pt idx="320">
                  <c:v>-338.3</c:v>
                </c:pt>
                <c:pt idx="321">
                  <c:v>-131.30000000000001</c:v>
                </c:pt>
                <c:pt idx="322">
                  <c:v>118.7</c:v>
                </c:pt>
                <c:pt idx="323">
                  <c:v>213.7</c:v>
                </c:pt>
                <c:pt idx="324">
                  <c:v>14.7</c:v>
                </c:pt>
                <c:pt idx="325">
                  <c:v>-270.3</c:v>
                </c:pt>
                <c:pt idx="326">
                  <c:v>55.7</c:v>
                </c:pt>
                <c:pt idx="327">
                  <c:v>-7.3</c:v>
                </c:pt>
                <c:pt idx="328">
                  <c:v>337.7</c:v>
                </c:pt>
                <c:pt idx="329">
                  <c:v>-203.3</c:v>
                </c:pt>
                <c:pt idx="330">
                  <c:v>651.70000000000005</c:v>
                </c:pt>
                <c:pt idx="331">
                  <c:v>38.700000000000003</c:v>
                </c:pt>
                <c:pt idx="332">
                  <c:v>-87.3</c:v>
                </c:pt>
                <c:pt idx="333">
                  <c:v>-64.3</c:v>
                </c:pt>
                <c:pt idx="334">
                  <c:v>-135.30000000000001</c:v>
                </c:pt>
                <c:pt idx="335">
                  <c:v>-146.30000000000001</c:v>
                </c:pt>
                <c:pt idx="336">
                  <c:v>-145.30000000000001</c:v>
                </c:pt>
                <c:pt idx="337">
                  <c:v>300.7</c:v>
                </c:pt>
                <c:pt idx="338">
                  <c:v>-276.3</c:v>
                </c:pt>
                <c:pt idx="339">
                  <c:v>-329.3</c:v>
                </c:pt>
                <c:pt idx="340">
                  <c:v>-135.30000000000001</c:v>
                </c:pt>
                <c:pt idx="341">
                  <c:v>61.7</c:v>
                </c:pt>
                <c:pt idx="342">
                  <c:v>158.69999999999999</c:v>
                </c:pt>
                <c:pt idx="343">
                  <c:v>-18.3</c:v>
                </c:pt>
                <c:pt idx="344">
                  <c:v>-217.3</c:v>
                </c:pt>
                <c:pt idx="345">
                  <c:v>-34.299999999999997</c:v>
                </c:pt>
                <c:pt idx="346">
                  <c:v>-330.3</c:v>
                </c:pt>
                <c:pt idx="347">
                  <c:v>16.7</c:v>
                </c:pt>
                <c:pt idx="348">
                  <c:v>-76.3</c:v>
                </c:pt>
                <c:pt idx="349">
                  <c:v>-104.3</c:v>
                </c:pt>
                <c:pt idx="350">
                  <c:v>-278.3</c:v>
                </c:pt>
                <c:pt idx="351">
                  <c:v>-133.30000000000001</c:v>
                </c:pt>
                <c:pt idx="352">
                  <c:v>-151.30000000000001</c:v>
                </c:pt>
                <c:pt idx="353">
                  <c:v>57.7</c:v>
                </c:pt>
                <c:pt idx="354">
                  <c:v>-157.30000000000001</c:v>
                </c:pt>
                <c:pt idx="355">
                  <c:v>-190.3</c:v>
                </c:pt>
                <c:pt idx="356">
                  <c:v>-186.3</c:v>
                </c:pt>
                <c:pt idx="357">
                  <c:v>290.7</c:v>
                </c:pt>
                <c:pt idx="358">
                  <c:v>-33.299999999999997</c:v>
                </c:pt>
                <c:pt idx="359">
                  <c:v>-345.3</c:v>
                </c:pt>
                <c:pt idx="360">
                  <c:v>209.7</c:v>
                </c:pt>
                <c:pt idx="361">
                  <c:v>-16.3</c:v>
                </c:pt>
                <c:pt idx="362">
                  <c:v>77.7</c:v>
                </c:pt>
                <c:pt idx="363">
                  <c:v>130.69999999999999</c:v>
                </c:pt>
                <c:pt idx="364">
                  <c:v>144.69999999999999</c:v>
                </c:pt>
                <c:pt idx="365">
                  <c:v>197.7</c:v>
                </c:pt>
                <c:pt idx="366">
                  <c:v>-530.29999999999995</c:v>
                </c:pt>
                <c:pt idx="367">
                  <c:v>-83.3</c:v>
                </c:pt>
                <c:pt idx="368">
                  <c:v>80.7</c:v>
                </c:pt>
                <c:pt idx="369">
                  <c:v>321.7</c:v>
                </c:pt>
                <c:pt idx="370">
                  <c:v>-331.3</c:v>
                </c:pt>
                <c:pt idx="371">
                  <c:v>-1.3</c:v>
                </c:pt>
                <c:pt idx="372">
                  <c:v>35.700000000000003</c:v>
                </c:pt>
                <c:pt idx="373">
                  <c:v>-186.3</c:v>
                </c:pt>
                <c:pt idx="374">
                  <c:v>410.7</c:v>
                </c:pt>
                <c:pt idx="375">
                  <c:v>-80.3</c:v>
                </c:pt>
                <c:pt idx="376">
                  <c:v>-32.299999999999997</c:v>
                </c:pt>
                <c:pt idx="377">
                  <c:v>-131.30000000000001</c:v>
                </c:pt>
                <c:pt idx="378">
                  <c:v>-394.3</c:v>
                </c:pt>
                <c:pt idx="379">
                  <c:v>199.7</c:v>
                </c:pt>
                <c:pt idx="380">
                  <c:v>-272.3</c:v>
                </c:pt>
                <c:pt idx="381">
                  <c:v>0.7</c:v>
                </c:pt>
                <c:pt idx="382">
                  <c:v>-1103.3</c:v>
                </c:pt>
                <c:pt idx="383">
                  <c:v>-228.3</c:v>
                </c:pt>
                <c:pt idx="384">
                  <c:v>198.7</c:v>
                </c:pt>
                <c:pt idx="385">
                  <c:v>-224.3</c:v>
                </c:pt>
                <c:pt idx="386">
                  <c:v>82.7</c:v>
                </c:pt>
                <c:pt idx="387">
                  <c:v>244.7</c:v>
                </c:pt>
                <c:pt idx="388">
                  <c:v>46.7</c:v>
                </c:pt>
                <c:pt idx="389">
                  <c:v>56.7</c:v>
                </c:pt>
                <c:pt idx="390">
                  <c:v>260.7</c:v>
                </c:pt>
                <c:pt idx="391">
                  <c:v>392.7</c:v>
                </c:pt>
                <c:pt idx="392">
                  <c:v>139.69999999999999</c:v>
                </c:pt>
                <c:pt idx="393">
                  <c:v>118.7</c:v>
                </c:pt>
                <c:pt idx="394">
                  <c:v>74.7</c:v>
                </c:pt>
                <c:pt idx="395">
                  <c:v>165.7</c:v>
                </c:pt>
                <c:pt idx="396">
                  <c:v>-10.3</c:v>
                </c:pt>
                <c:pt idx="397">
                  <c:v>-231.3</c:v>
                </c:pt>
                <c:pt idx="398">
                  <c:v>-36.299999999999997</c:v>
                </c:pt>
                <c:pt idx="399">
                  <c:v>149.69999999999999</c:v>
                </c:pt>
                <c:pt idx="400">
                  <c:v>83.7</c:v>
                </c:pt>
                <c:pt idx="401">
                  <c:v>159.69999999999999</c:v>
                </c:pt>
                <c:pt idx="402">
                  <c:v>-98.3</c:v>
                </c:pt>
                <c:pt idx="403">
                  <c:v>-519.29999999999995</c:v>
                </c:pt>
                <c:pt idx="404">
                  <c:v>283.7</c:v>
                </c:pt>
                <c:pt idx="405">
                  <c:v>-168.3</c:v>
                </c:pt>
                <c:pt idx="406">
                  <c:v>156.69999999999999</c:v>
                </c:pt>
                <c:pt idx="407">
                  <c:v>352.7</c:v>
                </c:pt>
                <c:pt idx="408">
                  <c:v>-16.3</c:v>
                </c:pt>
                <c:pt idx="409">
                  <c:v>246.7</c:v>
                </c:pt>
                <c:pt idx="410">
                  <c:v>-120.3</c:v>
                </c:pt>
                <c:pt idx="411">
                  <c:v>4.7</c:v>
                </c:pt>
                <c:pt idx="412">
                  <c:v>42.7</c:v>
                </c:pt>
                <c:pt idx="413">
                  <c:v>-46.3</c:v>
                </c:pt>
                <c:pt idx="414">
                  <c:v>-213.3</c:v>
                </c:pt>
                <c:pt idx="415">
                  <c:v>-97.3</c:v>
                </c:pt>
                <c:pt idx="416">
                  <c:v>115.7</c:v>
                </c:pt>
                <c:pt idx="417">
                  <c:v>115.7</c:v>
                </c:pt>
                <c:pt idx="418">
                  <c:v>248.7</c:v>
                </c:pt>
                <c:pt idx="419">
                  <c:v>121.7</c:v>
                </c:pt>
                <c:pt idx="420">
                  <c:v>391.7</c:v>
                </c:pt>
                <c:pt idx="421">
                  <c:v>222.7</c:v>
                </c:pt>
                <c:pt idx="422">
                  <c:v>-263.3</c:v>
                </c:pt>
                <c:pt idx="423">
                  <c:v>443.7</c:v>
                </c:pt>
                <c:pt idx="424">
                  <c:v>-90.3</c:v>
                </c:pt>
                <c:pt idx="425">
                  <c:v>-65.3</c:v>
                </c:pt>
                <c:pt idx="426">
                  <c:v>93.7</c:v>
                </c:pt>
                <c:pt idx="427">
                  <c:v>235.7</c:v>
                </c:pt>
                <c:pt idx="428">
                  <c:v>-73.3</c:v>
                </c:pt>
                <c:pt idx="429">
                  <c:v>-41.3</c:v>
                </c:pt>
                <c:pt idx="430">
                  <c:v>40.700000000000003</c:v>
                </c:pt>
                <c:pt idx="431">
                  <c:v>-380.3</c:v>
                </c:pt>
                <c:pt idx="432">
                  <c:v>388.7</c:v>
                </c:pt>
                <c:pt idx="433">
                  <c:v>18.7</c:v>
                </c:pt>
                <c:pt idx="434">
                  <c:v>-141.30000000000001</c:v>
                </c:pt>
                <c:pt idx="435">
                  <c:v>-102.3</c:v>
                </c:pt>
                <c:pt idx="436">
                  <c:v>144.69999999999999</c:v>
                </c:pt>
                <c:pt idx="437">
                  <c:v>116.7</c:v>
                </c:pt>
                <c:pt idx="438">
                  <c:v>-21.3</c:v>
                </c:pt>
                <c:pt idx="439">
                  <c:v>-102.3</c:v>
                </c:pt>
                <c:pt idx="440">
                  <c:v>155.69999999999999</c:v>
                </c:pt>
                <c:pt idx="441">
                  <c:v>-11.3</c:v>
                </c:pt>
                <c:pt idx="442">
                  <c:v>-87.3</c:v>
                </c:pt>
                <c:pt idx="443">
                  <c:v>-17.3</c:v>
                </c:pt>
                <c:pt idx="444">
                  <c:v>-31.3</c:v>
                </c:pt>
                <c:pt idx="445">
                  <c:v>74.7</c:v>
                </c:pt>
                <c:pt idx="446">
                  <c:v>164.7</c:v>
                </c:pt>
                <c:pt idx="447">
                  <c:v>-327.3</c:v>
                </c:pt>
                <c:pt idx="448">
                  <c:v>132.69999999999999</c:v>
                </c:pt>
                <c:pt idx="449">
                  <c:v>184.7</c:v>
                </c:pt>
                <c:pt idx="450">
                  <c:v>24.7</c:v>
                </c:pt>
                <c:pt idx="451">
                  <c:v>48.7</c:v>
                </c:pt>
                <c:pt idx="452">
                  <c:v>107.7</c:v>
                </c:pt>
                <c:pt idx="453">
                  <c:v>38.700000000000003</c:v>
                </c:pt>
                <c:pt idx="454">
                  <c:v>-58.3</c:v>
                </c:pt>
                <c:pt idx="455">
                  <c:v>159.69999999999999</c:v>
                </c:pt>
                <c:pt idx="456">
                  <c:v>-112.3</c:v>
                </c:pt>
                <c:pt idx="457">
                  <c:v>-169.3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1-487B-8592-8A4243E91A18}"/>
            </c:ext>
          </c:extLst>
        </c:ser>
        <c:ser>
          <c:idx val="2"/>
          <c:order val="2"/>
          <c:tx>
            <c:strRef>
              <c:f>'Test 5 - MU'!$M$32</c:f>
              <c:strCache>
                <c:ptCount val="1"/>
                <c:pt idx="0">
                  <c:v>Raw GryZ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MU'!$M$33:$M$600</c:f>
              <c:numCache>
                <c:formatCode>General</c:formatCode>
                <c:ptCount val="568"/>
                <c:pt idx="0">
                  <c:v>-278.45999999999998</c:v>
                </c:pt>
                <c:pt idx="1">
                  <c:v>-88.46</c:v>
                </c:pt>
                <c:pt idx="2">
                  <c:v>-222.46</c:v>
                </c:pt>
                <c:pt idx="3">
                  <c:v>174.54</c:v>
                </c:pt>
                <c:pt idx="4">
                  <c:v>-267.45999999999998</c:v>
                </c:pt>
                <c:pt idx="5">
                  <c:v>134.54</c:v>
                </c:pt>
                <c:pt idx="6">
                  <c:v>9.5399999999999991</c:v>
                </c:pt>
                <c:pt idx="7">
                  <c:v>-62.46</c:v>
                </c:pt>
                <c:pt idx="8">
                  <c:v>-140.46</c:v>
                </c:pt>
                <c:pt idx="9">
                  <c:v>201.54</c:v>
                </c:pt>
                <c:pt idx="10">
                  <c:v>-392.46</c:v>
                </c:pt>
                <c:pt idx="11">
                  <c:v>-523.46</c:v>
                </c:pt>
                <c:pt idx="12">
                  <c:v>-279.45999999999998</c:v>
                </c:pt>
                <c:pt idx="13">
                  <c:v>190.54</c:v>
                </c:pt>
                <c:pt idx="14">
                  <c:v>138.54</c:v>
                </c:pt>
                <c:pt idx="15">
                  <c:v>-164.46</c:v>
                </c:pt>
                <c:pt idx="16">
                  <c:v>-337.46</c:v>
                </c:pt>
                <c:pt idx="17">
                  <c:v>-4.46</c:v>
                </c:pt>
                <c:pt idx="18">
                  <c:v>143.54</c:v>
                </c:pt>
                <c:pt idx="19">
                  <c:v>-15.46</c:v>
                </c:pt>
                <c:pt idx="20">
                  <c:v>-138.46</c:v>
                </c:pt>
                <c:pt idx="21">
                  <c:v>119.54</c:v>
                </c:pt>
                <c:pt idx="22">
                  <c:v>423.54</c:v>
                </c:pt>
                <c:pt idx="23">
                  <c:v>-209.46</c:v>
                </c:pt>
                <c:pt idx="24">
                  <c:v>-204.46</c:v>
                </c:pt>
                <c:pt idx="25">
                  <c:v>-104.46</c:v>
                </c:pt>
                <c:pt idx="26">
                  <c:v>167.54</c:v>
                </c:pt>
                <c:pt idx="27">
                  <c:v>216.54</c:v>
                </c:pt>
                <c:pt idx="28">
                  <c:v>160.54</c:v>
                </c:pt>
                <c:pt idx="29">
                  <c:v>-112.46</c:v>
                </c:pt>
                <c:pt idx="30">
                  <c:v>-342.46</c:v>
                </c:pt>
                <c:pt idx="31">
                  <c:v>-90.46</c:v>
                </c:pt>
                <c:pt idx="32">
                  <c:v>238.54</c:v>
                </c:pt>
                <c:pt idx="33">
                  <c:v>-23.46</c:v>
                </c:pt>
                <c:pt idx="34">
                  <c:v>220.54</c:v>
                </c:pt>
                <c:pt idx="35">
                  <c:v>393.54</c:v>
                </c:pt>
                <c:pt idx="36">
                  <c:v>2.54</c:v>
                </c:pt>
                <c:pt idx="37">
                  <c:v>177.54</c:v>
                </c:pt>
                <c:pt idx="38">
                  <c:v>-280.45999999999998</c:v>
                </c:pt>
                <c:pt idx="39">
                  <c:v>-252.46</c:v>
                </c:pt>
                <c:pt idx="40">
                  <c:v>68.540000000000006</c:v>
                </c:pt>
                <c:pt idx="41">
                  <c:v>-143.46</c:v>
                </c:pt>
                <c:pt idx="42">
                  <c:v>80.540000000000006</c:v>
                </c:pt>
                <c:pt idx="43">
                  <c:v>-332.46</c:v>
                </c:pt>
                <c:pt idx="44">
                  <c:v>-107.46</c:v>
                </c:pt>
                <c:pt idx="45">
                  <c:v>11.54</c:v>
                </c:pt>
                <c:pt idx="46">
                  <c:v>-56.46</c:v>
                </c:pt>
                <c:pt idx="47">
                  <c:v>-82.46</c:v>
                </c:pt>
                <c:pt idx="48">
                  <c:v>7.54</c:v>
                </c:pt>
                <c:pt idx="49">
                  <c:v>340.54</c:v>
                </c:pt>
                <c:pt idx="50">
                  <c:v>234.54</c:v>
                </c:pt>
                <c:pt idx="51">
                  <c:v>-259.45999999999998</c:v>
                </c:pt>
                <c:pt idx="52">
                  <c:v>-222.46</c:v>
                </c:pt>
                <c:pt idx="53">
                  <c:v>-44.46</c:v>
                </c:pt>
                <c:pt idx="54">
                  <c:v>431.54</c:v>
                </c:pt>
                <c:pt idx="55">
                  <c:v>-144.46</c:v>
                </c:pt>
                <c:pt idx="56">
                  <c:v>153.54</c:v>
                </c:pt>
                <c:pt idx="57">
                  <c:v>-90.46</c:v>
                </c:pt>
                <c:pt idx="58">
                  <c:v>382.54</c:v>
                </c:pt>
                <c:pt idx="59">
                  <c:v>-454.46</c:v>
                </c:pt>
                <c:pt idx="60">
                  <c:v>192.54</c:v>
                </c:pt>
                <c:pt idx="61">
                  <c:v>-6.46</c:v>
                </c:pt>
                <c:pt idx="62">
                  <c:v>-299.45999999999998</c:v>
                </c:pt>
                <c:pt idx="63">
                  <c:v>150.54</c:v>
                </c:pt>
                <c:pt idx="64">
                  <c:v>-565.46</c:v>
                </c:pt>
                <c:pt idx="65">
                  <c:v>-40.46</c:v>
                </c:pt>
                <c:pt idx="66">
                  <c:v>221.54</c:v>
                </c:pt>
                <c:pt idx="67">
                  <c:v>-10.46</c:v>
                </c:pt>
                <c:pt idx="68">
                  <c:v>-137.46</c:v>
                </c:pt>
                <c:pt idx="69">
                  <c:v>-325.45999999999998</c:v>
                </c:pt>
                <c:pt idx="70">
                  <c:v>436.54</c:v>
                </c:pt>
                <c:pt idx="71">
                  <c:v>-155.46</c:v>
                </c:pt>
                <c:pt idx="72">
                  <c:v>-0.46</c:v>
                </c:pt>
                <c:pt idx="73">
                  <c:v>-553.46</c:v>
                </c:pt>
                <c:pt idx="74">
                  <c:v>385.54</c:v>
                </c:pt>
                <c:pt idx="75">
                  <c:v>-110.46</c:v>
                </c:pt>
                <c:pt idx="76">
                  <c:v>308.54000000000002</c:v>
                </c:pt>
                <c:pt idx="77">
                  <c:v>192.54</c:v>
                </c:pt>
                <c:pt idx="78">
                  <c:v>243.54</c:v>
                </c:pt>
                <c:pt idx="79">
                  <c:v>3835.54</c:v>
                </c:pt>
                <c:pt idx="80">
                  <c:v>2426.54</c:v>
                </c:pt>
                <c:pt idx="81">
                  <c:v>3496.54</c:v>
                </c:pt>
                <c:pt idx="82">
                  <c:v>10676.54</c:v>
                </c:pt>
                <c:pt idx="83">
                  <c:v>7041.54</c:v>
                </c:pt>
                <c:pt idx="84">
                  <c:v>12199.54</c:v>
                </c:pt>
                <c:pt idx="85">
                  <c:v>11877.54</c:v>
                </c:pt>
                <c:pt idx="86">
                  <c:v>12575.54</c:v>
                </c:pt>
                <c:pt idx="87">
                  <c:v>11304.54</c:v>
                </c:pt>
                <c:pt idx="88">
                  <c:v>8790.5400000000009</c:v>
                </c:pt>
                <c:pt idx="89">
                  <c:v>9119.5400000000009</c:v>
                </c:pt>
                <c:pt idx="90">
                  <c:v>5887.54</c:v>
                </c:pt>
                <c:pt idx="91">
                  <c:v>4224.54</c:v>
                </c:pt>
                <c:pt idx="92">
                  <c:v>7981.54</c:v>
                </c:pt>
                <c:pt idx="93">
                  <c:v>7334.54</c:v>
                </c:pt>
                <c:pt idx="94">
                  <c:v>7142.54</c:v>
                </c:pt>
                <c:pt idx="95">
                  <c:v>14247.54</c:v>
                </c:pt>
                <c:pt idx="96">
                  <c:v>8888.5400000000009</c:v>
                </c:pt>
                <c:pt idx="97">
                  <c:v>10430.540000000001</c:v>
                </c:pt>
                <c:pt idx="98">
                  <c:v>11248.54</c:v>
                </c:pt>
                <c:pt idx="99">
                  <c:v>9012.5400000000009</c:v>
                </c:pt>
                <c:pt idx="100">
                  <c:v>10161.540000000001</c:v>
                </c:pt>
                <c:pt idx="101">
                  <c:v>8448.5400000000009</c:v>
                </c:pt>
                <c:pt idx="102">
                  <c:v>8940.5400000000009</c:v>
                </c:pt>
                <c:pt idx="103">
                  <c:v>5224.54</c:v>
                </c:pt>
                <c:pt idx="104">
                  <c:v>4602.54</c:v>
                </c:pt>
                <c:pt idx="105">
                  <c:v>5973.54</c:v>
                </c:pt>
                <c:pt idx="106">
                  <c:v>5922.54</c:v>
                </c:pt>
                <c:pt idx="107">
                  <c:v>7193.54</c:v>
                </c:pt>
                <c:pt idx="108">
                  <c:v>7084.54</c:v>
                </c:pt>
                <c:pt idx="109">
                  <c:v>8192.5400000000009</c:v>
                </c:pt>
                <c:pt idx="110">
                  <c:v>5321.54</c:v>
                </c:pt>
                <c:pt idx="111">
                  <c:v>5757.54</c:v>
                </c:pt>
                <c:pt idx="112">
                  <c:v>6771.54</c:v>
                </c:pt>
                <c:pt idx="113">
                  <c:v>6728.54</c:v>
                </c:pt>
                <c:pt idx="114">
                  <c:v>4386.54</c:v>
                </c:pt>
                <c:pt idx="115">
                  <c:v>4747.54</c:v>
                </c:pt>
                <c:pt idx="116">
                  <c:v>926.54</c:v>
                </c:pt>
                <c:pt idx="117">
                  <c:v>-1204.46</c:v>
                </c:pt>
                <c:pt idx="118">
                  <c:v>673.54</c:v>
                </c:pt>
                <c:pt idx="119">
                  <c:v>538.54</c:v>
                </c:pt>
                <c:pt idx="120">
                  <c:v>-211.46</c:v>
                </c:pt>
                <c:pt idx="121">
                  <c:v>-1701.46</c:v>
                </c:pt>
                <c:pt idx="122">
                  <c:v>-1581.46</c:v>
                </c:pt>
                <c:pt idx="123">
                  <c:v>-1198.46</c:v>
                </c:pt>
                <c:pt idx="124">
                  <c:v>-496.46</c:v>
                </c:pt>
                <c:pt idx="125">
                  <c:v>-11.46</c:v>
                </c:pt>
                <c:pt idx="126">
                  <c:v>-69.459999999999994</c:v>
                </c:pt>
                <c:pt idx="127">
                  <c:v>32.54</c:v>
                </c:pt>
                <c:pt idx="128">
                  <c:v>-407.46</c:v>
                </c:pt>
                <c:pt idx="129">
                  <c:v>11.54</c:v>
                </c:pt>
                <c:pt idx="130">
                  <c:v>267.54000000000002</c:v>
                </c:pt>
                <c:pt idx="131">
                  <c:v>224.54</c:v>
                </c:pt>
                <c:pt idx="132">
                  <c:v>225.54</c:v>
                </c:pt>
                <c:pt idx="133">
                  <c:v>-202.46</c:v>
                </c:pt>
                <c:pt idx="134">
                  <c:v>-154.46</c:v>
                </c:pt>
                <c:pt idx="135">
                  <c:v>72.540000000000006</c:v>
                </c:pt>
                <c:pt idx="136">
                  <c:v>116.54</c:v>
                </c:pt>
                <c:pt idx="137">
                  <c:v>131.54</c:v>
                </c:pt>
                <c:pt idx="138">
                  <c:v>-409.46</c:v>
                </c:pt>
                <c:pt idx="139">
                  <c:v>220.54</c:v>
                </c:pt>
                <c:pt idx="140">
                  <c:v>132.54</c:v>
                </c:pt>
                <c:pt idx="141">
                  <c:v>281.54000000000002</c:v>
                </c:pt>
                <c:pt idx="142">
                  <c:v>479.54</c:v>
                </c:pt>
                <c:pt idx="143">
                  <c:v>-12.46</c:v>
                </c:pt>
                <c:pt idx="144">
                  <c:v>6.54</c:v>
                </c:pt>
                <c:pt idx="145">
                  <c:v>-39.46</c:v>
                </c:pt>
                <c:pt idx="146">
                  <c:v>-223.46</c:v>
                </c:pt>
                <c:pt idx="147">
                  <c:v>172.54</c:v>
                </c:pt>
                <c:pt idx="148">
                  <c:v>-127.46</c:v>
                </c:pt>
                <c:pt idx="149">
                  <c:v>487.54</c:v>
                </c:pt>
                <c:pt idx="150">
                  <c:v>578.54</c:v>
                </c:pt>
                <c:pt idx="151">
                  <c:v>81.540000000000006</c:v>
                </c:pt>
                <c:pt idx="152">
                  <c:v>-87.46</c:v>
                </c:pt>
                <c:pt idx="153">
                  <c:v>28.54</c:v>
                </c:pt>
                <c:pt idx="154">
                  <c:v>152.54</c:v>
                </c:pt>
                <c:pt idx="155">
                  <c:v>170.54</c:v>
                </c:pt>
                <c:pt idx="156">
                  <c:v>291.54000000000002</c:v>
                </c:pt>
                <c:pt idx="157">
                  <c:v>12.54</c:v>
                </c:pt>
                <c:pt idx="158">
                  <c:v>-59.46</c:v>
                </c:pt>
                <c:pt idx="159">
                  <c:v>-212.46</c:v>
                </c:pt>
                <c:pt idx="160">
                  <c:v>65.540000000000006</c:v>
                </c:pt>
                <c:pt idx="161">
                  <c:v>281.54000000000002</c:v>
                </c:pt>
                <c:pt idx="162">
                  <c:v>133.54</c:v>
                </c:pt>
                <c:pt idx="163">
                  <c:v>108.54</c:v>
                </c:pt>
                <c:pt idx="164">
                  <c:v>162.54</c:v>
                </c:pt>
                <c:pt idx="165">
                  <c:v>-203.46</c:v>
                </c:pt>
                <c:pt idx="166">
                  <c:v>94.54</c:v>
                </c:pt>
                <c:pt idx="167">
                  <c:v>-85.46</c:v>
                </c:pt>
                <c:pt idx="168">
                  <c:v>-280.45999999999998</c:v>
                </c:pt>
                <c:pt idx="169">
                  <c:v>251.54</c:v>
                </c:pt>
                <c:pt idx="170">
                  <c:v>-92.46</c:v>
                </c:pt>
                <c:pt idx="171">
                  <c:v>-91.46</c:v>
                </c:pt>
                <c:pt idx="172">
                  <c:v>-2927.46</c:v>
                </c:pt>
                <c:pt idx="173">
                  <c:v>-4004.46</c:v>
                </c:pt>
                <c:pt idx="174">
                  <c:v>-4417.46</c:v>
                </c:pt>
                <c:pt idx="175">
                  <c:v>-4229.46</c:v>
                </c:pt>
                <c:pt idx="176">
                  <c:v>-4611.46</c:v>
                </c:pt>
                <c:pt idx="177">
                  <c:v>-5553.46</c:v>
                </c:pt>
                <c:pt idx="178">
                  <c:v>-4780.46</c:v>
                </c:pt>
                <c:pt idx="179">
                  <c:v>-6413.46</c:v>
                </c:pt>
                <c:pt idx="180">
                  <c:v>-6323.46</c:v>
                </c:pt>
                <c:pt idx="181">
                  <c:v>-6201.46</c:v>
                </c:pt>
                <c:pt idx="182">
                  <c:v>-8043.46</c:v>
                </c:pt>
                <c:pt idx="183">
                  <c:v>-6781.46</c:v>
                </c:pt>
                <c:pt idx="184">
                  <c:v>-7943.46</c:v>
                </c:pt>
                <c:pt idx="185">
                  <c:v>-10914.46</c:v>
                </c:pt>
                <c:pt idx="186">
                  <c:v>-8699.4599999999991</c:v>
                </c:pt>
                <c:pt idx="187">
                  <c:v>-8638.4599999999991</c:v>
                </c:pt>
                <c:pt idx="188">
                  <c:v>-9770.4599999999991</c:v>
                </c:pt>
                <c:pt idx="189">
                  <c:v>-10227.459999999999</c:v>
                </c:pt>
                <c:pt idx="190">
                  <c:v>-14137.46</c:v>
                </c:pt>
                <c:pt idx="191">
                  <c:v>-16191.46</c:v>
                </c:pt>
                <c:pt idx="192">
                  <c:v>-11577.46</c:v>
                </c:pt>
                <c:pt idx="193">
                  <c:v>-11055.46</c:v>
                </c:pt>
                <c:pt idx="194">
                  <c:v>-12284.46</c:v>
                </c:pt>
                <c:pt idx="195">
                  <c:v>-13143.46</c:v>
                </c:pt>
                <c:pt idx="196">
                  <c:v>-11156.46</c:v>
                </c:pt>
                <c:pt idx="197">
                  <c:v>-14062.46</c:v>
                </c:pt>
                <c:pt idx="198">
                  <c:v>-11123.46</c:v>
                </c:pt>
                <c:pt idx="199">
                  <c:v>-12276.46</c:v>
                </c:pt>
                <c:pt idx="200">
                  <c:v>-6990.46</c:v>
                </c:pt>
                <c:pt idx="201">
                  <c:v>-4904.46</c:v>
                </c:pt>
                <c:pt idx="202">
                  <c:v>-5183.46</c:v>
                </c:pt>
                <c:pt idx="203">
                  <c:v>-7643.46</c:v>
                </c:pt>
                <c:pt idx="204">
                  <c:v>-3910.46</c:v>
                </c:pt>
                <c:pt idx="205">
                  <c:v>-5811.46</c:v>
                </c:pt>
                <c:pt idx="206">
                  <c:v>-8504.4599999999991</c:v>
                </c:pt>
                <c:pt idx="207">
                  <c:v>-13040.46</c:v>
                </c:pt>
                <c:pt idx="208">
                  <c:v>-5957.46</c:v>
                </c:pt>
                <c:pt idx="209">
                  <c:v>909.54</c:v>
                </c:pt>
                <c:pt idx="210">
                  <c:v>-6739.46</c:v>
                </c:pt>
                <c:pt idx="211">
                  <c:v>-7998.46</c:v>
                </c:pt>
                <c:pt idx="212">
                  <c:v>-3558.46</c:v>
                </c:pt>
                <c:pt idx="213">
                  <c:v>-4734.46</c:v>
                </c:pt>
                <c:pt idx="214">
                  <c:v>-6146.46</c:v>
                </c:pt>
                <c:pt idx="215">
                  <c:v>-4719.46</c:v>
                </c:pt>
                <c:pt idx="216">
                  <c:v>-4232.46</c:v>
                </c:pt>
                <c:pt idx="217">
                  <c:v>-5942.46</c:v>
                </c:pt>
                <c:pt idx="218">
                  <c:v>-5295.46</c:v>
                </c:pt>
                <c:pt idx="219">
                  <c:v>-9007.4599999999991</c:v>
                </c:pt>
                <c:pt idx="220">
                  <c:v>-6532.46</c:v>
                </c:pt>
                <c:pt idx="221">
                  <c:v>-4177.46</c:v>
                </c:pt>
                <c:pt idx="222">
                  <c:v>-3265.46</c:v>
                </c:pt>
                <c:pt idx="223">
                  <c:v>-5574.46</c:v>
                </c:pt>
                <c:pt idx="224">
                  <c:v>-2293.46</c:v>
                </c:pt>
                <c:pt idx="225">
                  <c:v>-211.46</c:v>
                </c:pt>
                <c:pt idx="226">
                  <c:v>-6829.46</c:v>
                </c:pt>
                <c:pt idx="227">
                  <c:v>-8204.4599999999991</c:v>
                </c:pt>
                <c:pt idx="228">
                  <c:v>-7334.46</c:v>
                </c:pt>
                <c:pt idx="229">
                  <c:v>-4151.46</c:v>
                </c:pt>
                <c:pt idx="230">
                  <c:v>-7139.46</c:v>
                </c:pt>
                <c:pt idx="231">
                  <c:v>-6332.46</c:v>
                </c:pt>
                <c:pt idx="232">
                  <c:v>-10787.46</c:v>
                </c:pt>
                <c:pt idx="233">
                  <c:v>-12570.46</c:v>
                </c:pt>
                <c:pt idx="234">
                  <c:v>-8034.46</c:v>
                </c:pt>
                <c:pt idx="235">
                  <c:v>-5720.46</c:v>
                </c:pt>
                <c:pt idx="236">
                  <c:v>-1788.46</c:v>
                </c:pt>
                <c:pt idx="237">
                  <c:v>-2497.46</c:v>
                </c:pt>
                <c:pt idx="238">
                  <c:v>-7926.46</c:v>
                </c:pt>
                <c:pt idx="239">
                  <c:v>-5947.46</c:v>
                </c:pt>
                <c:pt idx="240">
                  <c:v>-2615.46</c:v>
                </c:pt>
                <c:pt idx="241">
                  <c:v>-6307.46</c:v>
                </c:pt>
                <c:pt idx="242">
                  <c:v>-7149.46</c:v>
                </c:pt>
                <c:pt idx="243">
                  <c:v>-5355.46</c:v>
                </c:pt>
                <c:pt idx="244">
                  <c:v>-5872.46</c:v>
                </c:pt>
                <c:pt idx="245">
                  <c:v>-6386.46</c:v>
                </c:pt>
                <c:pt idx="246">
                  <c:v>-4096.46</c:v>
                </c:pt>
                <c:pt idx="247">
                  <c:v>-4787.46</c:v>
                </c:pt>
                <c:pt idx="248">
                  <c:v>-4733.46</c:v>
                </c:pt>
                <c:pt idx="249">
                  <c:v>-1048.46</c:v>
                </c:pt>
                <c:pt idx="250">
                  <c:v>-112.46</c:v>
                </c:pt>
                <c:pt idx="251">
                  <c:v>-2067.46</c:v>
                </c:pt>
                <c:pt idx="252">
                  <c:v>-5370.46</c:v>
                </c:pt>
                <c:pt idx="253">
                  <c:v>-4685.46</c:v>
                </c:pt>
                <c:pt idx="254">
                  <c:v>-1252.46</c:v>
                </c:pt>
                <c:pt idx="255">
                  <c:v>-555.46</c:v>
                </c:pt>
                <c:pt idx="256">
                  <c:v>522.54</c:v>
                </c:pt>
                <c:pt idx="257">
                  <c:v>1249.54</c:v>
                </c:pt>
                <c:pt idx="258">
                  <c:v>794.54</c:v>
                </c:pt>
                <c:pt idx="259">
                  <c:v>-75.459999999999994</c:v>
                </c:pt>
                <c:pt idx="260">
                  <c:v>318.54000000000002</c:v>
                </c:pt>
                <c:pt idx="261">
                  <c:v>515.54</c:v>
                </c:pt>
                <c:pt idx="262">
                  <c:v>756.54</c:v>
                </c:pt>
                <c:pt idx="263">
                  <c:v>114.54</c:v>
                </c:pt>
                <c:pt idx="264">
                  <c:v>396.54</c:v>
                </c:pt>
                <c:pt idx="265">
                  <c:v>74.540000000000006</c:v>
                </c:pt>
                <c:pt idx="266">
                  <c:v>-51.46</c:v>
                </c:pt>
                <c:pt idx="267">
                  <c:v>-56.46</c:v>
                </c:pt>
                <c:pt idx="268">
                  <c:v>381.54</c:v>
                </c:pt>
                <c:pt idx="269">
                  <c:v>666.54</c:v>
                </c:pt>
                <c:pt idx="270">
                  <c:v>274.54000000000002</c:v>
                </c:pt>
                <c:pt idx="271">
                  <c:v>22.54</c:v>
                </c:pt>
                <c:pt idx="272">
                  <c:v>187.54</c:v>
                </c:pt>
                <c:pt idx="273">
                  <c:v>-144.46</c:v>
                </c:pt>
                <c:pt idx="274">
                  <c:v>-314.45999999999998</c:v>
                </c:pt>
                <c:pt idx="275">
                  <c:v>-82.46</c:v>
                </c:pt>
                <c:pt idx="276">
                  <c:v>-109.46</c:v>
                </c:pt>
                <c:pt idx="277">
                  <c:v>90.54</c:v>
                </c:pt>
                <c:pt idx="278">
                  <c:v>-175.46</c:v>
                </c:pt>
                <c:pt idx="279">
                  <c:v>-90.46</c:v>
                </c:pt>
                <c:pt idx="280">
                  <c:v>-270.45999999999998</c:v>
                </c:pt>
                <c:pt idx="281">
                  <c:v>-156.46</c:v>
                </c:pt>
                <c:pt idx="282">
                  <c:v>-188.46</c:v>
                </c:pt>
                <c:pt idx="283">
                  <c:v>-134.46</c:v>
                </c:pt>
                <c:pt idx="284">
                  <c:v>148.54</c:v>
                </c:pt>
                <c:pt idx="285">
                  <c:v>190.54</c:v>
                </c:pt>
                <c:pt idx="286">
                  <c:v>67.540000000000006</c:v>
                </c:pt>
                <c:pt idx="287">
                  <c:v>-266.45999999999998</c:v>
                </c:pt>
                <c:pt idx="288">
                  <c:v>305.54000000000002</c:v>
                </c:pt>
                <c:pt idx="289">
                  <c:v>-287.45999999999998</c:v>
                </c:pt>
                <c:pt idx="290">
                  <c:v>197.54</c:v>
                </c:pt>
                <c:pt idx="291">
                  <c:v>2.54</c:v>
                </c:pt>
                <c:pt idx="292">
                  <c:v>-68.459999999999994</c:v>
                </c:pt>
                <c:pt idx="293">
                  <c:v>-135.46</c:v>
                </c:pt>
                <c:pt idx="294">
                  <c:v>-186.46</c:v>
                </c:pt>
                <c:pt idx="295">
                  <c:v>-165.46</c:v>
                </c:pt>
                <c:pt idx="296">
                  <c:v>99.54</c:v>
                </c:pt>
                <c:pt idx="297">
                  <c:v>-363.46</c:v>
                </c:pt>
                <c:pt idx="298">
                  <c:v>327.54000000000002</c:v>
                </c:pt>
                <c:pt idx="299">
                  <c:v>133.54</c:v>
                </c:pt>
                <c:pt idx="300">
                  <c:v>-90.46</c:v>
                </c:pt>
                <c:pt idx="301">
                  <c:v>116.54</c:v>
                </c:pt>
                <c:pt idx="302">
                  <c:v>-149.46</c:v>
                </c:pt>
                <c:pt idx="303">
                  <c:v>-181.46</c:v>
                </c:pt>
                <c:pt idx="304">
                  <c:v>60.54</c:v>
                </c:pt>
                <c:pt idx="305">
                  <c:v>-371.46</c:v>
                </c:pt>
                <c:pt idx="306">
                  <c:v>-112.46</c:v>
                </c:pt>
                <c:pt idx="307">
                  <c:v>199.54</c:v>
                </c:pt>
                <c:pt idx="308">
                  <c:v>-56.46</c:v>
                </c:pt>
                <c:pt idx="309">
                  <c:v>-206.46</c:v>
                </c:pt>
                <c:pt idx="310">
                  <c:v>-456.46</c:v>
                </c:pt>
                <c:pt idx="311">
                  <c:v>-277.45999999999998</c:v>
                </c:pt>
                <c:pt idx="312">
                  <c:v>-548.46</c:v>
                </c:pt>
                <c:pt idx="313">
                  <c:v>-4.46</c:v>
                </c:pt>
                <c:pt idx="314">
                  <c:v>-202.46</c:v>
                </c:pt>
                <c:pt idx="315">
                  <c:v>88.54</c:v>
                </c:pt>
                <c:pt idx="316">
                  <c:v>114.54</c:v>
                </c:pt>
                <c:pt idx="317">
                  <c:v>355.54</c:v>
                </c:pt>
                <c:pt idx="318">
                  <c:v>291.54000000000002</c:v>
                </c:pt>
                <c:pt idx="319">
                  <c:v>224.54</c:v>
                </c:pt>
                <c:pt idx="320">
                  <c:v>844.54</c:v>
                </c:pt>
                <c:pt idx="321">
                  <c:v>580.54</c:v>
                </c:pt>
                <c:pt idx="322">
                  <c:v>339.54</c:v>
                </c:pt>
                <c:pt idx="323">
                  <c:v>19255.54</c:v>
                </c:pt>
                <c:pt idx="324">
                  <c:v>12097.54</c:v>
                </c:pt>
                <c:pt idx="325">
                  <c:v>5913.54</c:v>
                </c:pt>
                <c:pt idx="326">
                  <c:v>2715.54</c:v>
                </c:pt>
                <c:pt idx="327">
                  <c:v>4364.54</c:v>
                </c:pt>
                <c:pt idx="328">
                  <c:v>5539.54</c:v>
                </c:pt>
                <c:pt idx="329">
                  <c:v>3987.54</c:v>
                </c:pt>
                <c:pt idx="330">
                  <c:v>3700.54</c:v>
                </c:pt>
                <c:pt idx="331">
                  <c:v>4538.54</c:v>
                </c:pt>
                <c:pt idx="332">
                  <c:v>5473.54</c:v>
                </c:pt>
                <c:pt idx="333">
                  <c:v>6460.54</c:v>
                </c:pt>
                <c:pt idx="334">
                  <c:v>8790.5400000000009</c:v>
                </c:pt>
                <c:pt idx="335">
                  <c:v>10137.540000000001</c:v>
                </c:pt>
                <c:pt idx="336">
                  <c:v>8592.5400000000009</c:v>
                </c:pt>
                <c:pt idx="337">
                  <c:v>8004.54</c:v>
                </c:pt>
                <c:pt idx="338">
                  <c:v>10144.540000000001</c:v>
                </c:pt>
                <c:pt idx="339">
                  <c:v>7393.54</c:v>
                </c:pt>
                <c:pt idx="340">
                  <c:v>7683.54</c:v>
                </c:pt>
                <c:pt idx="341">
                  <c:v>7989.54</c:v>
                </c:pt>
                <c:pt idx="342">
                  <c:v>8156.54</c:v>
                </c:pt>
                <c:pt idx="343">
                  <c:v>8060.54</c:v>
                </c:pt>
                <c:pt idx="344">
                  <c:v>8278.5400000000009</c:v>
                </c:pt>
                <c:pt idx="345">
                  <c:v>5613.54</c:v>
                </c:pt>
                <c:pt idx="346">
                  <c:v>4943.54</c:v>
                </c:pt>
                <c:pt idx="347">
                  <c:v>6302.54</c:v>
                </c:pt>
                <c:pt idx="348">
                  <c:v>7408.54</c:v>
                </c:pt>
                <c:pt idx="349">
                  <c:v>5744.54</c:v>
                </c:pt>
                <c:pt idx="350">
                  <c:v>6193.54</c:v>
                </c:pt>
                <c:pt idx="351">
                  <c:v>5908.54</c:v>
                </c:pt>
                <c:pt idx="352">
                  <c:v>1559.54</c:v>
                </c:pt>
                <c:pt idx="353">
                  <c:v>2280.54</c:v>
                </c:pt>
                <c:pt idx="354">
                  <c:v>5879.54</c:v>
                </c:pt>
                <c:pt idx="355">
                  <c:v>3345.54</c:v>
                </c:pt>
                <c:pt idx="356">
                  <c:v>3833.54</c:v>
                </c:pt>
                <c:pt idx="357">
                  <c:v>3305.54</c:v>
                </c:pt>
                <c:pt idx="358">
                  <c:v>3773.54</c:v>
                </c:pt>
                <c:pt idx="359">
                  <c:v>6597.54</c:v>
                </c:pt>
                <c:pt idx="360">
                  <c:v>3568.54</c:v>
                </c:pt>
                <c:pt idx="361">
                  <c:v>5984.54</c:v>
                </c:pt>
                <c:pt idx="362">
                  <c:v>6964.54</c:v>
                </c:pt>
                <c:pt idx="363">
                  <c:v>4937.54</c:v>
                </c:pt>
                <c:pt idx="364">
                  <c:v>4856.54</c:v>
                </c:pt>
                <c:pt idx="365">
                  <c:v>2940.54</c:v>
                </c:pt>
                <c:pt idx="366">
                  <c:v>2583.54</c:v>
                </c:pt>
                <c:pt idx="367">
                  <c:v>2122.54</c:v>
                </c:pt>
                <c:pt idx="368">
                  <c:v>1548.54</c:v>
                </c:pt>
                <c:pt idx="369">
                  <c:v>2697.54</c:v>
                </c:pt>
                <c:pt idx="370">
                  <c:v>1435.54</c:v>
                </c:pt>
                <c:pt idx="371">
                  <c:v>162.54</c:v>
                </c:pt>
                <c:pt idx="372">
                  <c:v>1521.54</c:v>
                </c:pt>
                <c:pt idx="373">
                  <c:v>875.54</c:v>
                </c:pt>
                <c:pt idx="374">
                  <c:v>-617.46</c:v>
                </c:pt>
                <c:pt idx="375">
                  <c:v>482.54</c:v>
                </c:pt>
                <c:pt idx="376">
                  <c:v>-489.46</c:v>
                </c:pt>
                <c:pt idx="377">
                  <c:v>-779.46</c:v>
                </c:pt>
                <c:pt idx="378">
                  <c:v>-509.46</c:v>
                </c:pt>
                <c:pt idx="379">
                  <c:v>-56.46</c:v>
                </c:pt>
                <c:pt idx="380">
                  <c:v>562.54</c:v>
                </c:pt>
                <c:pt idx="381">
                  <c:v>-444.46</c:v>
                </c:pt>
                <c:pt idx="382">
                  <c:v>-419.46</c:v>
                </c:pt>
                <c:pt idx="383">
                  <c:v>-410.46</c:v>
                </c:pt>
                <c:pt idx="384">
                  <c:v>-919.46</c:v>
                </c:pt>
                <c:pt idx="385">
                  <c:v>-322.45999999999998</c:v>
                </c:pt>
                <c:pt idx="386">
                  <c:v>-243.46</c:v>
                </c:pt>
                <c:pt idx="387">
                  <c:v>-2234.46</c:v>
                </c:pt>
                <c:pt idx="388">
                  <c:v>-7063.46</c:v>
                </c:pt>
                <c:pt idx="389">
                  <c:v>-2711.46</c:v>
                </c:pt>
                <c:pt idx="390">
                  <c:v>6.54</c:v>
                </c:pt>
                <c:pt idx="391">
                  <c:v>-3582.46</c:v>
                </c:pt>
                <c:pt idx="392">
                  <c:v>498.54</c:v>
                </c:pt>
                <c:pt idx="393">
                  <c:v>398.54</c:v>
                </c:pt>
                <c:pt idx="394">
                  <c:v>522.54</c:v>
                </c:pt>
                <c:pt idx="395">
                  <c:v>1684.54</c:v>
                </c:pt>
                <c:pt idx="396">
                  <c:v>1072.54</c:v>
                </c:pt>
                <c:pt idx="397">
                  <c:v>-966.46</c:v>
                </c:pt>
                <c:pt idx="398">
                  <c:v>449.54</c:v>
                </c:pt>
                <c:pt idx="399">
                  <c:v>626.54</c:v>
                </c:pt>
                <c:pt idx="400">
                  <c:v>655.54</c:v>
                </c:pt>
                <c:pt idx="401">
                  <c:v>186.54</c:v>
                </c:pt>
                <c:pt idx="402">
                  <c:v>809.54</c:v>
                </c:pt>
                <c:pt idx="403">
                  <c:v>-647.46</c:v>
                </c:pt>
                <c:pt idx="404">
                  <c:v>-1626.46</c:v>
                </c:pt>
                <c:pt idx="405">
                  <c:v>13.54</c:v>
                </c:pt>
                <c:pt idx="406">
                  <c:v>-1675.46</c:v>
                </c:pt>
                <c:pt idx="407">
                  <c:v>-487.46</c:v>
                </c:pt>
                <c:pt idx="408">
                  <c:v>-2278.46</c:v>
                </c:pt>
                <c:pt idx="409">
                  <c:v>-3502.46</c:v>
                </c:pt>
                <c:pt idx="410">
                  <c:v>-871.46</c:v>
                </c:pt>
                <c:pt idx="411">
                  <c:v>-303.45999999999998</c:v>
                </c:pt>
                <c:pt idx="412">
                  <c:v>-366.46</c:v>
                </c:pt>
                <c:pt idx="413">
                  <c:v>-411.46</c:v>
                </c:pt>
                <c:pt idx="414">
                  <c:v>134.54</c:v>
                </c:pt>
                <c:pt idx="415">
                  <c:v>57.54</c:v>
                </c:pt>
                <c:pt idx="416">
                  <c:v>59.54</c:v>
                </c:pt>
                <c:pt idx="417">
                  <c:v>-167.46</c:v>
                </c:pt>
                <c:pt idx="418">
                  <c:v>-449.46</c:v>
                </c:pt>
                <c:pt idx="419">
                  <c:v>-174.46</c:v>
                </c:pt>
                <c:pt idx="420">
                  <c:v>38.54</c:v>
                </c:pt>
                <c:pt idx="421">
                  <c:v>-743.46</c:v>
                </c:pt>
                <c:pt idx="422">
                  <c:v>-249.46</c:v>
                </c:pt>
                <c:pt idx="423">
                  <c:v>204.54</c:v>
                </c:pt>
                <c:pt idx="424">
                  <c:v>-194.46</c:v>
                </c:pt>
                <c:pt idx="425">
                  <c:v>-123.46</c:v>
                </c:pt>
                <c:pt idx="426">
                  <c:v>-645.46</c:v>
                </c:pt>
                <c:pt idx="427">
                  <c:v>-450.46</c:v>
                </c:pt>
                <c:pt idx="428">
                  <c:v>-144.46</c:v>
                </c:pt>
                <c:pt idx="429">
                  <c:v>27.54</c:v>
                </c:pt>
                <c:pt idx="430">
                  <c:v>293.54000000000002</c:v>
                </c:pt>
                <c:pt idx="431">
                  <c:v>-353.46</c:v>
                </c:pt>
                <c:pt idx="432">
                  <c:v>-197.46</c:v>
                </c:pt>
                <c:pt idx="433">
                  <c:v>117.54</c:v>
                </c:pt>
                <c:pt idx="434">
                  <c:v>507.54</c:v>
                </c:pt>
                <c:pt idx="435">
                  <c:v>259.54000000000002</c:v>
                </c:pt>
                <c:pt idx="436">
                  <c:v>-75.459999999999994</c:v>
                </c:pt>
                <c:pt idx="437">
                  <c:v>-69.459999999999994</c:v>
                </c:pt>
                <c:pt idx="438">
                  <c:v>-114.46</c:v>
                </c:pt>
                <c:pt idx="439">
                  <c:v>181.54</c:v>
                </c:pt>
                <c:pt idx="440">
                  <c:v>215.54</c:v>
                </c:pt>
                <c:pt idx="441">
                  <c:v>44.54</c:v>
                </c:pt>
                <c:pt idx="442">
                  <c:v>-273.45999999999998</c:v>
                </c:pt>
                <c:pt idx="443">
                  <c:v>347.54</c:v>
                </c:pt>
                <c:pt idx="444">
                  <c:v>225.54</c:v>
                </c:pt>
                <c:pt idx="445">
                  <c:v>105.54</c:v>
                </c:pt>
                <c:pt idx="446">
                  <c:v>-241.46</c:v>
                </c:pt>
                <c:pt idx="447">
                  <c:v>-170.46</c:v>
                </c:pt>
                <c:pt idx="448">
                  <c:v>57.54</c:v>
                </c:pt>
                <c:pt idx="449">
                  <c:v>193.54</c:v>
                </c:pt>
                <c:pt idx="450">
                  <c:v>49.54</c:v>
                </c:pt>
                <c:pt idx="451">
                  <c:v>193.54</c:v>
                </c:pt>
                <c:pt idx="452">
                  <c:v>404.54</c:v>
                </c:pt>
                <c:pt idx="453">
                  <c:v>33.54</c:v>
                </c:pt>
                <c:pt idx="454">
                  <c:v>18.54</c:v>
                </c:pt>
                <c:pt idx="455">
                  <c:v>-36.46</c:v>
                </c:pt>
                <c:pt idx="456">
                  <c:v>205.54</c:v>
                </c:pt>
                <c:pt idx="457">
                  <c:v>-165.46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1-487B-8592-8A4243E9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35376974936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Magnetometer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MU'!$O$32</c:f>
              <c:strCache>
                <c:ptCount val="1"/>
                <c:pt idx="0">
                  <c:v>Raw MagX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MU'!$O$33:$O$600</c:f>
              <c:numCache>
                <c:formatCode>General</c:formatCode>
                <c:ptCount val="568"/>
                <c:pt idx="0">
                  <c:v>-31.5</c:v>
                </c:pt>
                <c:pt idx="1">
                  <c:v>-28.5</c:v>
                </c:pt>
                <c:pt idx="2">
                  <c:v>-19.5</c:v>
                </c:pt>
                <c:pt idx="3">
                  <c:v>-33.5</c:v>
                </c:pt>
                <c:pt idx="4">
                  <c:v>-27.5</c:v>
                </c:pt>
                <c:pt idx="5">
                  <c:v>-25.5</c:v>
                </c:pt>
                <c:pt idx="6">
                  <c:v>-22.5</c:v>
                </c:pt>
                <c:pt idx="7">
                  <c:v>-25.5</c:v>
                </c:pt>
                <c:pt idx="8">
                  <c:v>-19.5</c:v>
                </c:pt>
                <c:pt idx="9">
                  <c:v>-21.5</c:v>
                </c:pt>
                <c:pt idx="10">
                  <c:v>-27.5</c:v>
                </c:pt>
                <c:pt idx="11">
                  <c:v>-25.5</c:v>
                </c:pt>
                <c:pt idx="12">
                  <c:v>-23.5</c:v>
                </c:pt>
                <c:pt idx="13">
                  <c:v>-28.5</c:v>
                </c:pt>
                <c:pt idx="14">
                  <c:v>-29.5</c:v>
                </c:pt>
                <c:pt idx="15">
                  <c:v>-25.5</c:v>
                </c:pt>
                <c:pt idx="16">
                  <c:v>-22.5</c:v>
                </c:pt>
                <c:pt idx="17">
                  <c:v>-15.5</c:v>
                </c:pt>
                <c:pt idx="18">
                  <c:v>-19.5</c:v>
                </c:pt>
                <c:pt idx="19">
                  <c:v>-26.5</c:v>
                </c:pt>
                <c:pt idx="20">
                  <c:v>-27.5</c:v>
                </c:pt>
                <c:pt idx="21">
                  <c:v>-21.5</c:v>
                </c:pt>
                <c:pt idx="22">
                  <c:v>-21.5</c:v>
                </c:pt>
                <c:pt idx="23">
                  <c:v>-25.5</c:v>
                </c:pt>
                <c:pt idx="24">
                  <c:v>-35.5</c:v>
                </c:pt>
                <c:pt idx="25">
                  <c:v>-37.5</c:v>
                </c:pt>
                <c:pt idx="26">
                  <c:v>-20.5</c:v>
                </c:pt>
                <c:pt idx="27">
                  <c:v>-16.5</c:v>
                </c:pt>
                <c:pt idx="28">
                  <c:v>-31.5</c:v>
                </c:pt>
                <c:pt idx="29">
                  <c:v>-21.5</c:v>
                </c:pt>
                <c:pt idx="30">
                  <c:v>-33.5</c:v>
                </c:pt>
                <c:pt idx="31">
                  <c:v>-20.5</c:v>
                </c:pt>
                <c:pt idx="32">
                  <c:v>-25.5</c:v>
                </c:pt>
                <c:pt idx="33">
                  <c:v>-19.5</c:v>
                </c:pt>
                <c:pt idx="34">
                  <c:v>-22.5</c:v>
                </c:pt>
                <c:pt idx="35">
                  <c:v>-28.5</c:v>
                </c:pt>
                <c:pt idx="36">
                  <c:v>-31.5</c:v>
                </c:pt>
                <c:pt idx="37">
                  <c:v>-32.5</c:v>
                </c:pt>
                <c:pt idx="38">
                  <c:v>-16.5</c:v>
                </c:pt>
                <c:pt idx="39">
                  <c:v>-26.5</c:v>
                </c:pt>
                <c:pt idx="40">
                  <c:v>-28.5</c:v>
                </c:pt>
                <c:pt idx="41">
                  <c:v>-17.5</c:v>
                </c:pt>
                <c:pt idx="42">
                  <c:v>-15.5</c:v>
                </c:pt>
                <c:pt idx="43">
                  <c:v>-25.5</c:v>
                </c:pt>
                <c:pt idx="44">
                  <c:v>-28.5</c:v>
                </c:pt>
                <c:pt idx="45">
                  <c:v>-26.5</c:v>
                </c:pt>
                <c:pt idx="46">
                  <c:v>-19.5</c:v>
                </c:pt>
                <c:pt idx="47">
                  <c:v>-27.5</c:v>
                </c:pt>
                <c:pt idx="48">
                  <c:v>-26.5</c:v>
                </c:pt>
                <c:pt idx="49">
                  <c:v>-26.5</c:v>
                </c:pt>
                <c:pt idx="50">
                  <c:v>-23.5</c:v>
                </c:pt>
                <c:pt idx="51">
                  <c:v>-29.5</c:v>
                </c:pt>
                <c:pt idx="52">
                  <c:v>-19.5</c:v>
                </c:pt>
                <c:pt idx="53">
                  <c:v>-23.5</c:v>
                </c:pt>
                <c:pt idx="54">
                  <c:v>-28.5</c:v>
                </c:pt>
                <c:pt idx="55">
                  <c:v>-31.5</c:v>
                </c:pt>
                <c:pt idx="56">
                  <c:v>-25.5</c:v>
                </c:pt>
                <c:pt idx="57">
                  <c:v>-26.5</c:v>
                </c:pt>
                <c:pt idx="58">
                  <c:v>-31.5</c:v>
                </c:pt>
                <c:pt idx="59">
                  <c:v>-29.5</c:v>
                </c:pt>
                <c:pt idx="60">
                  <c:v>-21.5</c:v>
                </c:pt>
                <c:pt idx="61">
                  <c:v>-25.5</c:v>
                </c:pt>
                <c:pt idx="62">
                  <c:v>-27.5</c:v>
                </c:pt>
                <c:pt idx="63">
                  <c:v>-25.5</c:v>
                </c:pt>
                <c:pt idx="64">
                  <c:v>-23.5</c:v>
                </c:pt>
                <c:pt idx="65">
                  <c:v>-21.5</c:v>
                </c:pt>
                <c:pt idx="66">
                  <c:v>-23.5</c:v>
                </c:pt>
                <c:pt idx="67">
                  <c:v>-26.5</c:v>
                </c:pt>
                <c:pt idx="68">
                  <c:v>-21.5</c:v>
                </c:pt>
                <c:pt idx="69">
                  <c:v>-27.5</c:v>
                </c:pt>
                <c:pt idx="70">
                  <c:v>-19.5</c:v>
                </c:pt>
                <c:pt idx="71">
                  <c:v>-25.5</c:v>
                </c:pt>
                <c:pt idx="72">
                  <c:v>-26.5</c:v>
                </c:pt>
                <c:pt idx="73">
                  <c:v>-33.5</c:v>
                </c:pt>
                <c:pt idx="74">
                  <c:v>-26.5</c:v>
                </c:pt>
                <c:pt idx="75">
                  <c:v>-28.5</c:v>
                </c:pt>
                <c:pt idx="76">
                  <c:v>-25.5</c:v>
                </c:pt>
                <c:pt idx="77">
                  <c:v>-26.5</c:v>
                </c:pt>
                <c:pt idx="78">
                  <c:v>-21.5</c:v>
                </c:pt>
                <c:pt idx="79">
                  <c:v>-17.5</c:v>
                </c:pt>
                <c:pt idx="80">
                  <c:v>-28.5</c:v>
                </c:pt>
                <c:pt idx="81">
                  <c:v>-38.5</c:v>
                </c:pt>
                <c:pt idx="82">
                  <c:v>-37.5</c:v>
                </c:pt>
                <c:pt idx="83">
                  <c:v>-39.5</c:v>
                </c:pt>
                <c:pt idx="84">
                  <c:v>-26.5</c:v>
                </c:pt>
                <c:pt idx="85">
                  <c:v>-25.5</c:v>
                </c:pt>
                <c:pt idx="86">
                  <c:v>-42.5</c:v>
                </c:pt>
                <c:pt idx="87">
                  <c:v>-32.5</c:v>
                </c:pt>
                <c:pt idx="88">
                  <c:v>-56.5</c:v>
                </c:pt>
                <c:pt idx="89">
                  <c:v>-50.5</c:v>
                </c:pt>
                <c:pt idx="90">
                  <c:v>-61.5</c:v>
                </c:pt>
                <c:pt idx="91">
                  <c:v>-66.5</c:v>
                </c:pt>
                <c:pt idx="92">
                  <c:v>-49.5</c:v>
                </c:pt>
                <c:pt idx="93">
                  <c:v>-62.5</c:v>
                </c:pt>
                <c:pt idx="94">
                  <c:v>-56.5</c:v>
                </c:pt>
                <c:pt idx="95">
                  <c:v>-64.5</c:v>
                </c:pt>
                <c:pt idx="96">
                  <c:v>-62.5</c:v>
                </c:pt>
                <c:pt idx="97">
                  <c:v>-64.5</c:v>
                </c:pt>
                <c:pt idx="98">
                  <c:v>-56.5</c:v>
                </c:pt>
                <c:pt idx="99">
                  <c:v>-58.5</c:v>
                </c:pt>
                <c:pt idx="100">
                  <c:v>-69.5</c:v>
                </c:pt>
                <c:pt idx="101">
                  <c:v>-80.5</c:v>
                </c:pt>
                <c:pt idx="102">
                  <c:v>-86.5</c:v>
                </c:pt>
                <c:pt idx="103">
                  <c:v>-88.5</c:v>
                </c:pt>
                <c:pt idx="104">
                  <c:v>-80.5</c:v>
                </c:pt>
                <c:pt idx="105">
                  <c:v>-94.5</c:v>
                </c:pt>
                <c:pt idx="106">
                  <c:v>-97.5</c:v>
                </c:pt>
                <c:pt idx="107">
                  <c:v>-94.5</c:v>
                </c:pt>
                <c:pt idx="108">
                  <c:v>-108.5</c:v>
                </c:pt>
                <c:pt idx="109">
                  <c:v>-119.5</c:v>
                </c:pt>
                <c:pt idx="110">
                  <c:v>-121.5</c:v>
                </c:pt>
                <c:pt idx="111">
                  <c:v>-131.5</c:v>
                </c:pt>
                <c:pt idx="112">
                  <c:v>-138.5</c:v>
                </c:pt>
                <c:pt idx="113">
                  <c:v>-147.5</c:v>
                </c:pt>
                <c:pt idx="114">
                  <c:v>-159.5</c:v>
                </c:pt>
                <c:pt idx="115">
                  <c:v>-170.5</c:v>
                </c:pt>
                <c:pt idx="116">
                  <c:v>-182.5</c:v>
                </c:pt>
                <c:pt idx="117">
                  <c:v>-194.5</c:v>
                </c:pt>
                <c:pt idx="118">
                  <c:v>-206.5</c:v>
                </c:pt>
                <c:pt idx="119">
                  <c:v>-212.5</c:v>
                </c:pt>
                <c:pt idx="120">
                  <c:v>-221.5</c:v>
                </c:pt>
                <c:pt idx="121">
                  <c:v>-221.5</c:v>
                </c:pt>
                <c:pt idx="122">
                  <c:v>-230.5</c:v>
                </c:pt>
                <c:pt idx="123">
                  <c:v>-227.5</c:v>
                </c:pt>
                <c:pt idx="124">
                  <c:v>-230.5</c:v>
                </c:pt>
                <c:pt idx="125">
                  <c:v>-236.5</c:v>
                </c:pt>
                <c:pt idx="126">
                  <c:v>-235.5</c:v>
                </c:pt>
                <c:pt idx="127">
                  <c:v>-236.5</c:v>
                </c:pt>
                <c:pt idx="128">
                  <c:v>-241.5</c:v>
                </c:pt>
                <c:pt idx="129">
                  <c:v>-238.5</c:v>
                </c:pt>
                <c:pt idx="130">
                  <c:v>-235.5</c:v>
                </c:pt>
                <c:pt idx="131">
                  <c:v>-230.5</c:v>
                </c:pt>
                <c:pt idx="132">
                  <c:v>-235.5</c:v>
                </c:pt>
                <c:pt idx="133">
                  <c:v>-238.5</c:v>
                </c:pt>
                <c:pt idx="134">
                  <c:v>-235.5</c:v>
                </c:pt>
                <c:pt idx="135">
                  <c:v>-245.5</c:v>
                </c:pt>
                <c:pt idx="136">
                  <c:v>-239.5</c:v>
                </c:pt>
                <c:pt idx="137">
                  <c:v>-239.5</c:v>
                </c:pt>
                <c:pt idx="138">
                  <c:v>-233.5</c:v>
                </c:pt>
                <c:pt idx="139">
                  <c:v>-241.5</c:v>
                </c:pt>
                <c:pt idx="140">
                  <c:v>-234.5</c:v>
                </c:pt>
                <c:pt idx="141">
                  <c:v>-235.5</c:v>
                </c:pt>
                <c:pt idx="142">
                  <c:v>-232.5</c:v>
                </c:pt>
                <c:pt idx="143">
                  <c:v>-240.5</c:v>
                </c:pt>
                <c:pt idx="144">
                  <c:v>-224.5</c:v>
                </c:pt>
                <c:pt idx="145">
                  <c:v>-239.5</c:v>
                </c:pt>
                <c:pt idx="146">
                  <c:v>-232.5</c:v>
                </c:pt>
                <c:pt idx="147">
                  <c:v>-232.5</c:v>
                </c:pt>
                <c:pt idx="148">
                  <c:v>-239.5</c:v>
                </c:pt>
                <c:pt idx="149">
                  <c:v>-233.5</c:v>
                </c:pt>
                <c:pt idx="150">
                  <c:v>-244.5</c:v>
                </c:pt>
                <c:pt idx="151">
                  <c:v>-239.5</c:v>
                </c:pt>
                <c:pt idx="152">
                  <c:v>-232.5</c:v>
                </c:pt>
                <c:pt idx="153">
                  <c:v>-234.5</c:v>
                </c:pt>
                <c:pt idx="154">
                  <c:v>-239.5</c:v>
                </c:pt>
                <c:pt idx="155">
                  <c:v>-230.5</c:v>
                </c:pt>
                <c:pt idx="156">
                  <c:v>-233.5</c:v>
                </c:pt>
                <c:pt idx="157">
                  <c:v>-234.5</c:v>
                </c:pt>
                <c:pt idx="158">
                  <c:v>-238.5</c:v>
                </c:pt>
                <c:pt idx="159">
                  <c:v>-238.5</c:v>
                </c:pt>
                <c:pt idx="160">
                  <c:v>-235.5</c:v>
                </c:pt>
                <c:pt idx="161">
                  <c:v>-234.5</c:v>
                </c:pt>
                <c:pt idx="162">
                  <c:v>-235.5</c:v>
                </c:pt>
                <c:pt idx="163">
                  <c:v>-235.5</c:v>
                </c:pt>
                <c:pt idx="164">
                  <c:v>-226.5</c:v>
                </c:pt>
                <c:pt idx="165">
                  <c:v>-227.5</c:v>
                </c:pt>
                <c:pt idx="166">
                  <c:v>-234.5</c:v>
                </c:pt>
                <c:pt idx="167">
                  <c:v>-240.5</c:v>
                </c:pt>
                <c:pt idx="168">
                  <c:v>-229.5</c:v>
                </c:pt>
                <c:pt idx="169">
                  <c:v>-227.5</c:v>
                </c:pt>
                <c:pt idx="170">
                  <c:v>-236.5</c:v>
                </c:pt>
                <c:pt idx="171">
                  <c:v>-238.5</c:v>
                </c:pt>
                <c:pt idx="172">
                  <c:v>-240.5</c:v>
                </c:pt>
                <c:pt idx="173">
                  <c:v>-240.5</c:v>
                </c:pt>
                <c:pt idx="174">
                  <c:v>-223.5</c:v>
                </c:pt>
                <c:pt idx="175">
                  <c:v>-208.5</c:v>
                </c:pt>
                <c:pt idx="176">
                  <c:v>-204.5</c:v>
                </c:pt>
                <c:pt idx="177">
                  <c:v>-198.5</c:v>
                </c:pt>
                <c:pt idx="178">
                  <c:v>-187.5</c:v>
                </c:pt>
                <c:pt idx="179">
                  <c:v>-174.5</c:v>
                </c:pt>
                <c:pt idx="180">
                  <c:v>-161.5</c:v>
                </c:pt>
                <c:pt idx="181">
                  <c:v>-147.5</c:v>
                </c:pt>
                <c:pt idx="182">
                  <c:v>-139.5</c:v>
                </c:pt>
                <c:pt idx="183">
                  <c:v>-134.5</c:v>
                </c:pt>
                <c:pt idx="184">
                  <c:v>-126.5</c:v>
                </c:pt>
                <c:pt idx="185">
                  <c:v>-106.5</c:v>
                </c:pt>
                <c:pt idx="186">
                  <c:v>-92.5</c:v>
                </c:pt>
                <c:pt idx="187">
                  <c:v>-92.5</c:v>
                </c:pt>
                <c:pt idx="188">
                  <c:v>-80.5</c:v>
                </c:pt>
                <c:pt idx="189">
                  <c:v>-81.5</c:v>
                </c:pt>
                <c:pt idx="190">
                  <c:v>-68.5</c:v>
                </c:pt>
                <c:pt idx="191">
                  <c:v>-61.5</c:v>
                </c:pt>
                <c:pt idx="192">
                  <c:v>-52.5</c:v>
                </c:pt>
                <c:pt idx="193">
                  <c:v>-45.5</c:v>
                </c:pt>
                <c:pt idx="194">
                  <c:v>-49.5</c:v>
                </c:pt>
                <c:pt idx="195">
                  <c:v>-52.5</c:v>
                </c:pt>
                <c:pt idx="196">
                  <c:v>-58.5</c:v>
                </c:pt>
                <c:pt idx="197">
                  <c:v>-72.5</c:v>
                </c:pt>
                <c:pt idx="198">
                  <c:v>-64.5</c:v>
                </c:pt>
                <c:pt idx="199">
                  <c:v>-70.5</c:v>
                </c:pt>
                <c:pt idx="200">
                  <c:v>-63.5</c:v>
                </c:pt>
                <c:pt idx="201">
                  <c:v>-63.5</c:v>
                </c:pt>
                <c:pt idx="202">
                  <c:v>-64.5</c:v>
                </c:pt>
                <c:pt idx="203">
                  <c:v>-62.5</c:v>
                </c:pt>
                <c:pt idx="204">
                  <c:v>-60.5</c:v>
                </c:pt>
                <c:pt idx="205">
                  <c:v>-63.5</c:v>
                </c:pt>
                <c:pt idx="206">
                  <c:v>-61.5</c:v>
                </c:pt>
                <c:pt idx="207">
                  <c:v>-57.5</c:v>
                </c:pt>
                <c:pt idx="208">
                  <c:v>-72.5</c:v>
                </c:pt>
                <c:pt idx="209">
                  <c:v>-75.5</c:v>
                </c:pt>
                <c:pt idx="210">
                  <c:v>-66.5</c:v>
                </c:pt>
                <c:pt idx="211">
                  <c:v>-64.5</c:v>
                </c:pt>
                <c:pt idx="212">
                  <c:v>-66.5</c:v>
                </c:pt>
                <c:pt idx="213">
                  <c:v>-61.5</c:v>
                </c:pt>
                <c:pt idx="214">
                  <c:v>-60.5</c:v>
                </c:pt>
                <c:pt idx="215">
                  <c:v>-43.5</c:v>
                </c:pt>
                <c:pt idx="216">
                  <c:v>-43.5</c:v>
                </c:pt>
                <c:pt idx="217">
                  <c:v>-40.5</c:v>
                </c:pt>
                <c:pt idx="218">
                  <c:v>-32.5</c:v>
                </c:pt>
                <c:pt idx="219">
                  <c:v>-32.5</c:v>
                </c:pt>
                <c:pt idx="220">
                  <c:v>-26.5</c:v>
                </c:pt>
                <c:pt idx="221">
                  <c:v>-25.5</c:v>
                </c:pt>
                <c:pt idx="222">
                  <c:v>-19.5</c:v>
                </c:pt>
                <c:pt idx="223">
                  <c:v>-22.5</c:v>
                </c:pt>
                <c:pt idx="224">
                  <c:v>-15.5</c:v>
                </c:pt>
                <c:pt idx="225">
                  <c:v>-16.5</c:v>
                </c:pt>
                <c:pt idx="226">
                  <c:v>-13.5</c:v>
                </c:pt>
                <c:pt idx="227">
                  <c:v>-4.5</c:v>
                </c:pt>
                <c:pt idx="228">
                  <c:v>0.5</c:v>
                </c:pt>
                <c:pt idx="229">
                  <c:v>-7.5</c:v>
                </c:pt>
                <c:pt idx="230">
                  <c:v>-9.5</c:v>
                </c:pt>
                <c:pt idx="231">
                  <c:v>3.5</c:v>
                </c:pt>
                <c:pt idx="232">
                  <c:v>13.5</c:v>
                </c:pt>
                <c:pt idx="233">
                  <c:v>22.5</c:v>
                </c:pt>
                <c:pt idx="234">
                  <c:v>37.5</c:v>
                </c:pt>
                <c:pt idx="235">
                  <c:v>47.5</c:v>
                </c:pt>
                <c:pt idx="236">
                  <c:v>46.5</c:v>
                </c:pt>
                <c:pt idx="237">
                  <c:v>52.5</c:v>
                </c:pt>
                <c:pt idx="238">
                  <c:v>46.5</c:v>
                </c:pt>
                <c:pt idx="239">
                  <c:v>46.5</c:v>
                </c:pt>
                <c:pt idx="240">
                  <c:v>61.5</c:v>
                </c:pt>
                <c:pt idx="241">
                  <c:v>53.5</c:v>
                </c:pt>
                <c:pt idx="242">
                  <c:v>72.5</c:v>
                </c:pt>
                <c:pt idx="243">
                  <c:v>77.5</c:v>
                </c:pt>
                <c:pt idx="244">
                  <c:v>88.5</c:v>
                </c:pt>
                <c:pt idx="245">
                  <c:v>95.5</c:v>
                </c:pt>
                <c:pt idx="246">
                  <c:v>108.5</c:v>
                </c:pt>
                <c:pt idx="247">
                  <c:v>126.5</c:v>
                </c:pt>
                <c:pt idx="248">
                  <c:v>126.5</c:v>
                </c:pt>
                <c:pt idx="249">
                  <c:v>144.5</c:v>
                </c:pt>
                <c:pt idx="250">
                  <c:v>144.5</c:v>
                </c:pt>
                <c:pt idx="251">
                  <c:v>143.5</c:v>
                </c:pt>
                <c:pt idx="252">
                  <c:v>156.5</c:v>
                </c:pt>
                <c:pt idx="253">
                  <c:v>175.5</c:v>
                </c:pt>
                <c:pt idx="254">
                  <c:v>201.5</c:v>
                </c:pt>
                <c:pt idx="255">
                  <c:v>213.5</c:v>
                </c:pt>
                <c:pt idx="256">
                  <c:v>207.5</c:v>
                </c:pt>
                <c:pt idx="257">
                  <c:v>209.5</c:v>
                </c:pt>
                <c:pt idx="258">
                  <c:v>215.5</c:v>
                </c:pt>
                <c:pt idx="259">
                  <c:v>215.5</c:v>
                </c:pt>
                <c:pt idx="260">
                  <c:v>215.5</c:v>
                </c:pt>
                <c:pt idx="261">
                  <c:v>206.5</c:v>
                </c:pt>
                <c:pt idx="262">
                  <c:v>210.5</c:v>
                </c:pt>
                <c:pt idx="263">
                  <c:v>208.5</c:v>
                </c:pt>
                <c:pt idx="264">
                  <c:v>202.5</c:v>
                </c:pt>
                <c:pt idx="265">
                  <c:v>209.5</c:v>
                </c:pt>
                <c:pt idx="266">
                  <c:v>207.5</c:v>
                </c:pt>
                <c:pt idx="267">
                  <c:v>207.5</c:v>
                </c:pt>
                <c:pt idx="268">
                  <c:v>204.5</c:v>
                </c:pt>
                <c:pt idx="269">
                  <c:v>201.5</c:v>
                </c:pt>
                <c:pt idx="270">
                  <c:v>200.5</c:v>
                </c:pt>
                <c:pt idx="271">
                  <c:v>207.5</c:v>
                </c:pt>
                <c:pt idx="272">
                  <c:v>200.5</c:v>
                </c:pt>
                <c:pt idx="273">
                  <c:v>198.5</c:v>
                </c:pt>
                <c:pt idx="274">
                  <c:v>197.5</c:v>
                </c:pt>
                <c:pt idx="275">
                  <c:v>203.5</c:v>
                </c:pt>
                <c:pt idx="276">
                  <c:v>195.5</c:v>
                </c:pt>
                <c:pt idx="277">
                  <c:v>200.5</c:v>
                </c:pt>
                <c:pt idx="278">
                  <c:v>194.5</c:v>
                </c:pt>
                <c:pt idx="279">
                  <c:v>201.5</c:v>
                </c:pt>
                <c:pt idx="280">
                  <c:v>202.5</c:v>
                </c:pt>
                <c:pt idx="281">
                  <c:v>197.5</c:v>
                </c:pt>
                <c:pt idx="282">
                  <c:v>204.5</c:v>
                </c:pt>
                <c:pt idx="283">
                  <c:v>208.5</c:v>
                </c:pt>
                <c:pt idx="284">
                  <c:v>203.5</c:v>
                </c:pt>
                <c:pt idx="285">
                  <c:v>194.5</c:v>
                </c:pt>
                <c:pt idx="286">
                  <c:v>197.5</c:v>
                </c:pt>
                <c:pt idx="287">
                  <c:v>207.5</c:v>
                </c:pt>
                <c:pt idx="288">
                  <c:v>192.5</c:v>
                </c:pt>
                <c:pt idx="289">
                  <c:v>207.5</c:v>
                </c:pt>
                <c:pt idx="290">
                  <c:v>202.5</c:v>
                </c:pt>
                <c:pt idx="291">
                  <c:v>201.5</c:v>
                </c:pt>
                <c:pt idx="292">
                  <c:v>202.5</c:v>
                </c:pt>
                <c:pt idx="293">
                  <c:v>203.5</c:v>
                </c:pt>
                <c:pt idx="294">
                  <c:v>200.5</c:v>
                </c:pt>
                <c:pt idx="295">
                  <c:v>198.5</c:v>
                </c:pt>
                <c:pt idx="296">
                  <c:v>207.5</c:v>
                </c:pt>
                <c:pt idx="297">
                  <c:v>207.5</c:v>
                </c:pt>
                <c:pt idx="298">
                  <c:v>207.5</c:v>
                </c:pt>
                <c:pt idx="299">
                  <c:v>197.5</c:v>
                </c:pt>
                <c:pt idx="300">
                  <c:v>203.5</c:v>
                </c:pt>
                <c:pt idx="301">
                  <c:v>207.5</c:v>
                </c:pt>
                <c:pt idx="302">
                  <c:v>204.5</c:v>
                </c:pt>
                <c:pt idx="303">
                  <c:v>200.5</c:v>
                </c:pt>
                <c:pt idx="304">
                  <c:v>208.5</c:v>
                </c:pt>
                <c:pt idx="305">
                  <c:v>196.5</c:v>
                </c:pt>
                <c:pt idx="306">
                  <c:v>208.5</c:v>
                </c:pt>
                <c:pt idx="307">
                  <c:v>203.5</c:v>
                </c:pt>
                <c:pt idx="308">
                  <c:v>204.5</c:v>
                </c:pt>
                <c:pt idx="309">
                  <c:v>197.5</c:v>
                </c:pt>
                <c:pt idx="310">
                  <c:v>201.5</c:v>
                </c:pt>
                <c:pt idx="311">
                  <c:v>200.5</c:v>
                </c:pt>
                <c:pt idx="312">
                  <c:v>192.5</c:v>
                </c:pt>
                <c:pt idx="313">
                  <c:v>208.5</c:v>
                </c:pt>
                <c:pt idx="314">
                  <c:v>203.5</c:v>
                </c:pt>
                <c:pt idx="315">
                  <c:v>206.5</c:v>
                </c:pt>
                <c:pt idx="316">
                  <c:v>201.5</c:v>
                </c:pt>
                <c:pt idx="317">
                  <c:v>207.5</c:v>
                </c:pt>
                <c:pt idx="318">
                  <c:v>192.5</c:v>
                </c:pt>
                <c:pt idx="319">
                  <c:v>207.5</c:v>
                </c:pt>
                <c:pt idx="320">
                  <c:v>192.5</c:v>
                </c:pt>
                <c:pt idx="321">
                  <c:v>191.5</c:v>
                </c:pt>
                <c:pt idx="322">
                  <c:v>194.5</c:v>
                </c:pt>
                <c:pt idx="323">
                  <c:v>178.5</c:v>
                </c:pt>
                <c:pt idx="324">
                  <c:v>144.5</c:v>
                </c:pt>
                <c:pt idx="325">
                  <c:v>123.5</c:v>
                </c:pt>
                <c:pt idx="326">
                  <c:v>100.5</c:v>
                </c:pt>
                <c:pt idx="327">
                  <c:v>98.5</c:v>
                </c:pt>
                <c:pt idx="328">
                  <c:v>92.5</c:v>
                </c:pt>
                <c:pt idx="329">
                  <c:v>70.5</c:v>
                </c:pt>
                <c:pt idx="330">
                  <c:v>64.5</c:v>
                </c:pt>
                <c:pt idx="331">
                  <c:v>65.5</c:v>
                </c:pt>
                <c:pt idx="332">
                  <c:v>55.5</c:v>
                </c:pt>
                <c:pt idx="333">
                  <c:v>49.5</c:v>
                </c:pt>
                <c:pt idx="334">
                  <c:v>34.5</c:v>
                </c:pt>
                <c:pt idx="335">
                  <c:v>27.5</c:v>
                </c:pt>
                <c:pt idx="336">
                  <c:v>25.5</c:v>
                </c:pt>
                <c:pt idx="337">
                  <c:v>0.5</c:v>
                </c:pt>
                <c:pt idx="338">
                  <c:v>2.5</c:v>
                </c:pt>
                <c:pt idx="339">
                  <c:v>-7.5</c:v>
                </c:pt>
                <c:pt idx="340">
                  <c:v>-26.5</c:v>
                </c:pt>
                <c:pt idx="341">
                  <c:v>-15.5</c:v>
                </c:pt>
                <c:pt idx="342">
                  <c:v>-25.5</c:v>
                </c:pt>
                <c:pt idx="343">
                  <c:v>-35.5</c:v>
                </c:pt>
                <c:pt idx="344">
                  <c:v>-40.5</c:v>
                </c:pt>
                <c:pt idx="345">
                  <c:v>-40.5</c:v>
                </c:pt>
                <c:pt idx="346">
                  <c:v>-49.5</c:v>
                </c:pt>
                <c:pt idx="347">
                  <c:v>-51.5</c:v>
                </c:pt>
                <c:pt idx="348">
                  <c:v>-50.5</c:v>
                </c:pt>
                <c:pt idx="349">
                  <c:v>-50.5</c:v>
                </c:pt>
                <c:pt idx="350">
                  <c:v>-46.5</c:v>
                </c:pt>
                <c:pt idx="351">
                  <c:v>-52.5</c:v>
                </c:pt>
                <c:pt idx="352">
                  <c:v>-56.5</c:v>
                </c:pt>
                <c:pt idx="353">
                  <c:v>-58.5</c:v>
                </c:pt>
                <c:pt idx="354">
                  <c:v>-56.5</c:v>
                </c:pt>
                <c:pt idx="355">
                  <c:v>-51.5</c:v>
                </c:pt>
                <c:pt idx="356">
                  <c:v>-54.5</c:v>
                </c:pt>
                <c:pt idx="357">
                  <c:v>-51.5</c:v>
                </c:pt>
                <c:pt idx="358">
                  <c:v>-56.5</c:v>
                </c:pt>
                <c:pt idx="359">
                  <c:v>-57.5</c:v>
                </c:pt>
                <c:pt idx="360">
                  <c:v>-55.5</c:v>
                </c:pt>
                <c:pt idx="361">
                  <c:v>-50.5</c:v>
                </c:pt>
                <c:pt idx="362">
                  <c:v>-57.5</c:v>
                </c:pt>
                <c:pt idx="363">
                  <c:v>-64.5</c:v>
                </c:pt>
                <c:pt idx="364">
                  <c:v>-55.5</c:v>
                </c:pt>
                <c:pt idx="365">
                  <c:v>-57.5</c:v>
                </c:pt>
                <c:pt idx="366">
                  <c:v>-66.5</c:v>
                </c:pt>
                <c:pt idx="367">
                  <c:v>-69.5</c:v>
                </c:pt>
                <c:pt idx="368">
                  <c:v>-67.5</c:v>
                </c:pt>
                <c:pt idx="369">
                  <c:v>-66.5</c:v>
                </c:pt>
                <c:pt idx="370">
                  <c:v>-72.5</c:v>
                </c:pt>
                <c:pt idx="371">
                  <c:v>-88.5</c:v>
                </c:pt>
                <c:pt idx="372">
                  <c:v>-85.5</c:v>
                </c:pt>
                <c:pt idx="373">
                  <c:v>-88.5</c:v>
                </c:pt>
                <c:pt idx="374">
                  <c:v>-85.5</c:v>
                </c:pt>
                <c:pt idx="375">
                  <c:v>-84.5</c:v>
                </c:pt>
                <c:pt idx="376">
                  <c:v>-84.5</c:v>
                </c:pt>
                <c:pt idx="377">
                  <c:v>-94.5</c:v>
                </c:pt>
                <c:pt idx="378">
                  <c:v>-88.5</c:v>
                </c:pt>
                <c:pt idx="379">
                  <c:v>-88.5</c:v>
                </c:pt>
                <c:pt idx="380">
                  <c:v>-86.5</c:v>
                </c:pt>
                <c:pt idx="381">
                  <c:v>-82.5</c:v>
                </c:pt>
                <c:pt idx="382">
                  <c:v>-86.5</c:v>
                </c:pt>
                <c:pt idx="383">
                  <c:v>-82.5</c:v>
                </c:pt>
                <c:pt idx="384">
                  <c:v>-84.5</c:v>
                </c:pt>
                <c:pt idx="385">
                  <c:v>-76.5</c:v>
                </c:pt>
                <c:pt idx="386">
                  <c:v>-85.5</c:v>
                </c:pt>
                <c:pt idx="387">
                  <c:v>-73.5</c:v>
                </c:pt>
                <c:pt idx="388">
                  <c:v>-62.5</c:v>
                </c:pt>
                <c:pt idx="389">
                  <c:v>-62.5</c:v>
                </c:pt>
                <c:pt idx="390">
                  <c:v>-60.5</c:v>
                </c:pt>
                <c:pt idx="391">
                  <c:v>-45.5</c:v>
                </c:pt>
                <c:pt idx="392">
                  <c:v>-45.5</c:v>
                </c:pt>
                <c:pt idx="393">
                  <c:v>-54.5</c:v>
                </c:pt>
                <c:pt idx="394">
                  <c:v>-58.5</c:v>
                </c:pt>
                <c:pt idx="395">
                  <c:v>-54.5</c:v>
                </c:pt>
                <c:pt idx="396">
                  <c:v>-61.5</c:v>
                </c:pt>
                <c:pt idx="397">
                  <c:v>-66.5</c:v>
                </c:pt>
                <c:pt idx="398">
                  <c:v>-67.5</c:v>
                </c:pt>
                <c:pt idx="399">
                  <c:v>-69.5</c:v>
                </c:pt>
                <c:pt idx="400">
                  <c:v>-66.5</c:v>
                </c:pt>
                <c:pt idx="401">
                  <c:v>-67.5</c:v>
                </c:pt>
                <c:pt idx="402">
                  <c:v>-68.5</c:v>
                </c:pt>
                <c:pt idx="403">
                  <c:v>-78.5</c:v>
                </c:pt>
                <c:pt idx="404">
                  <c:v>-64.5</c:v>
                </c:pt>
                <c:pt idx="405">
                  <c:v>-67.5</c:v>
                </c:pt>
                <c:pt idx="406">
                  <c:v>-66.5</c:v>
                </c:pt>
                <c:pt idx="407">
                  <c:v>-61.5</c:v>
                </c:pt>
                <c:pt idx="408">
                  <c:v>-67.5</c:v>
                </c:pt>
                <c:pt idx="409">
                  <c:v>-63.5</c:v>
                </c:pt>
                <c:pt idx="410">
                  <c:v>-60.5</c:v>
                </c:pt>
                <c:pt idx="411">
                  <c:v>-58.5</c:v>
                </c:pt>
                <c:pt idx="412">
                  <c:v>-57.5</c:v>
                </c:pt>
                <c:pt idx="413">
                  <c:v>-60.5</c:v>
                </c:pt>
                <c:pt idx="414">
                  <c:v>-66.5</c:v>
                </c:pt>
                <c:pt idx="415">
                  <c:v>-60.5</c:v>
                </c:pt>
                <c:pt idx="416">
                  <c:v>-55.5</c:v>
                </c:pt>
                <c:pt idx="417">
                  <c:v>-58.5</c:v>
                </c:pt>
                <c:pt idx="418">
                  <c:v>-56.5</c:v>
                </c:pt>
                <c:pt idx="419">
                  <c:v>-66.5</c:v>
                </c:pt>
                <c:pt idx="420">
                  <c:v>-56.5</c:v>
                </c:pt>
                <c:pt idx="421">
                  <c:v>-60.5</c:v>
                </c:pt>
                <c:pt idx="422">
                  <c:v>-49.5</c:v>
                </c:pt>
                <c:pt idx="423">
                  <c:v>-49.5</c:v>
                </c:pt>
                <c:pt idx="424">
                  <c:v>-46.5</c:v>
                </c:pt>
                <c:pt idx="425">
                  <c:v>-56.5</c:v>
                </c:pt>
                <c:pt idx="426">
                  <c:v>-52.5</c:v>
                </c:pt>
                <c:pt idx="427">
                  <c:v>-57.5</c:v>
                </c:pt>
                <c:pt idx="428">
                  <c:v>-56.5</c:v>
                </c:pt>
                <c:pt idx="429">
                  <c:v>-52.5</c:v>
                </c:pt>
                <c:pt idx="430">
                  <c:v>-52.5</c:v>
                </c:pt>
                <c:pt idx="431">
                  <c:v>-54.5</c:v>
                </c:pt>
                <c:pt idx="432">
                  <c:v>-57.5</c:v>
                </c:pt>
                <c:pt idx="433">
                  <c:v>-55.5</c:v>
                </c:pt>
                <c:pt idx="434">
                  <c:v>-58.5</c:v>
                </c:pt>
                <c:pt idx="435">
                  <c:v>-49.5</c:v>
                </c:pt>
                <c:pt idx="436">
                  <c:v>-50.5</c:v>
                </c:pt>
                <c:pt idx="437">
                  <c:v>-52.5</c:v>
                </c:pt>
                <c:pt idx="438">
                  <c:v>-55.5</c:v>
                </c:pt>
                <c:pt idx="439">
                  <c:v>-51.5</c:v>
                </c:pt>
                <c:pt idx="440">
                  <c:v>-56.5</c:v>
                </c:pt>
                <c:pt idx="441">
                  <c:v>-54.5</c:v>
                </c:pt>
                <c:pt idx="442">
                  <c:v>-49.5</c:v>
                </c:pt>
                <c:pt idx="443">
                  <c:v>-50.5</c:v>
                </c:pt>
                <c:pt idx="444">
                  <c:v>-62.5</c:v>
                </c:pt>
                <c:pt idx="445">
                  <c:v>-45.5</c:v>
                </c:pt>
                <c:pt idx="446">
                  <c:v>-64.5</c:v>
                </c:pt>
                <c:pt idx="447">
                  <c:v>-48.5</c:v>
                </c:pt>
                <c:pt idx="448">
                  <c:v>-50.5</c:v>
                </c:pt>
                <c:pt idx="449">
                  <c:v>-48.5</c:v>
                </c:pt>
                <c:pt idx="450">
                  <c:v>-56.5</c:v>
                </c:pt>
                <c:pt idx="451">
                  <c:v>-54.5</c:v>
                </c:pt>
                <c:pt idx="452">
                  <c:v>-50.5</c:v>
                </c:pt>
                <c:pt idx="453">
                  <c:v>-52.5</c:v>
                </c:pt>
                <c:pt idx="454">
                  <c:v>-52.5</c:v>
                </c:pt>
                <c:pt idx="455">
                  <c:v>-54.5</c:v>
                </c:pt>
                <c:pt idx="456">
                  <c:v>-56.5</c:v>
                </c:pt>
                <c:pt idx="457">
                  <c:v>-45.5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A44-ABF3-E01D25DE9135}"/>
            </c:ext>
          </c:extLst>
        </c:ser>
        <c:ser>
          <c:idx val="1"/>
          <c:order val="1"/>
          <c:tx>
            <c:strRef>
              <c:f>'Test 5 - MU'!$P$32</c:f>
              <c:strCache>
                <c:ptCount val="1"/>
                <c:pt idx="0">
                  <c:v>Raw MagY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MU'!$P$33:$P$600</c:f>
              <c:numCache>
                <c:formatCode>General</c:formatCode>
                <c:ptCount val="568"/>
                <c:pt idx="0">
                  <c:v>69.5</c:v>
                </c:pt>
                <c:pt idx="1">
                  <c:v>69.5</c:v>
                </c:pt>
                <c:pt idx="2">
                  <c:v>64.5</c:v>
                </c:pt>
                <c:pt idx="3">
                  <c:v>69.5</c:v>
                </c:pt>
                <c:pt idx="4">
                  <c:v>71.5</c:v>
                </c:pt>
                <c:pt idx="5">
                  <c:v>58.5</c:v>
                </c:pt>
                <c:pt idx="6">
                  <c:v>66.5</c:v>
                </c:pt>
                <c:pt idx="7">
                  <c:v>61.5</c:v>
                </c:pt>
                <c:pt idx="8">
                  <c:v>67.5</c:v>
                </c:pt>
                <c:pt idx="9">
                  <c:v>74.5</c:v>
                </c:pt>
                <c:pt idx="10">
                  <c:v>73.5</c:v>
                </c:pt>
                <c:pt idx="11">
                  <c:v>63.5</c:v>
                </c:pt>
                <c:pt idx="12">
                  <c:v>67.5</c:v>
                </c:pt>
                <c:pt idx="13">
                  <c:v>72.5</c:v>
                </c:pt>
                <c:pt idx="14">
                  <c:v>53.5</c:v>
                </c:pt>
                <c:pt idx="15">
                  <c:v>71.5</c:v>
                </c:pt>
                <c:pt idx="16">
                  <c:v>68.5</c:v>
                </c:pt>
                <c:pt idx="17">
                  <c:v>71.5</c:v>
                </c:pt>
                <c:pt idx="18">
                  <c:v>72.5</c:v>
                </c:pt>
                <c:pt idx="19">
                  <c:v>69.5</c:v>
                </c:pt>
                <c:pt idx="20">
                  <c:v>71.5</c:v>
                </c:pt>
                <c:pt idx="21">
                  <c:v>77.5</c:v>
                </c:pt>
                <c:pt idx="22">
                  <c:v>67.5</c:v>
                </c:pt>
                <c:pt idx="23">
                  <c:v>68.5</c:v>
                </c:pt>
                <c:pt idx="24">
                  <c:v>62.5</c:v>
                </c:pt>
                <c:pt idx="25">
                  <c:v>71.5</c:v>
                </c:pt>
                <c:pt idx="26">
                  <c:v>71.5</c:v>
                </c:pt>
                <c:pt idx="27">
                  <c:v>67.5</c:v>
                </c:pt>
                <c:pt idx="28">
                  <c:v>67.5</c:v>
                </c:pt>
                <c:pt idx="29">
                  <c:v>64.5</c:v>
                </c:pt>
                <c:pt idx="30">
                  <c:v>64.5</c:v>
                </c:pt>
                <c:pt idx="31">
                  <c:v>71.5</c:v>
                </c:pt>
                <c:pt idx="32">
                  <c:v>71.5</c:v>
                </c:pt>
                <c:pt idx="33">
                  <c:v>77.5</c:v>
                </c:pt>
                <c:pt idx="34">
                  <c:v>76.5</c:v>
                </c:pt>
                <c:pt idx="35">
                  <c:v>64.5</c:v>
                </c:pt>
                <c:pt idx="36">
                  <c:v>72.5</c:v>
                </c:pt>
                <c:pt idx="37">
                  <c:v>73.5</c:v>
                </c:pt>
                <c:pt idx="38">
                  <c:v>62.5</c:v>
                </c:pt>
                <c:pt idx="39">
                  <c:v>67.5</c:v>
                </c:pt>
                <c:pt idx="40">
                  <c:v>67.5</c:v>
                </c:pt>
                <c:pt idx="41">
                  <c:v>68.5</c:v>
                </c:pt>
                <c:pt idx="42">
                  <c:v>61.5</c:v>
                </c:pt>
                <c:pt idx="43">
                  <c:v>66.5</c:v>
                </c:pt>
                <c:pt idx="44">
                  <c:v>69.5</c:v>
                </c:pt>
                <c:pt idx="45">
                  <c:v>74.5</c:v>
                </c:pt>
                <c:pt idx="46">
                  <c:v>67.5</c:v>
                </c:pt>
                <c:pt idx="47">
                  <c:v>61.5</c:v>
                </c:pt>
                <c:pt idx="48">
                  <c:v>69.5</c:v>
                </c:pt>
                <c:pt idx="49">
                  <c:v>77.5</c:v>
                </c:pt>
                <c:pt idx="50">
                  <c:v>64.5</c:v>
                </c:pt>
                <c:pt idx="51">
                  <c:v>71.5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64.5</c:v>
                </c:pt>
                <c:pt idx="56">
                  <c:v>71.5</c:v>
                </c:pt>
                <c:pt idx="57">
                  <c:v>69.5</c:v>
                </c:pt>
                <c:pt idx="58">
                  <c:v>69.5</c:v>
                </c:pt>
                <c:pt idx="59">
                  <c:v>76.5</c:v>
                </c:pt>
                <c:pt idx="60">
                  <c:v>59.5</c:v>
                </c:pt>
                <c:pt idx="61">
                  <c:v>61.5</c:v>
                </c:pt>
                <c:pt idx="62">
                  <c:v>68.5</c:v>
                </c:pt>
                <c:pt idx="63">
                  <c:v>71.5</c:v>
                </c:pt>
                <c:pt idx="64">
                  <c:v>67.5</c:v>
                </c:pt>
                <c:pt idx="65">
                  <c:v>69.5</c:v>
                </c:pt>
                <c:pt idx="66">
                  <c:v>67.5</c:v>
                </c:pt>
                <c:pt idx="67">
                  <c:v>74.5</c:v>
                </c:pt>
                <c:pt idx="68">
                  <c:v>77.5</c:v>
                </c:pt>
                <c:pt idx="69">
                  <c:v>76.5</c:v>
                </c:pt>
                <c:pt idx="70">
                  <c:v>59.5</c:v>
                </c:pt>
                <c:pt idx="71">
                  <c:v>68.5</c:v>
                </c:pt>
                <c:pt idx="72">
                  <c:v>72.5</c:v>
                </c:pt>
                <c:pt idx="73">
                  <c:v>67.5</c:v>
                </c:pt>
                <c:pt idx="74">
                  <c:v>72.5</c:v>
                </c:pt>
                <c:pt idx="75">
                  <c:v>67.5</c:v>
                </c:pt>
                <c:pt idx="76">
                  <c:v>66.5</c:v>
                </c:pt>
                <c:pt idx="77">
                  <c:v>69.5</c:v>
                </c:pt>
                <c:pt idx="78">
                  <c:v>69.5</c:v>
                </c:pt>
                <c:pt idx="79">
                  <c:v>71.5</c:v>
                </c:pt>
                <c:pt idx="80">
                  <c:v>67.5</c:v>
                </c:pt>
                <c:pt idx="81">
                  <c:v>69.5</c:v>
                </c:pt>
                <c:pt idx="82">
                  <c:v>58.5</c:v>
                </c:pt>
                <c:pt idx="83">
                  <c:v>63.5</c:v>
                </c:pt>
                <c:pt idx="84">
                  <c:v>54.5</c:v>
                </c:pt>
                <c:pt idx="85">
                  <c:v>51.5</c:v>
                </c:pt>
                <c:pt idx="86">
                  <c:v>56.5</c:v>
                </c:pt>
                <c:pt idx="87">
                  <c:v>51.5</c:v>
                </c:pt>
                <c:pt idx="88">
                  <c:v>33.5</c:v>
                </c:pt>
                <c:pt idx="89">
                  <c:v>29.5</c:v>
                </c:pt>
                <c:pt idx="90">
                  <c:v>38.5</c:v>
                </c:pt>
                <c:pt idx="91">
                  <c:v>33.5</c:v>
                </c:pt>
                <c:pt idx="92">
                  <c:v>31.5</c:v>
                </c:pt>
                <c:pt idx="93">
                  <c:v>19.5</c:v>
                </c:pt>
                <c:pt idx="94">
                  <c:v>21.5</c:v>
                </c:pt>
                <c:pt idx="95">
                  <c:v>24.5</c:v>
                </c:pt>
                <c:pt idx="96">
                  <c:v>27.5</c:v>
                </c:pt>
                <c:pt idx="97">
                  <c:v>24.5</c:v>
                </c:pt>
                <c:pt idx="98">
                  <c:v>28.5</c:v>
                </c:pt>
                <c:pt idx="99">
                  <c:v>38.5</c:v>
                </c:pt>
                <c:pt idx="100">
                  <c:v>27.5</c:v>
                </c:pt>
                <c:pt idx="101">
                  <c:v>21.5</c:v>
                </c:pt>
                <c:pt idx="102">
                  <c:v>12.5</c:v>
                </c:pt>
                <c:pt idx="103">
                  <c:v>17.5</c:v>
                </c:pt>
                <c:pt idx="104">
                  <c:v>13.5</c:v>
                </c:pt>
                <c:pt idx="105">
                  <c:v>6.5</c:v>
                </c:pt>
                <c:pt idx="106">
                  <c:v>13.5</c:v>
                </c:pt>
                <c:pt idx="107">
                  <c:v>11.5</c:v>
                </c:pt>
                <c:pt idx="108">
                  <c:v>9.5</c:v>
                </c:pt>
                <c:pt idx="109">
                  <c:v>6.5</c:v>
                </c:pt>
                <c:pt idx="110">
                  <c:v>8.5</c:v>
                </c:pt>
                <c:pt idx="111">
                  <c:v>1.5</c:v>
                </c:pt>
                <c:pt idx="112">
                  <c:v>-16.5</c:v>
                </c:pt>
                <c:pt idx="113">
                  <c:v>-13.5</c:v>
                </c:pt>
                <c:pt idx="114">
                  <c:v>-23.5</c:v>
                </c:pt>
                <c:pt idx="115">
                  <c:v>-32.5</c:v>
                </c:pt>
                <c:pt idx="116">
                  <c:v>-35.5</c:v>
                </c:pt>
                <c:pt idx="117">
                  <c:v>-42.5</c:v>
                </c:pt>
                <c:pt idx="118">
                  <c:v>-37.5</c:v>
                </c:pt>
                <c:pt idx="119">
                  <c:v>-46.5</c:v>
                </c:pt>
                <c:pt idx="120">
                  <c:v>-37.5</c:v>
                </c:pt>
                <c:pt idx="121">
                  <c:v>-50.5</c:v>
                </c:pt>
                <c:pt idx="122">
                  <c:v>-40.5</c:v>
                </c:pt>
                <c:pt idx="123">
                  <c:v>-38.5</c:v>
                </c:pt>
                <c:pt idx="124">
                  <c:v>-32.5</c:v>
                </c:pt>
                <c:pt idx="125">
                  <c:v>-43.5</c:v>
                </c:pt>
                <c:pt idx="126">
                  <c:v>-32.5</c:v>
                </c:pt>
                <c:pt idx="127">
                  <c:v>-41.5</c:v>
                </c:pt>
                <c:pt idx="128">
                  <c:v>-43.5</c:v>
                </c:pt>
                <c:pt idx="129">
                  <c:v>-47.5</c:v>
                </c:pt>
                <c:pt idx="130">
                  <c:v>-45.5</c:v>
                </c:pt>
                <c:pt idx="131">
                  <c:v>-40.5</c:v>
                </c:pt>
                <c:pt idx="132">
                  <c:v>-37.5</c:v>
                </c:pt>
                <c:pt idx="133">
                  <c:v>-42.5</c:v>
                </c:pt>
                <c:pt idx="134">
                  <c:v>-42.5</c:v>
                </c:pt>
                <c:pt idx="135">
                  <c:v>-35.5</c:v>
                </c:pt>
                <c:pt idx="136">
                  <c:v>-36.5</c:v>
                </c:pt>
                <c:pt idx="137">
                  <c:v>-36.5</c:v>
                </c:pt>
                <c:pt idx="138">
                  <c:v>-45.5</c:v>
                </c:pt>
                <c:pt idx="139">
                  <c:v>-36.5</c:v>
                </c:pt>
                <c:pt idx="140">
                  <c:v>-41.5</c:v>
                </c:pt>
                <c:pt idx="141">
                  <c:v>-42.5</c:v>
                </c:pt>
                <c:pt idx="142">
                  <c:v>-38.5</c:v>
                </c:pt>
                <c:pt idx="143">
                  <c:v>-37.5</c:v>
                </c:pt>
                <c:pt idx="144">
                  <c:v>-41.5</c:v>
                </c:pt>
                <c:pt idx="145">
                  <c:v>-31.5</c:v>
                </c:pt>
                <c:pt idx="146">
                  <c:v>-36.5</c:v>
                </c:pt>
                <c:pt idx="147">
                  <c:v>-41.5</c:v>
                </c:pt>
                <c:pt idx="148">
                  <c:v>-46.5</c:v>
                </c:pt>
                <c:pt idx="149">
                  <c:v>-42.5</c:v>
                </c:pt>
                <c:pt idx="150">
                  <c:v>-46.5</c:v>
                </c:pt>
                <c:pt idx="151">
                  <c:v>-43.5</c:v>
                </c:pt>
                <c:pt idx="152">
                  <c:v>-43.5</c:v>
                </c:pt>
                <c:pt idx="153">
                  <c:v>-36.5</c:v>
                </c:pt>
                <c:pt idx="154">
                  <c:v>-46.5</c:v>
                </c:pt>
                <c:pt idx="155">
                  <c:v>-32.5</c:v>
                </c:pt>
                <c:pt idx="156">
                  <c:v>-32.5</c:v>
                </c:pt>
                <c:pt idx="157">
                  <c:v>-38.5</c:v>
                </c:pt>
                <c:pt idx="158">
                  <c:v>-37.5</c:v>
                </c:pt>
                <c:pt idx="159">
                  <c:v>-27.5</c:v>
                </c:pt>
                <c:pt idx="160">
                  <c:v>-40.5</c:v>
                </c:pt>
                <c:pt idx="161">
                  <c:v>-38.5</c:v>
                </c:pt>
                <c:pt idx="162">
                  <c:v>-37.5</c:v>
                </c:pt>
                <c:pt idx="163">
                  <c:v>-42.5</c:v>
                </c:pt>
                <c:pt idx="164">
                  <c:v>-35.5</c:v>
                </c:pt>
                <c:pt idx="165">
                  <c:v>-31.5</c:v>
                </c:pt>
                <c:pt idx="166">
                  <c:v>-38.5</c:v>
                </c:pt>
                <c:pt idx="167">
                  <c:v>-47.5</c:v>
                </c:pt>
                <c:pt idx="168">
                  <c:v>-36.5</c:v>
                </c:pt>
                <c:pt idx="169">
                  <c:v>-43.5</c:v>
                </c:pt>
                <c:pt idx="170">
                  <c:v>-48.5</c:v>
                </c:pt>
                <c:pt idx="171">
                  <c:v>-45.5</c:v>
                </c:pt>
                <c:pt idx="172">
                  <c:v>-30.5</c:v>
                </c:pt>
                <c:pt idx="173">
                  <c:v>-35.5</c:v>
                </c:pt>
                <c:pt idx="174">
                  <c:v>-30.5</c:v>
                </c:pt>
                <c:pt idx="175">
                  <c:v>-21.5</c:v>
                </c:pt>
                <c:pt idx="176">
                  <c:v>-35.5</c:v>
                </c:pt>
                <c:pt idx="177">
                  <c:v>-21.5</c:v>
                </c:pt>
                <c:pt idx="178">
                  <c:v>-20.5</c:v>
                </c:pt>
                <c:pt idx="179">
                  <c:v>-6.5</c:v>
                </c:pt>
                <c:pt idx="180">
                  <c:v>-10.5</c:v>
                </c:pt>
                <c:pt idx="181">
                  <c:v>-13.5</c:v>
                </c:pt>
                <c:pt idx="182">
                  <c:v>-7.5</c:v>
                </c:pt>
                <c:pt idx="183">
                  <c:v>-0.5</c:v>
                </c:pt>
                <c:pt idx="184">
                  <c:v>1.5</c:v>
                </c:pt>
                <c:pt idx="185">
                  <c:v>6.5</c:v>
                </c:pt>
                <c:pt idx="186">
                  <c:v>-1.5</c:v>
                </c:pt>
                <c:pt idx="187">
                  <c:v>3.5</c:v>
                </c:pt>
                <c:pt idx="188">
                  <c:v>16.5</c:v>
                </c:pt>
                <c:pt idx="189">
                  <c:v>14.5</c:v>
                </c:pt>
                <c:pt idx="190">
                  <c:v>11.5</c:v>
                </c:pt>
                <c:pt idx="191">
                  <c:v>26.5</c:v>
                </c:pt>
                <c:pt idx="192">
                  <c:v>37.5</c:v>
                </c:pt>
                <c:pt idx="193">
                  <c:v>39.5</c:v>
                </c:pt>
                <c:pt idx="194">
                  <c:v>46.5</c:v>
                </c:pt>
                <c:pt idx="195">
                  <c:v>47.5</c:v>
                </c:pt>
                <c:pt idx="196">
                  <c:v>41.5</c:v>
                </c:pt>
                <c:pt idx="197">
                  <c:v>44.5</c:v>
                </c:pt>
                <c:pt idx="198">
                  <c:v>64.5</c:v>
                </c:pt>
                <c:pt idx="199">
                  <c:v>63.5</c:v>
                </c:pt>
                <c:pt idx="200">
                  <c:v>66.5</c:v>
                </c:pt>
                <c:pt idx="201">
                  <c:v>71.5</c:v>
                </c:pt>
                <c:pt idx="202">
                  <c:v>64.5</c:v>
                </c:pt>
                <c:pt idx="203">
                  <c:v>69.5</c:v>
                </c:pt>
                <c:pt idx="204">
                  <c:v>67.5</c:v>
                </c:pt>
                <c:pt idx="205">
                  <c:v>76.5</c:v>
                </c:pt>
                <c:pt idx="206">
                  <c:v>86.5</c:v>
                </c:pt>
                <c:pt idx="207">
                  <c:v>82.5</c:v>
                </c:pt>
                <c:pt idx="208">
                  <c:v>99.5</c:v>
                </c:pt>
                <c:pt idx="209">
                  <c:v>96.5</c:v>
                </c:pt>
                <c:pt idx="210">
                  <c:v>83.5</c:v>
                </c:pt>
                <c:pt idx="211">
                  <c:v>89.5</c:v>
                </c:pt>
                <c:pt idx="212">
                  <c:v>88.5</c:v>
                </c:pt>
                <c:pt idx="213">
                  <c:v>91.5</c:v>
                </c:pt>
                <c:pt idx="214">
                  <c:v>94.5</c:v>
                </c:pt>
                <c:pt idx="215">
                  <c:v>102.5</c:v>
                </c:pt>
                <c:pt idx="216">
                  <c:v>89.5</c:v>
                </c:pt>
                <c:pt idx="217">
                  <c:v>94.5</c:v>
                </c:pt>
                <c:pt idx="218">
                  <c:v>88.5</c:v>
                </c:pt>
                <c:pt idx="219">
                  <c:v>101.5</c:v>
                </c:pt>
                <c:pt idx="220">
                  <c:v>99.5</c:v>
                </c:pt>
                <c:pt idx="221">
                  <c:v>111.5</c:v>
                </c:pt>
                <c:pt idx="222">
                  <c:v>107.5</c:v>
                </c:pt>
                <c:pt idx="223">
                  <c:v>106.5</c:v>
                </c:pt>
                <c:pt idx="224">
                  <c:v>103.5</c:v>
                </c:pt>
                <c:pt idx="225">
                  <c:v>112.5</c:v>
                </c:pt>
                <c:pt idx="226">
                  <c:v>111.5</c:v>
                </c:pt>
                <c:pt idx="227">
                  <c:v>109.5</c:v>
                </c:pt>
                <c:pt idx="228">
                  <c:v>122.5</c:v>
                </c:pt>
                <c:pt idx="229">
                  <c:v>132.5</c:v>
                </c:pt>
                <c:pt idx="230">
                  <c:v>122.5</c:v>
                </c:pt>
                <c:pt idx="231">
                  <c:v>131.5</c:v>
                </c:pt>
                <c:pt idx="232">
                  <c:v>141.5</c:v>
                </c:pt>
                <c:pt idx="233">
                  <c:v>151.5</c:v>
                </c:pt>
                <c:pt idx="234">
                  <c:v>154.5</c:v>
                </c:pt>
                <c:pt idx="235">
                  <c:v>142.5</c:v>
                </c:pt>
                <c:pt idx="236">
                  <c:v>143.5</c:v>
                </c:pt>
                <c:pt idx="237">
                  <c:v>149.5</c:v>
                </c:pt>
                <c:pt idx="238">
                  <c:v>148.5</c:v>
                </c:pt>
                <c:pt idx="239">
                  <c:v>143.5</c:v>
                </c:pt>
                <c:pt idx="240">
                  <c:v>157.5</c:v>
                </c:pt>
                <c:pt idx="241">
                  <c:v>146.5</c:v>
                </c:pt>
                <c:pt idx="242">
                  <c:v>158.5</c:v>
                </c:pt>
                <c:pt idx="243">
                  <c:v>168.5</c:v>
                </c:pt>
                <c:pt idx="244">
                  <c:v>167.5</c:v>
                </c:pt>
                <c:pt idx="245">
                  <c:v>177.5</c:v>
                </c:pt>
                <c:pt idx="246">
                  <c:v>171.5</c:v>
                </c:pt>
                <c:pt idx="247">
                  <c:v>192.5</c:v>
                </c:pt>
                <c:pt idx="248">
                  <c:v>197.5</c:v>
                </c:pt>
                <c:pt idx="249">
                  <c:v>203.5</c:v>
                </c:pt>
                <c:pt idx="250">
                  <c:v>198.5</c:v>
                </c:pt>
                <c:pt idx="251">
                  <c:v>214.5</c:v>
                </c:pt>
                <c:pt idx="252">
                  <c:v>208.5</c:v>
                </c:pt>
                <c:pt idx="253">
                  <c:v>221.5</c:v>
                </c:pt>
                <c:pt idx="254">
                  <c:v>217.5</c:v>
                </c:pt>
                <c:pt idx="255">
                  <c:v>229.5</c:v>
                </c:pt>
                <c:pt idx="256">
                  <c:v>226.5</c:v>
                </c:pt>
                <c:pt idx="257">
                  <c:v>241.5</c:v>
                </c:pt>
                <c:pt idx="258">
                  <c:v>237.5</c:v>
                </c:pt>
                <c:pt idx="259">
                  <c:v>239.5</c:v>
                </c:pt>
                <c:pt idx="260">
                  <c:v>249.5</c:v>
                </c:pt>
                <c:pt idx="261">
                  <c:v>244.5</c:v>
                </c:pt>
                <c:pt idx="262">
                  <c:v>254.5</c:v>
                </c:pt>
                <c:pt idx="263">
                  <c:v>254.5</c:v>
                </c:pt>
                <c:pt idx="264">
                  <c:v>251.5</c:v>
                </c:pt>
                <c:pt idx="265">
                  <c:v>248.5</c:v>
                </c:pt>
                <c:pt idx="266">
                  <c:v>246.5</c:v>
                </c:pt>
                <c:pt idx="267">
                  <c:v>246.5</c:v>
                </c:pt>
                <c:pt idx="268">
                  <c:v>248.5</c:v>
                </c:pt>
                <c:pt idx="269">
                  <c:v>249.5</c:v>
                </c:pt>
                <c:pt idx="270">
                  <c:v>256.5</c:v>
                </c:pt>
                <c:pt idx="271">
                  <c:v>253.5</c:v>
                </c:pt>
                <c:pt idx="272">
                  <c:v>256.5</c:v>
                </c:pt>
                <c:pt idx="273">
                  <c:v>249.5</c:v>
                </c:pt>
                <c:pt idx="274">
                  <c:v>261.5</c:v>
                </c:pt>
                <c:pt idx="275">
                  <c:v>252.5</c:v>
                </c:pt>
                <c:pt idx="276">
                  <c:v>253.5</c:v>
                </c:pt>
                <c:pt idx="277">
                  <c:v>251.5</c:v>
                </c:pt>
                <c:pt idx="278">
                  <c:v>249.5</c:v>
                </c:pt>
                <c:pt idx="279">
                  <c:v>249.5</c:v>
                </c:pt>
                <c:pt idx="280">
                  <c:v>256.5</c:v>
                </c:pt>
                <c:pt idx="281">
                  <c:v>253.5</c:v>
                </c:pt>
                <c:pt idx="282">
                  <c:v>246.5</c:v>
                </c:pt>
                <c:pt idx="283">
                  <c:v>252.5</c:v>
                </c:pt>
                <c:pt idx="284">
                  <c:v>247.5</c:v>
                </c:pt>
                <c:pt idx="285">
                  <c:v>259.5</c:v>
                </c:pt>
                <c:pt idx="286">
                  <c:v>246.5</c:v>
                </c:pt>
                <c:pt idx="287">
                  <c:v>246.5</c:v>
                </c:pt>
                <c:pt idx="288">
                  <c:v>246.5</c:v>
                </c:pt>
                <c:pt idx="289">
                  <c:v>248.5</c:v>
                </c:pt>
                <c:pt idx="290">
                  <c:v>246.5</c:v>
                </c:pt>
                <c:pt idx="291">
                  <c:v>254.5</c:v>
                </c:pt>
                <c:pt idx="292">
                  <c:v>253.5</c:v>
                </c:pt>
                <c:pt idx="293">
                  <c:v>254.5</c:v>
                </c:pt>
                <c:pt idx="294">
                  <c:v>258.5</c:v>
                </c:pt>
                <c:pt idx="295">
                  <c:v>257.5</c:v>
                </c:pt>
                <c:pt idx="296">
                  <c:v>253.5</c:v>
                </c:pt>
                <c:pt idx="297">
                  <c:v>258.5</c:v>
                </c:pt>
                <c:pt idx="298">
                  <c:v>243.5</c:v>
                </c:pt>
                <c:pt idx="299">
                  <c:v>258.5</c:v>
                </c:pt>
                <c:pt idx="300">
                  <c:v>254.5</c:v>
                </c:pt>
                <c:pt idx="301">
                  <c:v>243.5</c:v>
                </c:pt>
                <c:pt idx="302">
                  <c:v>246.5</c:v>
                </c:pt>
                <c:pt idx="303">
                  <c:v>253.5</c:v>
                </c:pt>
                <c:pt idx="304">
                  <c:v>264.5</c:v>
                </c:pt>
                <c:pt idx="305">
                  <c:v>254.5</c:v>
                </c:pt>
                <c:pt idx="306">
                  <c:v>254.5</c:v>
                </c:pt>
                <c:pt idx="307">
                  <c:v>237.5</c:v>
                </c:pt>
                <c:pt idx="308">
                  <c:v>253.5</c:v>
                </c:pt>
                <c:pt idx="309">
                  <c:v>248.5</c:v>
                </c:pt>
                <c:pt idx="310">
                  <c:v>257.5</c:v>
                </c:pt>
                <c:pt idx="311">
                  <c:v>248.5</c:v>
                </c:pt>
                <c:pt idx="312">
                  <c:v>246.5</c:v>
                </c:pt>
                <c:pt idx="313">
                  <c:v>242.5</c:v>
                </c:pt>
                <c:pt idx="314">
                  <c:v>244.5</c:v>
                </c:pt>
                <c:pt idx="315">
                  <c:v>252.5</c:v>
                </c:pt>
                <c:pt idx="316">
                  <c:v>252.5</c:v>
                </c:pt>
                <c:pt idx="317">
                  <c:v>258.5</c:v>
                </c:pt>
                <c:pt idx="318">
                  <c:v>256.5</c:v>
                </c:pt>
                <c:pt idx="319">
                  <c:v>243.5</c:v>
                </c:pt>
                <c:pt idx="320">
                  <c:v>248.5</c:v>
                </c:pt>
                <c:pt idx="321">
                  <c:v>249.5</c:v>
                </c:pt>
                <c:pt idx="322">
                  <c:v>244.5</c:v>
                </c:pt>
                <c:pt idx="323">
                  <c:v>248.5</c:v>
                </c:pt>
                <c:pt idx="324">
                  <c:v>236.5</c:v>
                </c:pt>
                <c:pt idx="325">
                  <c:v>226.5</c:v>
                </c:pt>
                <c:pt idx="326">
                  <c:v>222.5</c:v>
                </c:pt>
                <c:pt idx="327">
                  <c:v>223.5</c:v>
                </c:pt>
                <c:pt idx="328">
                  <c:v>212.5</c:v>
                </c:pt>
                <c:pt idx="329">
                  <c:v>201.5</c:v>
                </c:pt>
                <c:pt idx="330">
                  <c:v>202.5</c:v>
                </c:pt>
                <c:pt idx="331">
                  <c:v>196.5</c:v>
                </c:pt>
                <c:pt idx="332">
                  <c:v>196.5</c:v>
                </c:pt>
                <c:pt idx="333">
                  <c:v>189.5</c:v>
                </c:pt>
                <c:pt idx="334">
                  <c:v>186.5</c:v>
                </c:pt>
                <c:pt idx="335">
                  <c:v>171.5</c:v>
                </c:pt>
                <c:pt idx="336">
                  <c:v>161.5</c:v>
                </c:pt>
                <c:pt idx="337">
                  <c:v>162.5</c:v>
                </c:pt>
                <c:pt idx="338">
                  <c:v>149.5</c:v>
                </c:pt>
                <c:pt idx="339">
                  <c:v>142.5</c:v>
                </c:pt>
                <c:pt idx="340">
                  <c:v>132.5</c:v>
                </c:pt>
                <c:pt idx="341">
                  <c:v>123.5</c:v>
                </c:pt>
                <c:pt idx="342">
                  <c:v>126.5</c:v>
                </c:pt>
                <c:pt idx="343">
                  <c:v>122.5</c:v>
                </c:pt>
                <c:pt idx="344">
                  <c:v>109.5</c:v>
                </c:pt>
                <c:pt idx="345">
                  <c:v>112.5</c:v>
                </c:pt>
                <c:pt idx="346">
                  <c:v>113.5</c:v>
                </c:pt>
                <c:pt idx="347">
                  <c:v>106.5</c:v>
                </c:pt>
                <c:pt idx="348">
                  <c:v>102.5</c:v>
                </c:pt>
                <c:pt idx="349">
                  <c:v>92.5</c:v>
                </c:pt>
                <c:pt idx="350">
                  <c:v>88.5</c:v>
                </c:pt>
                <c:pt idx="351">
                  <c:v>92.5</c:v>
                </c:pt>
                <c:pt idx="352">
                  <c:v>91.5</c:v>
                </c:pt>
                <c:pt idx="353">
                  <c:v>91.5</c:v>
                </c:pt>
                <c:pt idx="354">
                  <c:v>76.5</c:v>
                </c:pt>
                <c:pt idx="355">
                  <c:v>83.5</c:v>
                </c:pt>
                <c:pt idx="356">
                  <c:v>86.5</c:v>
                </c:pt>
                <c:pt idx="357">
                  <c:v>71.5</c:v>
                </c:pt>
                <c:pt idx="358">
                  <c:v>71.5</c:v>
                </c:pt>
                <c:pt idx="359">
                  <c:v>74.5</c:v>
                </c:pt>
                <c:pt idx="360">
                  <c:v>67.5</c:v>
                </c:pt>
                <c:pt idx="361">
                  <c:v>74.5</c:v>
                </c:pt>
                <c:pt idx="362">
                  <c:v>69.5</c:v>
                </c:pt>
                <c:pt idx="363">
                  <c:v>64.5</c:v>
                </c:pt>
                <c:pt idx="364">
                  <c:v>69.5</c:v>
                </c:pt>
                <c:pt idx="365">
                  <c:v>74.5</c:v>
                </c:pt>
                <c:pt idx="366">
                  <c:v>66.5</c:v>
                </c:pt>
                <c:pt idx="367">
                  <c:v>77.5</c:v>
                </c:pt>
                <c:pt idx="368">
                  <c:v>72.5</c:v>
                </c:pt>
                <c:pt idx="369">
                  <c:v>78.5</c:v>
                </c:pt>
                <c:pt idx="370">
                  <c:v>77.5</c:v>
                </c:pt>
                <c:pt idx="371">
                  <c:v>84.5</c:v>
                </c:pt>
                <c:pt idx="372">
                  <c:v>91.5</c:v>
                </c:pt>
                <c:pt idx="373">
                  <c:v>94.5</c:v>
                </c:pt>
                <c:pt idx="374">
                  <c:v>98.5</c:v>
                </c:pt>
                <c:pt idx="375">
                  <c:v>89.5</c:v>
                </c:pt>
                <c:pt idx="376">
                  <c:v>99.5</c:v>
                </c:pt>
                <c:pt idx="377">
                  <c:v>108.5</c:v>
                </c:pt>
                <c:pt idx="378">
                  <c:v>92.5</c:v>
                </c:pt>
                <c:pt idx="379">
                  <c:v>102.5</c:v>
                </c:pt>
                <c:pt idx="380">
                  <c:v>109.5</c:v>
                </c:pt>
                <c:pt idx="381">
                  <c:v>96.5</c:v>
                </c:pt>
                <c:pt idx="382">
                  <c:v>92.5</c:v>
                </c:pt>
                <c:pt idx="383">
                  <c:v>103.5</c:v>
                </c:pt>
                <c:pt idx="384">
                  <c:v>84.5</c:v>
                </c:pt>
                <c:pt idx="385">
                  <c:v>94.5</c:v>
                </c:pt>
                <c:pt idx="386">
                  <c:v>88.5</c:v>
                </c:pt>
                <c:pt idx="387">
                  <c:v>88.5</c:v>
                </c:pt>
                <c:pt idx="388">
                  <c:v>97.5</c:v>
                </c:pt>
                <c:pt idx="389">
                  <c:v>89.5</c:v>
                </c:pt>
                <c:pt idx="390">
                  <c:v>89.5</c:v>
                </c:pt>
                <c:pt idx="391">
                  <c:v>99.5</c:v>
                </c:pt>
                <c:pt idx="392">
                  <c:v>84.5</c:v>
                </c:pt>
                <c:pt idx="393">
                  <c:v>103.5</c:v>
                </c:pt>
                <c:pt idx="394">
                  <c:v>96.5</c:v>
                </c:pt>
                <c:pt idx="395">
                  <c:v>93.5</c:v>
                </c:pt>
                <c:pt idx="396">
                  <c:v>88.5</c:v>
                </c:pt>
                <c:pt idx="397">
                  <c:v>73.5</c:v>
                </c:pt>
                <c:pt idx="398">
                  <c:v>92.5</c:v>
                </c:pt>
                <c:pt idx="399">
                  <c:v>79.5</c:v>
                </c:pt>
                <c:pt idx="400">
                  <c:v>66.5</c:v>
                </c:pt>
                <c:pt idx="401">
                  <c:v>69.5</c:v>
                </c:pt>
                <c:pt idx="402">
                  <c:v>71.5</c:v>
                </c:pt>
                <c:pt idx="403">
                  <c:v>73.5</c:v>
                </c:pt>
                <c:pt idx="404">
                  <c:v>69.5</c:v>
                </c:pt>
                <c:pt idx="405">
                  <c:v>79.5</c:v>
                </c:pt>
                <c:pt idx="406">
                  <c:v>58.5</c:v>
                </c:pt>
                <c:pt idx="407">
                  <c:v>71.5</c:v>
                </c:pt>
                <c:pt idx="408">
                  <c:v>67.5</c:v>
                </c:pt>
                <c:pt idx="409">
                  <c:v>73.5</c:v>
                </c:pt>
                <c:pt idx="410">
                  <c:v>69.5</c:v>
                </c:pt>
                <c:pt idx="411">
                  <c:v>68.5</c:v>
                </c:pt>
                <c:pt idx="412">
                  <c:v>69.5</c:v>
                </c:pt>
                <c:pt idx="413">
                  <c:v>69.5</c:v>
                </c:pt>
                <c:pt idx="414">
                  <c:v>63.5</c:v>
                </c:pt>
                <c:pt idx="415">
                  <c:v>62.5</c:v>
                </c:pt>
                <c:pt idx="416">
                  <c:v>62.5</c:v>
                </c:pt>
                <c:pt idx="417">
                  <c:v>78.5</c:v>
                </c:pt>
                <c:pt idx="418">
                  <c:v>68.5</c:v>
                </c:pt>
                <c:pt idx="419">
                  <c:v>73.5</c:v>
                </c:pt>
                <c:pt idx="420">
                  <c:v>73.5</c:v>
                </c:pt>
                <c:pt idx="421">
                  <c:v>79.5</c:v>
                </c:pt>
                <c:pt idx="422">
                  <c:v>71.5</c:v>
                </c:pt>
                <c:pt idx="423">
                  <c:v>68.5</c:v>
                </c:pt>
                <c:pt idx="424">
                  <c:v>66.5</c:v>
                </c:pt>
                <c:pt idx="425">
                  <c:v>73.5</c:v>
                </c:pt>
                <c:pt idx="426">
                  <c:v>69.5</c:v>
                </c:pt>
                <c:pt idx="427">
                  <c:v>69.5</c:v>
                </c:pt>
                <c:pt idx="428">
                  <c:v>66.5</c:v>
                </c:pt>
                <c:pt idx="429">
                  <c:v>64.5</c:v>
                </c:pt>
                <c:pt idx="430">
                  <c:v>59.5</c:v>
                </c:pt>
                <c:pt idx="431">
                  <c:v>73.5</c:v>
                </c:pt>
                <c:pt idx="432">
                  <c:v>72.5</c:v>
                </c:pt>
                <c:pt idx="433">
                  <c:v>72.5</c:v>
                </c:pt>
                <c:pt idx="434">
                  <c:v>68.5</c:v>
                </c:pt>
                <c:pt idx="435">
                  <c:v>68.5</c:v>
                </c:pt>
                <c:pt idx="436">
                  <c:v>69.5</c:v>
                </c:pt>
                <c:pt idx="437">
                  <c:v>72.5</c:v>
                </c:pt>
                <c:pt idx="438">
                  <c:v>62.5</c:v>
                </c:pt>
                <c:pt idx="439">
                  <c:v>61.5</c:v>
                </c:pt>
                <c:pt idx="440">
                  <c:v>68.5</c:v>
                </c:pt>
                <c:pt idx="441">
                  <c:v>68.5</c:v>
                </c:pt>
                <c:pt idx="442">
                  <c:v>73.5</c:v>
                </c:pt>
                <c:pt idx="443">
                  <c:v>74.5</c:v>
                </c:pt>
                <c:pt idx="444">
                  <c:v>69.5</c:v>
                </c:pt>
                <c:pt idx="445">
                  <c:v>72.5</c:v>
                </c:pt>
                <c:pt idx="446">
                  <c:v>64.5</c:v>
                </c:pt>
                <c:pt idx="447">
                  <c:v>64.5</c:v>
                </c:pt>
                <c:pt idx="448">
                  <c:v>69.5</c:v>
                </c:pt>
                <c:pt idx="449">
                  <c:v>74.5</c:v>
                </c:pt>
                <c:pt idx="450">
                  <c:v>68.5</c:v>
                </c:pt>
                <c:pt idx="451">
                  <c:v>76.5</c:v>
                </c:pt>
                <c:pt idx="452">
                  <c:v>79.5</c:v>
                </c:pt>
                <c:pt idx="453">
                  <c:v>67.5</c:v>
                </c:pt>
                <c:pt idx="454">
                  <c:v>72.5</c:v>
                </c:pt>
                <c:pt idx="455">
                  <c:v>68.5</c:v>
                </c:pt>
                <c:pt idx="456">
                  <c:v>63.5</c:v>
                </c:pt>
                <c:pt idx="457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A44-ABF3-E01D25DE9135}"/>
            </c:ext>
          </c:extLst>
        </c:ser>
        <c:ser>
          <c:idx val="2"/>
          <c:order val="2"/>
          <c:tx>
            <c:strRef>
              <c:f>'Test 5 - MU'!$Q$32</c:f>
              <c:strCache>
                <c:ptCount val="1"/>
                <c:pt idx="0">
                  <c:v>Raw MagZ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MU'!$B$33:$B$600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MU'!$Q$33:$Q$600</c:f>
              <c:numCache>
                <c:formatCode>General</c:formatCode>
                <c:ptCount val="568"/>
                <c:pt idx="0">
                  <c:v>168</c:v>
                </c:pt>
                <c:pt idx="1">
                  <c:v>164</c:v>
                </c:pt>
                <c:pt idx="2">
                  <c:v>164</c:v>
                </c:pt>
                <c:pt idx="3">
                  <c:v>168</c:v>
                </c:pt>
                <c:pt idx="4">
                  <c:v>158</c:v>
                </c:pt>
                <c:pt idx="5">
                  <c:v>172</c:v>
                </c:pt>
                <c:pt idx="6">
                  <c:v>167</c:v>
                </c:pt>
                <c:pt idx="7">
                  <c:v>167</c:v>
                </c:pt>
                <c:pt idx="8">
                  <c:v>161</c:v>
                </c:pt>
                <c:pt idx="9">
                  <c:v>168</c:v>
                </c:pt>
                <c:pt idx="10">
                  <c:v>167</c:v>
                </c:pt>
                <c:pt idx="11">
                  <c:v>170</c:v>
                </c:pt>
                <c:pt idx="12">
                  <c:v>168</c:v>
                </c:pt>
                <c:pt idx="13">
                  <c:v>161</c:v>
                </c:pt>
                <c:pt idx="14">
                  <c:v>170</c:v>
                </c:pt>
                <c:pt idx="15">
                  <c:v>172</c:v>
                </c:pt>
                <c:pt idx="16">
                  <c:v>170</c:v>
                </c:pt>
                <c:pt idx="17">
                  <c:v>160</c:v>
                </c:pt>
                <c:pt idx="18">
                  <c:v>161</c:v>
                </c:pt>
                <c:pt idx="19">
                  <c:v>171</c:v>
                </c:pt>
                <c:pt idx="20">
                  <c:v>165</c:v>
                </c:pt>
                <c:pt idx="21">
                  <c:v>175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167</c:v>
                </c:pt>
                <c:pt idx="26">
                  <c:v>172</c:v>
                </c:pt>
                <c:pt idx="27">
                  <c:v>175</c:v>
                </c:pt>
                <c:pt idx="28">
                  <c:v>166</c:v>
                </c:pt>
                <c:pt idx="29">
                  <c:v>171</c:v>
                </c:pt>
                <c:pt idx="30">
                  <c:v>178</c:v>
                </c:pt>
                <c:pt idx="31">
                  <c:v>167</c:v>
                </c:pt>
                <c:pt idx="32">
                  <c:v>172</c:v>
                </c:pt>
                <c:pt idx="33">
                  <c:v>168</c:v>
                </c:pt>
                <c:pt idx="34">
                  <c:v>162</c:v>
                </c:pt>
                <c:pt idx="35">
                  <c:v>171</c:v>
                </c:pt>
                <c:pt idx="36">
                  <c:v>168</c:v>
                </c:pt>
                <c:pt idx="37">
                  <c:v>170</c:v>
                </c:pt>
                <c:pt idx="38">
                  <c:v>171</c:v>
                </c:pt>
                <c:pt idx="39">
                  <c:v>164</c:v>
                </c:pt>
                <c:pt idx="40">
                  <c:v>168</c:v>
                </c:pt>
                <c:pt idx="41">
                  <c:v>167</c:v>
                </c:pt>
                <c:pt idx="42">
                  <c:v>170</c:v>
                </c:pt>
                <c:pt idx="43">
                  <c:v>165</c:v>
                </c:pt>
                <c:pt idx="44">
                  <c:v>164</c:v>
                </c:pt>
                <c:pt idx="45">
                  <c:v>178</c:v>
                </c:pt>
                <c:pt idx="46">
                  <c:v>171</c:v>
                </c:pt>
                <c:pt idx="47">
                  <c:v>174</c:v>
                </c:pt>
                <c:pt idx="48">
                  <c:v>180</c:v>
                </c:pt>
                <c:pt idx="49">
                  <c:v>173</c:v>
                </c:pt>
                <c:pt idx="50">
                  <c:v>168</c:v>
                </c:pt>
                <c:pt idx="51">
                  <c:v>174</c:v>
                </c:pt>
                <c:pt idx="52">
                  <c:v>166</c:v>
                </c:pt>
                <c:pt idx="53">
                  <c:v>173</c:v>
                </c:pt>
                <c:pt idx="54">
                  <c:v>171</c:v>
                </c:pt>
                <c:pt idx="55">
                  <c:v>164</c:v>
                </c:pt>
                <c:pt idx="56">
                  <c:v>158</c:v>
                </c:pt>
                <c:pt idx="57">
                  <c:v>161</c:v>
                </c:pt>
                <c:pt idx="58">
                  <c:v>171</c:v>
                </c:pt>
                <c:pt idx="59">
                  <c:v>170</c:v>
                </c:pt>
                <c:pt idx="60">
                  <c:v>173</c:v>
                </c:pt>
                <c:pt idx="61">
                  <c:v>172</c:v>
                </c:pt>
                <c:pt idx="62">
                  <c:v>170</c:v>
                </c:pt>
                <c:pt idx="63">
                  <c:v>179</c:v>
                </c:pt>
                <c:pt idx="64">
                  <c:v>173</c:v>
                </c:pt>
                <c:pt idx="65">
                  <c:v>173</c:v>
                </c:pt>
                <c:pt idx="66">
                  <c:v>171</c:v>
                </c:pt>
                <c:pt idx="67">
                  <c:v>166</c:v>
                </c:pt>
                <c:pt idx="68">
                  <c:v>171</c:v>
                </c:pt>
                <c:pt idx="69">
                  <c:v>179</c:v>
                </c:pt>
                <c:pt idx="70">
                  <c:v>180</c:v>
                </c:pt>
                <c:pt idx="71">
                  <c:v>162</c:v>
                </c:pt>
                <c:pt idx="72">
                  <c:v>166</c:v>
                </c:pt>
                <c:pt idx="73">
                  <c:v>178</c:v>
                </c:pt>
                <c:pt idx="74">
                  <c:v>166</c:v>
                </c:pt>
                <c:pt idx="75">
                  <c:v>171</c:v>
                </c:pt>
                <c:pt idx="76">
                  <c:v>177</c:v>
                </c:pt>
                <c:pt idx="77">
                  <c:v>159</c:v>
                </c:pt>
                <c:pt idx="78">
                  <c:v>168</c:v>
                </c:pt>
                <c:pt idx="79">
                  <c:v>174</c:v>
                </c:pt>
                <c:pt idx="80">
                  <c:v>168</c:v>
                </c:pt>
                <c:pt idx="81">
                  <c:v>171</c:v>
                </c:pt>
                <c:pt idx="82">
                  <c:v>170</c:v>
                </c:pt>
                <c:pt idx="83">
                  <c:v>177</c:v>
                </c:pt>
                <c:pt idx="84">
                  <c:v>168</c:v>
                </c:pt>
                <c:pt idx="85">
                  <c:v>177</c:v>
                </c:pt>
                <c:pt idx="86">
                  <c:v>184</c:v>
                </c:pt>
                <c:pt idx="87">
                  <c:v>191</c:v>
                </c:pt>
                <c:pt idx="88">
                  <c:v>177</c:v>
                </c:pt>
                <c:pt idx="89">
                  <c:v>185</c:v>
                </c:pt>
                <c:pt idx="90">
                  <c:v>181</c:v>
                </c:pt>
                <c:pt idx="91">
                  <c:v>193</c:v>
                </c:pt>
                <c:pt idx="92">
                  <c:v>189</c:v>
                </c:pt>
                <c:pt idx="93">
                  <c:v>183</c:v>
                </c:pt>
                <c:pt idx="94">
                  <c:v>191</c:v>
                </c:pt>
                <c:pt idx="95">
                  <c:v>190</c:v>
                </c:pt>
                <c:pt idx="96">
                  <c:v>197</c:v>
                </c:pt>
                <c:pt idx="97">
                  <c:v>202</c:v>
                </c:pt>
                <c:pt idx="98">
                  <c:v>208</c:v>
                </c:pt>
                <c:pt idx="99">
                  <c:v>203</c:v>
                </c:pt>
                <c:pt idx="100">
                  <c:v>206</c:v>
                </c:pt>
                <c:pt idx="101">
                  <c:v>205</c:v>
                </c:pt>
                <c:pt idx="102">
                  <c:v>202</c:v>
                </c:pt>
                <c:pt idx="103">
                  <c:v>204</c:v>
                </c:pt>
                <c:pt idx="104">
                  <c:v>198</c:v>
                </c:pt>
                <c:pt idx="105">
                  <c:v>205</c:v>
                </c:pt>
                <c:pt idx="106">
                  <c:v>200</c:v>
                </c:pt>
                <c:pt idx="107">
                  <c:v>205</c:v>
                </c:pt>
                <c:pt idx="108">
                  <c:v>216</c:v>
                </c:pt>
                <c:pt idx="109">
                  <c:v>205</c:v>
                </c:pt>
                <c:pt idx="110">
                  <c:v>210</c:v>
                </c:pt>
                <c:pt idx="111">
                  <c:v>212</c:v>
                </c:pt>
                <c:pt idx="112">
                  <c:v>215</c:v>
                </c:pt>
                <c:pt idx="113">
                  <c:v>208</c:v>
                </c:pt>
                <c:pt idx="114">
                  <c:v>205</c:v>
                </c:pt>
                <c:pt idx="115">
                  <c:v>194</c:v>
                </c:pt>
                <c:pt idx="116">
                  <c:v>202</c:v>
                </c:pt>
                <c:pt idx="117">
                  <c:v>194</c:v>
                </c:pt>
                <c:pt idx="118">
                  <c:v>206</c:v>
                </c:pt>
                <c:pt idx="119">
                  <c:v>200</c:v>
                </c:pt>
                <c:pt idx="120">
                  <c:v>204</c:v>
                </c:pt>
                <c:pt idx="121">
                  <c:v>206</c:v>
                </c:pt>
                <c:pt idx="122">
                  <c:v>204</c:v>
                </c:pt>
                <c:pt idx="123">
                  <c:v>198</c:v>
                </c:pt>
                <c:pt idx="124">
                  <c:v>202</c:v>
                </c:pt>
                <c:pt idx="125">
                  <c:v>212</c:v>
                </c:pt>
                <c:pt idx="126">
                  <c:v>202</c:v>
                </c:pt>
                <c:pt idx="127">
                  <c:v>203</c:v>
                </c:pt>
                <c:pt idx="128">
                  <c:v>210</c:v>
                </c:pt>
                <c:pt idx="129">
                  <c:v>202</c:v>
                </c:pt>
                <c:pt idx="130">
                  <c:v>202</c:v>
                </c:pt>
                <c:pt idx="131">
                  <c:v>206</c:v>
                </c:pt>
                <c:pt idx="132">
                  <c:v>197</c:v>
                </c:pt>
                <c:pt idx="133">
                  <c:v>206</c:v>
                </c:pt>
                <c:pt idx="134">
                  <c:v>202</c:v>
                </c:pt>
                <c:pt idx="135">
                  <c:v>204</c:v>
                </c:pt>
                <c:pt idx="136">
                  <c:v>212</c:v>
                </c:pt>
                <c:pt idx="137">
                  <c:v>198</c:v>
                </c:pt>
                <c:pt idx="138">
                  <c:v>204</c:v>
                </c:pt>
                <c:pt idx="139">
                  <c:v>200</c:v>
                </c:pt>
                <c:pt idx="140">
                  <c:v>200</c:v>
                </c:pt>
                <c:pt idx="141">
                  <c:v>206</c:v>
                </c:pt>
                <c:pt idx="142">
                  <c:v>200</c:v>
                </c:pt>
                <c:pt idx="143">
                  <c:v>204</c:v>
                </c:pt>
                <c:pt idx="144">
                  <c:v>198</c:v>
                </c:pt>
                <c:pt idx="145">
                  <c:v>196</c:v>
                </c:pt>
                <c:pt idx="146">
                  <c:v>196</c:v>
                </c:pt>
                <c:pt idx="147">
                  <c:v>198</c:v>
                </c:pt>
                <c:pt idx="148">
                  <c:v>200</c:v>
                </c:pt>
                <c:pt idx="149">
                  <c:v>197</c:v>
                </c:pt>
                <c:pt idx="150">
                  <c:v>200</c:v>
                </c:pt>
                <c:pt idx="151">
                  <c:v>196</c:v>
                </c:pt>
                <c:pt idx="152">
                  <c:v>203</c:v>
                </c:pt>
                <c:pt idx="153">
                  <c:v>200</c:v>
                </c:pt>
                <c:pt idx="154">
                  <c:v>198</c:v>
                </c:pt>
                <c:pt idx="155">
                  <c:v>202</c:v>
                </c:pt>
                <c:pt idx="156">
                  <c:v>192</c:v>
                </c:pt>
                <c:pt idx="157">
                  <c:v>203</c:v>
                </c:pt>
                <c:pt idx="158">
                  <c:v>190</c:v>
                </c:pt>
                <c:pt idx="159">
                  <c:v>199</c:v>
                </c:pt>
                <c:pt idx="160">
                  <c:v>199</c:v>
                </c:pt>
                <c:pt idx="161">
                  <c:v>200</c:v>
                </c:pt>
                <c:pt idx="162">
                  <c:v>206</c:v>
                </c:pt>
                <c:pt idx="163">
                  <c:v>194</c:v>
                </c:pt>
                <c:pt idx="164">
                  <c:v>192</c:v>
                </c:pt>
                <c:pt idx="165">
                  <c:v>198</c:v>
                </c:pt>
                <c:pt idx="166">
                  <c:v>200</c:v>
                </c:pt>
                <c:pt idx="167">
                  <c:v>194</c:v>
                </c:pt>
                <c:pt idx="168">
                  <c:v>198</c:v>
                </c:pt>
                <c:pt idx="169">
                  <c:v>200</c:v>
                </c:pt>
                <c:pt idx="170">
                  <c:v>191</c:v>
                </c:pt>
                <c:pt idx="171">
                  <c:v>199</c:v>
                </c:pt>
                <c:pt idx="172">
                  <c:v>197</c:v>
                </c:pt>
                <c:pt idx="173">
                  <c:v>202</c:v>
                </c:pt>
                <c:pt idx="174">
                  <c:v>197</c:v>
                </c:pt>
                <c:pt idx="175">
                  <c:v>200</c:v>
                </c:pt>
                <c:pt idx="176">
                  <c:v>192</c:v>
                </c:pt>
                <c:pt idx="177">
                  <c:v>189</c:v>
                </c:pt>
                <c:pt idx="178">
                  <c:v>202</c:v>
                </c:pt>
                <c:pt idx="179">
                  <c:v>196</c:v>
                </c:pt>
                <c:pt idx="180">
                  <c:v>192</c:v>
                </c:pt>
                <c:pt idx="181">
                  <c:v>189</c:v>
                </c:pt>
                <c:pt idx="182">
                  <c:v>187</c:v>
                </c:pt>
                <c:pt idx="183">
                  <c:v>187</c:v>
                </c:pt>
                <c:pt idx="184">
                  <c:v>191</c:v>
                </c:pt>
                <c:pt idx="185">
                  <c:v>200</c:v>
                </c:pt>
                <c:pt idx="186">
                  <c:v>191</c:v>
                </c:pt>
                <c:pt idx="187">
                  <c:v>186</c:v>
                </c:pt>
                <c:pt idx="188">
                  <c:v>181</c:v>
                </c:pt>
                <c:pt idx="189">
                  <c:v>187</c:v>
                </c:pt>
                <c:pt idx="190">
                  <c:v>196</c:v>
                </c:pt>
                <c:pt idx="191">
                  <c:v>193</c:v>
                </c:pt>
                <c:pt idx="192">
                  <c:v>187</c:v>
                </c:pt>
                <c:pt idx="193">
                  <c:v>180</c:v>
                </c:pt>
                <c:pt idx="194">
                  <c:v>186</c:v>
                </c:pt>
                <c:pt idx="195">
                  <c:v>178</c:v>
                </c:pt>
                <c:pt idx="196">
                  <c:v>179</c:v>
                </c:pt>
                <c:pt idx="197">
                  <c:v>171</c:v>
                </c:pt>
                <c:pt idx="198">
                  <c:v>168</c:v>
                </c:pt>
                <c:pt idx="199">
                  <c:v>170</c:v>
                </c:pt>
                <c:pt idx="200">
                  <c:v>158</c:v>
                </c:pt>
                <c:pt idx="201">
                  <c:v>170</c:v>
                </c:pt>
                <c:pt idx="202">
                  <c:v>161</c:v>
                </c:pt>
                <c:pt idx="203">
                  <c:v>156</c:v>
                </c:pt>
                <c:pt idx="204">
                  <c:v>149</c:v>
                </c:pt>
                <c:pt idx="205">
                  <c:v>148</c:v>
                </c:pt>
                <c:pt idx="206">
                  <c:v>155</c:v>
                </c:pt>
                <c:pt idx="207">
                  <c:v>156</c:v>
                </c:pt>
                <c:pt idx="208">
                  <c:v>142</c:v>
                </c:pt>
                <c:pt idx="209">
                  <c:v>153</c:v>
                </c:pt>
                <c:pt idx="210">
                  <c:v>139</c:v>
                </c:pt>
                <c:pt idx="211">
                  <c:v>133</c:v>
                </c:pt>
                <c:pt idx="212">
                  <c:v>148</c:v>
                </c:pt>
                <c:pt idx="213">
                  <c:v>148</c:v>
                </c:pt>
                <c:pt idx="214">
                  <c:v>140</c:v>
                </c:pt>
                <c:pt idx="215">
                  <c:v>152</c:v>
                </c:pt>
                <c:pt idx="216">
                  <c:v>149</c:v>
                </c:pt>
                <c:pt idx="217">
                  <c:v>145</c:v>
                </c:pt>
                <c:pt idx="218">
                  <c:v>141</c:v>
                </c:pt>
                <c:pt idx="219">
                  <c:v>146</c:v>
                </c:pt>
                <c:pt idx="220">
                  <c:v>140</c:v>
                </c:pt>
                <c:pt idx="221">
                  <c:v>141</c:v>
                </c:pt>
                <c:pt idx="222">
                  <c:v>137</c:v>
                </c:pt>
                <c:pt idx="223">
                  <c:v>141</c:v>
                </c:pt>
                <c:pt idx="224">
                  <c:v>134</c:v>
                </c:pt>
                <c:pt idx="225">
                  <c:v>140</c:v>
                </c:pt>
                <c:pt idx="226">
                  <c:v>146</c:v>
                </c:pt>
                <c:pt idx="227">
                  <c:v>128</c:v>
                </c:pt>
                <c:pt idx="228">
                  <c:v>140</c:v>
                </c:pt>
                <c:pt idx="229">
                  <c:v>135</c:v>
                </c:pt>
                <c:pt idx="230">
                  <c:v>135</c:v>
                </c:pt>
                <c:pt idx="231">
                  <c:v>127</c:v>
                </c:pt>
                <c:pt idx="232">
                  <c:v>129</c:v>
                </c:pt>
                <c:pt idx="233">
                  <c:v>127</c:v>
                </c:pt>
                <c:pt idx="234">
                  <c:v>121</c:v>
                </c:pt>
                <c:pt idx="235">
                  <c:v>121</c:v>
                </c:pt>
                <c:pt idx="236">
                  <c:v>124</c:v>
                </c:pt>
                <c:pt idx="237">
                  <c:v>128</c:v>
                </c:pt>
                <c:pt idx="238">
                  <c:v>129</c:v>
                </c:pt>
                <c:pt idx="239">
                  <c:v>120</c:v>
                </c:pt>
                <c:pt idx="240">
                  <c:v>114</c:v>
                </c:pt>
                <c:pt idx="241">
                  <c:v>117</c:v>
                </c:pt>
                <c:pt idx="242">
                  <c:v>105</c:v>
                </c:pt>
                <c:pt idx="243">
                  <c:v>108</c:v>
                </c:pt>
                <c:pt idx="244">
                  <c:v>107</c:v>
                </c:pt>
                <c:pt idx="245">
                  <c:v>102</c:v>
                </c:pt>
                <c:pt idx="246">
                  <c:v>101</c:v>
                </c:pt>
                <c:pt idx="247">
                  <c:v>85</c:v>
                </c:pt>
                <c:pt idx="248">
                  <c:v>80</c:v>
                </c:pt>
                <c:pt idx="249">
                  <c:v>82</c:v>
                </c:pt>
                <c:pt idx="250">
                  <c:v>86</c:v>
                </c:pt>
                <c:pt idx="251">
                  <c:v>71</c:v>
                </c:pt>
                <c:pt idx="252">
                  <c:v>67</c:v>
                </c:pt>
                <c:pt idx="253">
                  <c:v>51</c:v>
                </c:pt>
                <c:pt idx="254">
                  <c:v>42</c:v>
                </c:pt>
                <c:pt idx="255">
                  <c:v>45</c:v>
                </c:pt>
                <c:pt idx="256">
                  <c:v>37</c:v>
                </c:pt>
                <c:pt idx="257">
                  <c:v>27</c:v>
                </c:pt>
                <c:pt idx="258">
                  <c:v>28</c:v>
                </c:pt>
                <c:pt idx="259">
                  <c:v>35</c:v>
                </c:pt>
                <c:pt idx="260">
                  <c:v>35</c:v>
                </c:pt>
                <c:pt idx="261">
                  <c:v>38</c:v>
                </c:pt>
                <c:pt idx="262">
                  <c:v>31</c:v>
                </c:pt>
                <c:pt idx="263">
                  <c:v>26</c:v>
                </c:pt>
                <c:pt idx="264">
                  <c:v>25</c:v>
                </c:pt>
                <c:pt idx="265">
                  <c:v>18</c:v>
                </c:pt>
                <c:pt idx="266">
                  <c:v>15</c:v>
                </c:pt>
                <c:pt idx="267">
                  <c:v>25</c:v>
                </c:pt>
                <c:pt idx="268">
                  <c:v>37</c:v>
                </c:pt>
                <c:pt idx="269">
                  <c:v>26</c:v>
                </c:pt>
                <c:pt idx="270">
                  <c:v>29</c:v>
                </c:pt>
                <c:pt idx="271">
                  <c:v>27</c:v>
                </c:pt>
                <c:pt idx="272">
                  <c:v>22</c:v>
                </c:pt>
                <c:pt idx="273">
                  <c:v>19</c:v>
                </c:pt>
                <c:pt idx="274">
                  <c:v>18</c:v>
                </c:pt>
                <c:pt idx="275">
                  <c:v>23</c:v>
                </c:pt>
                <c:pt idx="276">
                  <c:v>32</c:v>
                </c:pt>
                <c:pt idx="277">
                  <c:v>22</c:v>
                </c:pt>
                <c:pt idx="278">
                  <c:v>21</c:v>
                </c:pt>
                <c:pt idx="279">
                  <c:v>26</c:v>
                </c:pt>
                <c:pt idx="280">
                  <c:v>27</c:v>
                </c:pt>
                <c:pt idx="281">
                  <c:v>29</c:v>
                </c:pt>
                <c:pt idx="282">
                  <c:v>20</c:v>
                </c:pt>
                <c:pt idx="283">
                  <c:v>35</c:v>
                </c:pt>
                <c:pt idx="284">
                  <c:v>23</c:v>
                </c:pt>
                <c:pt idx="285">
                  <c:v>28</c:v>
                </c:pt>
                <c:pt idx="286">
                  <c:v>25</c:v>
                </c:pt>
                <c:pt idx="287">
                  <c:v>25</c:v>
                </c:pt>
                <c:pt idx="288">
                  <c:v>8</c:v>
                </c:pt>
                <c:pt idx="289">
                  <c:v>37</c:v>
                </c:pt>
                <c:pt idx="290">
                  <c:v>29</c:v>
                </c:pt>
                <c:pt idx="291">
                  <c:v>26</c:v>
                </c:pt>
                <c:pt idx="292">
                  <c:v>22</c:v>
                </c:pt>
                <c:pt idx="293">
                  <c:v>23</c:v>
                </c:pt>
                <c:pt idx="294">
                  <c:v>18</c:v>
                </c:pt>
                <c:pt idx="295">
                  <c:v>33</c:v>
                </c:pt>
                <c:pt idx="296">
                  <c:v>32</c:v>
                </c:pt>
                <c:pt idx="297">
                  <c:v>22</c:v>
                </c:pt>
                <c:pt idx="298">
                  <c:v>27</c:v>
                </c:pt>
                <c:pt idx="299">
                  <c:v>29</c:v>
                </c:pt>
                <c:pt idx="300">
                  <c:v>26</c:v>
                </c:pt>
                <c:pt idx="301">
                  <c:v>29</c:v>
                </c:pt>
                <c:pt idx="302">
                  <c:v>27</c:v>
                </c:pt>
                <c:pt idx="303">
                  <c:v>27</c:v>
                </c:pt>
                <c:pt idx="304">
                  <c:v>31</c:v>
                </c:pt>
                <c:pt idx="305">
                  <c:v>33</c:v>
                </c:pt>
                <c:pt idx="306">
                  <c:v>26</c:v>
                </c:pt>
                <c:pt idx="307">
                  <c:v>33</c:v>
                </c:pt>
                <c:pt idx="308">
                  <c:v>34</c:v>
                </c:pt>
                <c:pt idx="309">
                  <c:v>25</c:v>
                </c:pt>
                <c:pt idx="310">
                  <c:v>28</c:v>
                </c:pt>
                <c:pt idx="311">
                  <c:v>29</c:v>
                </c:pt>
                <c:pt idx="312">
                  <c:v>25</c:v>
                </c:pt>
                <c:pt idx="313">
                  <c:v>16</c:v>
                </c:pt>
                <c:pt idx="314">
                  <c:v>16</c:v>
                </c:pt>
                <c:pt idx="315">
                  <c:v>23</c:v>
                </c:pt>
                <c:pt idx="316">
                  <c:v>23</c:v>
                </c:pt>
                <c:pt idx="317">
                  <c:v>29</c:v>
                </c:pt>
                <c:pt idx="318">
                  <c:v>29</c:v>
                </c:pt>
                <c:pt idx="319">
                  <c:v>22</c:v>
                </c:pt>
                <c:pt idx="320">
                  <c:v>25</c:v>
                </c:pt>
                <c:pt idx="321">
                  <c:v>28</c:v>
                </c:pt>
                <c:pt idx="322">
                  <c:v>31</c:v>
                </c:pt>
                <c:pt idx="323">
                  <c:v>27</c:v>
                </c:pt>
                <c:pt idx="324">
                  <c:v>46</c:v>
                </c:pt>
                <c:pt idx="325">
                  <c:v>63</c:v>
                </c:pt>
                <c:pt idx="326">
                  <c:v>61</c:v>
                </c:pt>
                <c:pt idx="327">
                  <c:v>77</c:v>
                </c:pt>
                <c:pt idx="328">
                  <c:v>71</c:v>
                </c:pt>
                <c:pt idx="329">
                  <c:v>70</c:v>
                </c:pt>
                <c:pt idx="330">
                  <c:v>78</c:v>
                </c:pt>
                <c:pt idx="331">
                  <c:v>91</c:v>
                </c:pt>
                <c:pt idx="332">
                  <c:v>89</c:v>
                </c:pt>
                <c:pt idx="333">
                  <c:v>97</c:v>
                </c:pt>
                <c:pt idx="334">
                  <c:v>103</c:v>
                </c:pt>
                <c:pt idx="335">
                  <c:v>110</c:v>
                </c:pt>
                <c:pt idx="336">
                  <c:v>108</c:v>
                </c:pt>
                <c:pt idx="337">
                  <c:v>109</c:v>
                </c:pt>
                <c:pt idx="338">
                  <c:v>123</c:v>
                </c:pt>
                <c:pt idx="339">
                  <c:v>126</c:v>
                </c:pt>
                <c:pt idx="340">
                  <c:v>126</c:v>
                </c:pt>
                <c:pt idx="341">
                  <c:v>132</c:v>
                </c:pt>
                <c:pt idx="342">
                  <c:v>134</c:v>
                </c:pt>
                <c:pt idx="343">
                  <c:v>130</c:v>
                </c:pt>
                <c:pt idx="344">
                  <c:v>135</c:v>
                </c:pt>
                <c:pt idx="345">
                  <c:v>133</c:v>
                </c:pt>
                <c:pt idx="346">
                  <c:v>141</c:v>
                </c:pt>
                <c:pt idx="347">
                  <c:v>141</c:v>
                </c:pt>
                <c:pt idx="348">
                  <c:v>140</c:v>
                </c:pt>
                <c:pt idx="349">
                  <c:v>145</c:v>
                </c:pt>
                <c:pt idx="350">
                  <c:v>158</c:v>
                </c:pt>
                <c:pt idx="351">
                  <c:v>149</c:v>
                </c:pt>
                <c:pt idx="352">
                  <c:v>153</c:v>
                </c:pt>
                <c:pt idx="353">
                  <c:v>153</c:v>
                </c:pt>
                <c:pt idx="354">
                  <c:v>148</c:v>
                </c:pt>
                <c:pt idx="355">
                  <c:v>153</c:v>
                </c:pt>
                <c:pt idx="356">
                  <c:v>155</c:v>
                </c:pt>
                <c:pt idx="357">
                  <c:v>160</c:v>
                </c:pt>
                <c:pt idx="358">
                  <c:v>155</c:v>
                </c:pt>
                <c:pt idx="359">
                  <c:v>166</c:v>
                </c:pt>
                <c:pt idx="360">
                  <c:v>159</c:v>
                </c:pt>
                <c:pt idx="361">
                  <c:v>156</c:v>
                </c:pt>
                <c:pt idx="362">
                  <c:v>156</c:v>
                </c:pt>
                <c:pt idx="363">
                  <c:v>159</c:v>
                </c:pt>
                <c:pt idx="364">
                  <c:v>164</c:v>
                </c:pt>
                <c:pt idx="365">
                  <c:v>168</c:v>
                </c:pt>
                <c:pt idx="366">
                  <c:v>170</c:v>
                </c:pt>
                <c:pt idx="367">
                  <c:v>164</c:v>
                </c:pt>
                <c:pt idx="368">
                  <c:v>164</c:v>
                </c:pt>
                <c:pt idx="369">
                  <c:v>160</c:v>
                </c:pt>
                <c:pt idx="370">
                  <c:v>166</c:v>
                </c:pt>
                <c:pt idx="371">
                  <c:v>161</c:v>
                </c:pt>
                <c:pt idx="372">
                  <c:v>153</c:v>
                </c:pt>
                <c:pt idx="373">
                  <c:v>156</c:v>
                </c:pt>
                <c:pt idx="374">
                  <c:v>153</c:v>
                </c:pt>
                <c:pt idx="375">
                  <c:v>152</c:v>
                </c:pt>
                <c:pt idx="376">
                  <c:v>147</c:v>
                </c:pt>
                <c:pt idx="377">
                  <c:v>160</c:v>
                </c:pt>
                <c:pt idx="378">
                  <c:v>152</c:v>
                </c:pt>
                <c:pt idx="379">
                  <c:v>152</c:v>
                </c:pt>
                <c:pt idx="380">
                  <c:v>156</c:v>
                </c:pt>
                <c:pt idx="381">
                  <c:v>143</c:v>
                </c:pt>
                <c:pt idx="382">
                  <c:v>149</c:v>
                </c:pt>
                <c:pt idx="383">
                  <c:v>153</c:v>
                </c:pt>
                <c:pt idx="384">
                  <c:v>145</c:v>
                </c:pt>
                <c:pt idx="385">
                  <c:v>152</c:v>
                </c:pt>
                <c:pt idx="386">
                  <c:v>146</c:v>
                </c:pt>
                <c:pt idx="387">
                  <c:v>155</c:v>
                </c:pt>
                <c:pt idx="388">
                  <c:v>159</c:v>
                </c:pt>
                <c:pt idx="389">
                  <c:v>147</c:v>
                </c:pt>
                <c:pt idx="390">
                  <c:v>149</c:v>
                </c:pt>
                <c:pt idx="391">
                  <c:v>149</c:v>
                </c:pt>
                <c:pt idx="392">
                  <c:v>156</c:v>
                </c:pt>
                <c:pt idx="393">
                  <c:v>151</c:v>
                </c:pt>
                <c:pt idx="394">
                  <c:v>148</c:v>
                </c:pt>
                <c:pt idx="395">
                  <c:v>158</c:v>
                </c:pt>
                <c:pt idx="396">
                  <c:v>155</c:v>
                </c:pt>
                <c:pt idx="397">
                  <c:v>151</c:v>
                </c:pt>
                <c:pt idx="398">
                  <c:v>152</c:v>
                </c:pt>
                <c:pt idx="399">
                  <c:v>154</c:v>
                </c:pt>
                <c:pt idx="400">
                  <c:v>155</c:v>
                </c:pt>
                <c:pt idx="401">
                  <c:v>149</c:v>
                </c:pt>
                <c:pt idx="402">
                  <c:v>148</c:v>
                </c:pt>
                <c:pt idx="403">
                  <c:v>148</c:v>
                </c:pt>
                <c:pt idx="404">
                  <c:v>152</c:v>
                </c:pt>
                <c:pt idx="405">
                  <c:v>152</c:v>
                </c:pt>
                <c:pt idx="406">
                  <c:v>158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148</c:v>
                </c:pt>
                <c:pt idx="412">
                  <c:v>154</c:v>
                </c:pt>
                <c:pt idx="413">
                  <c:v>147</c:v>
                </c:pt>
                <c:pt idx="414">
                  <c:v>158</c:v>
                </c:pt>
                <c:pt idx="415">
                  <c:v>147</c:v>
                </c:pt>
                <c:pt idx="416">
                  <c:v>149</c:v>
                </c:pt>
                <c:pt idx="417">
                  <c:v>146</c:v>
                </c:pt>
                <c:pt idx="418">
                  <c:v>151</c:v>
                </c:pt>
                <c:pt idx="419">
                  <c:v>155</c:v>
                </c:pt>
                <c:pt idx="420">
                  <c:v>146</c:v>
                </c:pt>
                <c:pt idx="421">
                  <c:v>147</c:v>
                </c:pt>
                <c:pt idx="422">
                  <c:v>151</c:v>
                </c:pt>
                <c:pt idx="423">
                  <c:v>151</c:v>
                </c:pt>
                <c:pt idx="424">
                  <c:v>153</c:v>
                </c:pt>
                <c:pt idx="425">
                  <c:v>155</c:v>
                </c:pt>
                <c:pt idx="426">
                  <c:v>149</c:v>
                </c:pt>
                <c:pt idx="427">
                  <c:v>156</c:v>
                </c:pt>
                <c:pt idx="428">
                  <c:v>148</c:v>
                </c:pt>
                <c:pt idx="429">
                  <c:v>156</c:v>
                </c:pt>
                <c:pt idx="430">
                  <c:v>166</c:v>
                </c:pt>
                <c:pt idx="431">
                  <c:v>158</c:v>
                </c:pt>
                <c:pt idx="432">
                  <c:v>154</c:v>
                </c:pt>
                <c:pt idx="433">
                  <c:v>156</c:v>
                </c:pt>
                <c:pt idx="434">
                  <c:v>151</c:v>
                </c:pt>
                <c:pt idx="435">
                  <c:v>155</c:v>
                </c:pt>
                <c:pt idx="436">
                  <c:v>149</c:v>
                </c:pt>
                <c:pt idx="437">
                  <c:v>152</c:v>
                </c:pt>
                <c:pt idx="438">
                  <c:v>152</c:v>
                </c:pt>
                <c:pt idx="439">
                  <c:v>155</c:v>
                </c:pt>
                <c:pt idx="440">
                  <c:v>151</c:v>
                </c:pt>
                <c:pt idx="441">
                  <c:v>153</c:v>
                </c:pt>
                <c:pt idx="442">
                  <c:v>148</c:v>
                </c:pt>
                <c:pt idx="443">
                  <c:v>152</c:v>
                </c:pt>
                <c:pt idx="444">
                  <c:v>156</c:v>
                </c:pt>
                <c:pt idx="445">
                  <c:v>149</c:v>
                </c:pt>
                <c:pt idx="446">
                  <c:v>149</c:v>
                </c:pt>
                <c:pt idx="447">
                  <c:v>145</c:v>
                </c:pt>
                <c:pt idx="448">
                  <c:v>147</c:v>
                </c:pt>
                <c:pt idx="449">
                  <c:v>145</c:v>
                </c:pt>
                <c:pt idx="450">
                  <c:v>151</c:v>
                </c:pt>
                <c:pt idx="451">
                  <c:v>158</c:v>
                </c:pt>
                <c:pt idx="452">
                  <c:v>152</c:v>
                </c:pt>
                <c:pt idx="453">
                  <c:v>156</c:v>
                </c:pt>
                <c:pt idx="454">
                  <c:v>149</c:v>
                </c:pt>
                <c:pt idx="455">
                  <c:v>151</c:v>
                </c:pt>
                <c:pt idx="456">
                  <c:v>153</c:v>
                </c:pt>
                <c:pt idx="457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4-4A44-ABF3-E01D25DE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0596521023107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Metric'!$C$32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Metric'!$C$33:$C$600</c:f>
              <c:numCache>
                <c:formatCode>General</c:formatCode>
                <c:ptCount val="568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0.12</c:v>
                </c:pt>
                <c:pt idx="5">
                  <c:v>0.05</c:v>
                </c:pt>
                <c:pt idx="6">
                  <c:v>-0.01</c:v>
                </c:pt>
                <c:pt idx="7">
                  <c:v>0.11</c:v>
                </c:pt>
                <c:pt idx="8">
                  <c:v>0.05</c:v>
                </c:pt>
                <c:pt idx="9">
                  <c:v>0</c:v>
                </c:pt>
                <c:pt idx="10">
                  <c:v>0.04</c:v>
                </c:pt>
                <c:pt idx="11">
                  <c:v>0.2</c:v>
                </c:pt>
                <c:pt idx="12">
                  <c:v>0.43</c:v>
                </c:pt>
                <c:pt idx="13">
                  <c:v>0.51</c:v>
                </c:pt>
                <c:pt idx="14">
                  <c:v>0.45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0.61</c:v>
                </c:pt>
                <c:pt idx="18">
                  <c:v>0.53</c:v>
                </c:pt>
                <c:pt idx="19">
                  <c:v>0.38</c:v>
                </c:pt>
                <c:pt idx="20">
                  <c:v>0.26</c:v>
                </c:pt>
                <c:pt idx="21">
                  <c:v>0.26</c:v>
                </c:pt>
                <c:pt idx="22">
                  <c:v>0.21</c:v>
                </c:pt>
                <c:pt idx="23">
                  <c:v>0.16</c:v>
                </c:pt>
                <c:pt idx="24">
                  <c:v>0.19</c:v>
                </c:pt>
                <c:pt idx="25">
                  <c:v>0.28000000000000003</c:v>
                </c:pt>
                <c:pt idx="26">
                  <c:v>0.12</c:v>
                </c:pt>
                <c:pt idx="27">
                  <c:v>0.1</c:v>
                </c:pt>
                <c:pt idx="28">
                  <c:v>0.1</c:v>
                </c:pt>
                <c:pt idx="29">
                  <c:v>0.05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-0.06</c:v>
                </c:pt>
                <c:pt idx="33">
                  <c:v>-0.05</c:v>
                </c:pt>
                <c:pt idx="34">
                  <c:v>-0.01</c:v>
                </c:pt>
                <c:pt idx="35">
                  <c:v>0.03</c:v>
                </c:pt>
                <c:pt idx="36">
                  <c:v>-0.1</c:v>
                </c:pt>
                <c:pt idx="37">
                  <c:v>0.05</c:v>
                </c:pt>
                <c:pt idx="38">
                  <c:v>-0.05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-0.02</c:v>
                </c:pt>
                <c:pt idx="42">
                  <c:v>0.17</c:v>
                </c:pt>
                <c:pt idx="43">
                  <c:v>0.19</c:v>
                </c:pt>
                <c:pt idx="44">
                  <c:v>-0.11</c:v>
                </c:pt>
                <c:pt idx="45">
                  <c:v>0.13</c:v>
                </c:pt>
                <c:pt idx="46">
                  <c:v>-0.09</c:v>
                </c:pt>
                <c:pt idx="47">
                  <c:v>-0.23</c:v>
                </c:pt>
                <c:pt idx="48">
                  <c:v>-0.32</c:v>
                </c:pt>
                <c:pt idx="49">
                  <c:v>-0.36</c:v>
                </c:pt>
                <c:pt idx="50">
                  <c:v>-0.39</c:v>
                </c:pt>
                <c:pt idx="51">
                  <c:v>-0.34</c:v>
                </c:pt>
                <c:pt idx="52">
                  <c:v>-0.25</c:v>
                </c:pt>
                <c:pt idx="53">
                  <c:v>-0.43</c:v>
                </c:pt>
                <c:pt idx="54">
                  <c:v>-0.41</c:v>
                </c:pt>
                <c:pt idx="55">
                  <c:v>-0.56999999999999995</c:v>
                </c:pt>
                <c:pt idx="56">
                  <c:v>-0.54</c:v>
                </c:pt>
                <c:pt idx="57">
                  <c:v>-0.54</c:v>
                </c:pt>
                <c:pt idx="58">
                  <c:v>-0.49</c:v>
                </c:pt>
                <c:pt idx="59">
                  <c:v>-0.48</c:v>
                </c:pt>
                <c:pt idx="60">
                  <c:v>-0.24</c:v>
                </c:pt>
                <c:pt idx="61">
                  <c:v>-0.17</c:v>
                </c:pt>
                <c:pt idx="62">
                  <c:v>-0.37</c:v>
                </c:pt>
                <c:pt idx="63">
                  <c:v>-0.68</c:v>
                </c:pt>
                <c:pt idx="64">
                  <c:v>-0.63</c:v>
                </c:pt>
                <c:pt idx="65">
                  <c:v>-0.57999999999999996</c:v>
                </c:pt>
                <c:pt idx="66">
                  <c:v>-0.64</c:v>
                </c:pt>
                <c:pt idx="67">
                  <c:v>-0.56999999999999995</c:v>
                </c:pt>
                <c:pt idx="68">
                  <c:v>-0.4</c:v>
                </c:pt>
                <c:pt idx="69">
                  <c:v>-0.01</c:v>
                </c:pt>
                <c:pt idx="70">
                  <c:v>-0.23</c:v>
                </c:pt>
                <c:pt idx="71">
                  <c:v>-0.17</c:v>
                </c:pt>
                <c:pt idx="72">
                  <c:v>0.1</c:v>
                </c:pt>
                <c:pt idx="73">
                  <c:v>0.2</c:v>
                </c:pt>
                <c:pt idx="74">
                  <c:v>0.01</c:v>
                </c:pt>
                <c:pt idx="75">
                  <c:v>0.02</c:v>
                </c:pt>
                <c:pt idx="76">
                  <c:v>0.31</c:v>
                </c:pt>
                <c:pt idx="77">
                  <c:v>0.23</c:v>
                </c:pt>
                <c:pt idx="78">
                  <c:v>0.36</c:v>
                </c:pt>
                <c:pt idx="79">
                  <c:v>1.28</c:v>
                </c:pt>
                <c:pt idx="80">
                  <c:v>1.26</c:v>
                </c:pt>
                <c:pt idx="81">
                  <c:v>0.56999999999999995</c:v>
                </c:pt>
                <c:pt idx="82">
                  <c:v>0.75</c:v>
                </c:pt>
                <c:pt idx="83">
                  <c:v>0.3</c:v>
                </c:pt>
                <c:pt idx="84">
                  <c:v>0.18</c:v>
                </c:pt>
                <c:pt idx="85">
                  <c:v>0.65</c:v>
                </c:pt>
                <c:pt idx="86">
                  <c:v>0.54</c:v>
                </c:pt>
                <c:pt idx="87">
                  <c:v>1.19</c:v>
                </c:pt>
                <c:pt idx="88">
                  <c:v>0.77</c:v>
                </c:pt>
                <c:pt idx="89">
                  <c:v>0.91</c:v>
                </c:pt>
                <c:pt idx="90">
                  <c:v>1.08</c:v>
                </c:pt>
                <c:pt idx="91">
                  <c:v>0.84</c:v>
                </c:pt>
                <c:pt idx="92">
                  <c:v>0.41</c:v>
                </c:pt>
                <c:pt idx="93">
                  <c:v>0.28999999999999998</c:v>
                </c:pt>
                <c:pt idx="94">
                  <c:v>0.02</c:v>
                </c:pt>
                <c:pt idx="95">
                  <c:v>-0.51</c:v>
                </c:pt>
                <c:pt idx="96">
                  <c:v>-0.44</c:v>
                </c:pt>
                <c:pt idx="97">
                  <c:v>-0.56000000000000005</c:v>
                </c:pt>
                <c:pt idx="98">
                  <c:v>-0.34</c:v>
                </c:pt>
                <c:pt idx="99">
                  <c:v>-0.22</c:v>
                </c:pt>
                <c:pt idx="100">
                  <c:v>-0.1</c:v>
                </c:pt>
                <c:pt idx="101">
                  <c:v>-0.9</c:v>
                </c:pt>
                <c:pt idx="102">
                  <c:v>-0.72</c:v>
                </c:pt>
                <c:pt idx="103">
                  <c:v>-0.65</c:v>
                </c:pt>
                <c:pt idx="104">
                  <c:v>-1</c:v>
                </c:pt>
                <c:pt idx="105">
                  <c:v>-0.97</c:v>
                </c:pt>
                <c:pt idx="106">
                  <c:v>-1.62</c:v>
                </c:pt>
                <c:pt idx="107">
                  <c:v>-1.91</c:v>
                </c:pt>
                <c:pt idx="108">
                  <c:v>-0.68</c:v>
                </c:pt>
                <c:pt idx="109">
                  <c:v>-0.88</c:v>
                </c:pt>
                <c:pt idx="110">
                  <c:v>-0.7</c:v>
                </c:pt>
                <c:pt idx="111">
                  <c:v>-0.77</c:v>
                </c:pt>
                <c:pt idx="112">
                  <c:v>-0.71</c:v>
                </c:pt>
                <c:pt idx="113">
                  <c:v>-0.99</c:v>
                </c:pt>
                <c:pt idx="114">
                  <c:v>-1.06</c:v>
                </c:pt>
                <c:pt idx="115">
                  <c:v>-1.1100000000000001</c:v>
                </c:pt>
                <c:pt idx="116">
                  <c:v>-1.43</c:v>
                </c:pt>
                <c:pt idx="117">
                  <c:v>-1.08</c:v>
                </c:pt>
                <c:pt idx="118">
                  <c:v>-1.05</c:v>
                </c:pt>
                <c:pt idx="119">
                  <c:v>-0.84</c:v>
                </c:pt>
                <c:pt idx="120">
                  <c:v>-0.9</c:v>
                </c:pt>
                <c:pt idx="121">
                  <c:v>-0.98</c:v>
                </c:pt>
                <c:pt idx="122">
                  <c:v>-0.73</c:v>
                </c:pt>
                <c:pt idx="123">
                  <c:v>-0.86</c:v>
                </c:pt>
                <c:pt idx="124">
                  <c:v>-0.94</c:v>
                </c:pt>
                <c:pt idx="125">
                  <c:v>-0.84</c:v>
                </c:pt>
                <c:pt idx="126">
                  <c:v>-1.02</c:v>
                </c:pt>
                <c:pt idx="127">
                  <c:v>-1.04</c:v>
                </c:pt>
                <c:pt idx="128">
                  <c:v>-0.95</c:v>
                </c:pt>
                <c:pt idx="129">
                  <c:v>-0.86</c:v>
                </c:pt>
                <c:pt idx="130">
                  <c:v>-0.84</c:v>
                </c:pt>
                <c:pt idx="131">
                  <c:v>-0.66</c:v>
                </c:pt>
                <c:pt idx="132">
                  <c:v>-0.74</c:v>
                </c:pt>
                <c:pt idx="133">
                  <c:v>-0.92</c:v>
                </c:pt>
                <c:pt idx="134">
                  <c:v>-0.83</c:v>
                </c:pt>
                <c:pt idx="135">
                  <c:v>-0.67</c:v>
                </c:pt>
                <c:pt idx="136">
                  <c:v>-0.44</c:v>
                </c:pt>
                <c:pt idx="137">
                  <c:v>-0.36</c:v>
                </c:pt>
                <c:pt idx="138">
                  <c:v>-0.28000000000000003</c:v>
                </c:pt>
                <c:pt idx="139">
                  <c:v>-0.24</c:v>
                </c:pt>
                <c:pt idx="140">
                  <c:v>-0.11</c:v>
                </c:pt>
                <c:pt idx="141">
                  <c:v>-0.28999999999999998</c:v>
                </c:pt>
                <c:pt idx="142">
                  <c:v>-0.66</c:v>
                </c:pt>
                <c:pt idx="143">
                  <c:v>-0.78</c:v>
                </c:pt>
                <c:pt idx="144">
                  <c:v>-0.67</c:v>
                </c:pt>
                <c:pt idx="145">
                  <c:v>-0.44</c:v>
                </c:pt>
                <c:pt idx="146">
                  <c:v>-0.6</c:v>
                </c:pt>
                <c:pt idx="147">
                  <c:v>-0.57999999999999996</c:v>
                </c:pt>
                <c:pt idx="148">
                  <c:v>-0.47</c:v>
                </c:pt>
                <c:pt idx="149">
                  <c:v>-0.62</c:v>
                </c:pt>
                <c:pt idx="150">
                  <c:v>-0.63</c:v>
                </c:pt>
                <c:pt idx="151">
                  <c:v>-0.53</c:v>
                </c:pt>
                <c:pt idx="152">
                  <c:v>-0.63</c:v>
                </c:pt>
                <c:pt idx="153">
                  <c:v>-0.46</c:v>
                </c:pt>
                <c:pt idx="154">
                  <c:v>-0.66</c:v>
                </c:pt>
                <c:pt idx="155">
                  <c:v>-0.73</c:v>
                </c:pt>
                <c:pt idx="156">
                  <c:v>-0.56000000000000005</c:v>
                </c:pt>
                <c:pt idx="157">
                  <c:v>-0.49</c:v>
                </c:pt>
                <c:pt idx="158">
                  <c:v>-0.35</c:v>
                </c:pt>
                <c:pt idx="159">
                  <c:v>-0.23</c:v>
                </c:pt>
                <c:pt idx="160">
                  <c:v>-0.53</c:v>
                </c:pt>
                <c:pt idx="161">
                  <c:v>-0.56999999999999995</c:v>
                </c:pt>
                <c:pt idx="162">
                  <c:v>-0.54</c:v>
                </c:pt>
                <c:pt idx="163">
                  <c:v>-0.5</c:v>
                </c:pt>
                <c:pt idx="164">
                  <c:v>-0.59</c:v>
                </c:pt>
                <c:pt idx="165">
                  <c:v>-0.74</c:v>
                </c:pt>
                <c:pt idx="166">
                  <c:v>-0.8</c:v>
                </c:pt>
                <c:pt idx="167">
                  <c:v>-0.74</c:v>
                </c:pt>
                <c:pt idx="168">
                  <c:v>-0.92</c:v>
                </c:pt>
                <c:pt idx="169">
                  <c:v>-0.61</c:v>
                </c:pt>
                <c:pt idx="170">
                  <c:v>-0.56000000000000005</c:v>
                </c:pt>
                <c:pt idx="171">
                  <c:v>-0.56999999999999995</c:v>
                </c:pt>
                <c:pt idx="172">
                  <c:v>-0.22</c:v>
                </c:pt>
                <c:pt idx="173">
                  <c:v>0.12</c:v>
                </c:pt>
                <c:pt idx="174">
                  <c:v>0.06</c:v>
                </c:pt>
                <c:pt idx="175">
                  <c:v>0.04</c:v>
                </c:pt>
                <c:pt idx="176">
                  <c:v>-0.15</c:v>
                </c:pt>
                <c:pt idx="177">
                  <c:v>-0.46</c:v>
                </c:pt>
                <c:pt idx="178">
                  <c:v>-0.57999999999999996</c:v>
                </c:pt>
                <c:pt idx="179">
                  <c:v>-0.23</c:v>
                </c:pt>
                <c:pt idx="180">
                  <c:v>-0.63</c:v>
                </c:pt>
                <c:pt idx="181">
                  <c:v>-1.43</c:v>
                </c:pt>
                <c:pt idx="182">
                  <c:v>-2.5499999999999998</c:v>
                </c:pt>
                <c:pt idx="183">
                  <c:v>-2.2799999999999998</c:v>
                </c:pt>
                <c:pt idx="184">
                  <c:v>-2.06</c:v>
                </c:pt>
                <c:pt idx="185">
                  <c:v>-1.89</c:v>
                </c:pt>
                <c:pt idx="186">
                  <c:v>-1.9</c:v>
                </c:pt>
                <c:pt idx="187">
                  <c:v>-1.7</c:v>
                </c:pt>
                <c:pt idx="188">
                  <c:v>-1.25</c:v>
                </c:pt>
                <c:pt idx="189">
                  <c:v>-1.1200000000000001</c:v>
                </c:pt>
                <c:pt idx="190">
                  <c:v>-0.78</c:v>
                </c:pt>
                <c:pt idx="191">
                  <c:v>-0.18</c:v>
                </c:pt>
                <c:pt idx="192">
                  <c:v>0.28000000000000003</c:v>
                </c:pt>
                <c:pt idx="193">
                  <c:v>0.14000000000000001</c:v>
                </c:pt>
                <c:pt idx="194">
                  <c:v>0.68</c:v>
                </c:pt>
                <c:pt idx="195">
                  <c:v>0.51</c:v>
                </c:pt>
                <c:pt idx="196">
                  <c:v>0.14000000000000001</c:v>
                </c:pt>
                <c:pt idx="197">
                  <c:v>0.31</c:v>
                </c:pt>
                <c:pt idx="198">
                  <c:v>-0.92</c:v>
                </c:pt>
                <c:pt idx="199">
                  <c:v>-0.54</c:v>
                </c:pt>
                <c:pt idx="200">
                  <c:v>-0.86</c:v>
                </c:pt>
                <c:pt idx="201">
                  <c:v>-0.45</c:v>
                </c:pt>
                <c:pt idx="202">
                  <c:v>-0.56999999999999995</c:v>
                </c:pt>
                <c:pt idx="203">
                  <c:v>-0.17</c:v>
                </c:pt>
                <c:pt idx="204">
                  <c:v>-0.35</c:v>
                </c:pt>
                <c:pt idx="205">
                  <c:v>-0.16</c:v>
                </c:pt>
                <c:pt idx="206">
                  <c:v>0.28000000000000003</c:v>
                </c:pt>
                <c:pt idx="207">
                  <c:v>0.8</c:v>
                </c:pt>
                <c:pt idx="208">
                  <c:v>0.33</c:v>
                </c:pt>
                <c:pt idx="209">
                  <c:v>-0.11</c:v>
                </c:pt>
                <c:pt idx="210">
                  <c:v>0.76</c:v>
                </c:pt>
                <c:pt idx="211">
                  <c:v>0.89</c:v>
                </c:pt>
                <c:pt idx="212">
                  <c:v>0.73</c:v>
                </c:pt>
                <c:pt idx="213">
                  <c:v>1.26</c:v>
                </c:pt>
                <c:pt idx="214">
                  <c:v>0.72</c:v>
                </c:pt>
                <c:pt idx="215">
                  <c:v>0.64</c:v>
                </c:pt>
                <c:pt idx="216">
                  <c:v>0.53</c:v>
                </c:pt>
                <c:pt idx="217">
                  <c:v>0.65</c:v>
                </c:pt>
                <c:pt idx="218">
                  <c:v>0.61</c:v>
                </c:pt>
                <c:pt idx="219">
                  <c:v>1.18</c:v>
                </c:pt>
                <c:pt idx="220">
                  <c:v>0.87</c:v>
                </c:pt>
                <c:pt idx="221">
                  <c:v>0.87</c:v>
                </c:pt>
                <c:pt idx="222">
                  <c:v>0.57999999999999996</c:v>
                </c:pt>
                <c:pt idx="223">
                  <c:v>1.1000000000000001</c:v>
                </c:pt>
                <c:pt idx="224">
                  <c:v>1.31</c:v>
                </c:pt>
                <c:pt idx="225">
                  <c:v>1.01</c:v>
                </c:pt>
                <c:pt idx="226">
                  <c:v>2.11</c:v>
                </c:pt>
                <c:pt idx="227">
                  <c:v>1.81</c:v>
                </c:pt>
                <c:pt idx="228">
                  <c:v>2.27</c:v>
                </c:pt>
                <c:pt idx="229">
                  <c:v>1.95</c:v>
                </c:pt>
                <c:pt idx="230">
                  <c:v>1.82</c:v>
                </c:pt>
                <c:pt idx="231">
                  <c:v>1.95</c:v>
                </c:pt>
                <c:pt idx="232">
                  <c:v>1.68</c:v>
                </c:pt>
                <c:pt idx="233">
                  <c:v>1.62</c:v>
                </c:pt>
                <c:pt idx="234">
                  <c:v>1.65</c:v>
                </c:pt>
                <c:pt idx="235">
                  <c:v>1.92</c:v>
                </c:pt>
                <c:pt idx="236">
                  <c:v>1.79</c:v>
                </c:pt>
                <c:pt idx="237">
                  <c:v>1.62</c:v>
                </c:pt>
                <c:pt idx="238">
                  <c:v>2.0499999999999998</c:v>
                </c:pt>
                <c:pt idx="239">
                  <c:v>1.75</c:v>
                </c:pt>
                <c:pt idx="240">
                  <c:v>2.4</c:v>
                </c:pt>
                <c:pt idx="241">
                  <c:v>2.5299999999999998</c:v>
                </c:pt>
                <c:pt idx="242">
                  <c:v>2.8</c:v>
                </c:pt>
                <c:pt idx="243">
                  <c:v>2.44</c:v>
                </c:pt>
                <c:pt idx="244">
                  <c:v>2.36</c:v>
                </c:pt>
                <c:pt idx="245">
                  <c:v>2.21</c:v>
                </c:pt>
                <c:pt idx="246">
                  <c:v>2.1</c:v>
                </c:pt>
                <c:pt idx="247">
                  <c:v>2.2999999999999998</c:v>
                </c:pt>
                <c:pt idx="248">
                  <c:v>2.3199999999999998</c:v>
                </c:pt>
                <c:pt idx="249">
                  <c:v>1.5</c:v>
                </c:pt>
                <c:pt idx="250">
                  <c:v>1.29</c:v>
                </c:pt>
                <c:pt idx="251">
                  <c:v>1.9</c:v>
                </c:pt>
                <c:pt idx="252">
                  <c:v>1.91</c:v>
                </c:pt>
                <c:pt idx="253">
                  <c:v>1.46</c:v>
                </c:pt>
                <c:pt idx="254">
                  <c:v>1.33</c:v>
                </c:pt>
                <c:pt idx="255">
                  <c:v>1.1000000000000001</c:v>
                </c:pt>
                <c:pt idx="256">
                  <c:v>0.92</c:v>
                </c:pt>
                <c:pt idx="257">
                  <c:v>0.81</c:v>
                </c:pt>
                <c:pt idx="258">
                  <c:v>0.6</c:v>
                </c:pt>
                <c:pt idx="259">
                  <c:v>0.62</c:v>
                </c:pt>
                <c:pt idx="260">
                  <c:v>0.95</c:v>
                </c:pt>
                <c:pt idx="261">
                  <c:v>0.77</c:v>
                </c:pt>
                <c:pt idx="262">
                  <c:v>1.03</c:v>
                </c:pt>
                <c:pt idx="263">
                  <c:v>0.99</c:v>
                </c:pt>
                <c:pt idx="264">
                  <c:v>1.3</c:v>
                </c:pt>
                <c:pt idx="265">
                  <c:v>1.38</c:v>
                </c:pt>
                <c:pt idx="266">
                  <c:v>1.39</c:v>
                </c:pt>
                <c:pt idx="267">
                  <c:v>1.53</c:v>
                </c:pt>
                <c:pt idx="268">
                  <c:v>1.59</c:v>
                </c:pt>
                <c:pt idx="269">
                  <c:v>1.58</c:v>
                </c:pt>
                <c:pt idx="270">
                  <c:v>1.46</c:v>
                </c:pt>
                <c:pt idx="271">
                  <c:v>1.27</c:v>
                </c:pt>
                <c:pt idx="272">
                  <c:v>1.28</c:v>
                </c:pt>
                <c:pt idx="273">
                  <c:v>1.25</c:v>
                </c:pt>
                <c:pt idx="274">
                  <c:v>1.36</c:v>
                </c:pt>
                <c:pt idx="275">
                  <c:v>1.33</c:v>
                </c:pt>
                <c:pt idx="276">
                  <c:v>1.4</c:v>
                </c:pt>
                <c:pt idx="277">
                  <c:v>1.28</c:v>
                </c:pt>
                <c:pt idx="278">
                  <c:v>1.3</c:v>
                </c:pt>
                <c:pt idx="279">
                  <c:v>1.4</c:v>
                </c:pt>
                <c:pt idx="280">
                  <c:v>1.44</c:v>
                </c:pt>
                <c:pt idx="281">
                  <c:v>1.41</c:v>
                </c:pt>
                <c:pt idx="282">
                  <c:v>1.35</c:v>
                </c:pt>
                <c:pt idx="283">
                  <c:v>1.54</c:v>
                </c:pt>
                <c:pt idx="284">
                  <c:v>1.41</c:v>
                </c:pt>
                <c:pt idx="285">
                  <c:v>1.34</c:v>
                </c:pt>
                <c:pt idx="286">
                  <c:v>1.3</c:v>
                </c:pt>
                <c:pt idx="287">
                  <c:v>1.38</c:v>
                </c:pt>
                <c:pt idx="288">
                  <c:v>1.26</c:v>
                </c:pt>
                <c:pt idx="289">
                  <c:v>1.32</c:v>
                </c:pt>
                <c:pt idx="290">
                  <c:v>1.35</c:v>
                </c:pt>
                <c:pt idx="291">
                  <c:v>1.1499999999999999</c:v>
                </c:pt>
                <c:pt idx="292">
                  <c:v>1.38</c:v>
                </c:pt>
                <c:pt idx="293">
                  <c:v>1.54</c:v>
                </c:pt>
                <c:pt idx="294">
                  <c:v>1.43</c:v>
                </c:pt>
                <c:pt idx="295">
                  <c:v>1.48</c:v>
                </c:pt>
                <c:pt idx="296">
                  <c:v>1.42</c:v>
                </c:pt>
                <c:pt idx="297">
                  <c:v>1.61</c:v>
                </c:pt>
                <c:pt idx="298">
                  <c:v>1.62</c:v>
                </c:pt>
                <c:pt idx="299">
                  <c:v>1.45</c:v>
                </c:pt>
                <c:pt idx="300">
                  <c:v>1.48</c:v>
                </c:pt>
                <c:pt idx="301">
                  <c:v>1.57</c:v>
                </c:pt>
                <c:pt idx="302">
                  <c:v>1.75</c:v>
                </c:pt>
                <c:pt idx="303">
                  <c:v>1.5</c:v>
                </c:pt>
                <c:pt idx="304">
                  <c:v>1.62</c:v>
                </c:pt>
                <c:pt idx="305">
                  <c:v>1.67</c:v>
                </c:pt>
                <c:pt idx="306">
                  <c:v>1.71</c:v>
                </c:pt>
                <c:pt idx="307">
                  <c:v>1.64</c:v>
                </c:pt>
                <c:pt idx="308">
                  <c:v>1.57</c:v>
                </c:pt>
                <c:pt idx="309">
                  <c:v>1.5</c:v>
                </c:pt>
                <c:pt idx="310">
                  <c:v>1.67</c:v>
                </c:pt>
                <c:pt idx="311">
                  <c:v>1.78</c:v>
                </c:pt>
                <c:pt idx="312">
                  <c:v>1.78</c:v>
                </c:pt>
                <c:pt idx="313">
                  <c:v>1.55</c:v>
                </c:pt>
                <c:pt idx="314">
                  <c:v>1.46</c:v>
                </c:pt>
                <c:pt idx="315">
                  <c:v>1.32</c:v>
                </c:pt>
                <c:pt idx="316">
                  <c:v>1.23</c:v>
                </c:pt>
                <c:pt idx="317">
                  <c:v>1.24</c:v>
                </c:pt>
                <c:pt idx="318">
                  <c:v>1.48</c:v>
                </c:pt>
                <c:pt idx="319">
                  <c:v>1.43</c:v>
                </c:pt>
                <c:pt idx="320">
                  <c:v>1.38</c:v>
                </c:pt>
                <c:pt idx="321">
                  <c:v>1.45</c:v>
                </c:pt>
                <c:pt idx="322">
                  <c:v>1.54</c:v>
                </c:pt>
                <c:pt idx="323">
                  <c:v>-4.95</c:v>
                </c:pt>
                <c:pt idx="324">
                  <c:v>-4.2</c:v>
                </c:pt>
                <c:pt idx="325">
                  <c:v>-3.15</c:v>
                </c:pt>
                <c:pt idx="326">
                  <c:v>-2.77</c:v>
                </c:pt>
                <c:pt idx="327">
                  <c:v>-2.29</c:v>
                </c:pt>
                <c:pt idx="328">
                  <c:v>-2.0499999999999998</c:v>
                </c:pt>
                <c:pt idx="329">
                  <c:v>-1.48</c:v>
                </c:pt>
                <c:pt idx="330">
                  <c:v>-1.29</c:v>
                </c:pt>
                <c:pt idx="331">
                  <c:v>-0.91</c:v>
                </c:pt>
                <c:pt idx="332">
                  <c:v>-0.8</c:v>
                </c:pt>
                <c:pt idx="333">
                  <c:v>-0.54</c:v>
                </c:pt>
                <c:pt idx="334">
                  <c:v>-0.43</c:v>
                </c:pt>
                <c:pt idx="335">
                  <c:v>-0.26</c:v>
                </c:pt>
                <c:pt idx="336">
                  <c:v>-0.12</c:v>
                </c:pt>
                <c:pt idx="337">
                  <c:v>0.16</c:v>
                </c:pt>
                <c:pt idx="338">
                  <c:v>0.19</c:v>
                </c:pt>
                <c:pt idx="339">
                  <c:v>0.41</c:v>
                </c:pt>
                <c:pt idx="340">
                  <c:v>0.32</c:v>
                </c:pt>
                <c:pt idx="341">
                  <c:v>-0.01</c:v>
                </c:pt>
                <c:pt idx="342">
                  <c:v>0.36</c:v>
                </c:pt>
                <c:pt idx="343">
                  <c:v>0.11</c:v>
                </c:pt>
                <c:pt idx="344">
                  <c:v>0.25</c:v>
                </c:pt>
                <c:pt idx="345">
                  <c:v>0.39</c:v>
                </c:pt>
                <c:pt idx="346">
                  <c:v>0.6</c:v>
                </c:pt>
                <c:pt idx="347">
                  <c:v>0.55000000000000004</c:v>
                </c:pt>
                <c:pt idx="348">
                  <c:v>0.56999999999999995</c:v>
                </c:pt>
                <c:pt idx="349">
                  <c:v>0.7</c:v>
                </c:pt>
                <c:pt idx="350">
                  <c:v>0.59</c:v>
                </c:pt>
                <c:pt idx="351">
                  <c:v>0.67</c:v>
                </c:pt>
                <c:pt idx="352">
                  <c:v>0.82</c:v>
                </c:pt>
                <c:pt idx="353">
                  <c:v>0.73</c:v>
                </c:pt>
                <c:pt idx="354">
                  <c:v>0.74</c:v>
                </c:pt>
                <c:pt idx="355">
                  <c:v>0.81</c:v>
                </c:pt>
                <c:pt idx="356">
                  <c:v>0.59</c:v>
                </c:pt>
                <c:pt idx="357">
                  <c:v>0.35</c:v>
                </c:pt>
                <c:pt idx="358">
                  <c:v>0.37</c:v>
                </c:pt>
                <c:pt idx="359">
                  <c:v>0.1</c:v>
                </c:pt>
                <c:pt idx="360">
                  <c:v>0.28000000000000003</c:v>
                </c:pt>
                <c:pt idx="361">
                  <c:v>0.19</c:v>
                </c:pt>
                <c:pt idx="362">
                  <c:v>0.34</c:v>
                </c:pt>
                <c:pt idx="363">
                  <c:v>0.44</c:v>
                </c:pt>
                <c:pt idx="364">
                  <c:v>0.43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0.21</c:v>
                </c:pt>
                <c:pt idx="368">
                  <c:v>0.5</c:v>
                </c:pt>
                <c:pt idx="369">
                  <c:v>0.39</c:v>
                </c:pt>
                <c:pt idx="370">
                  <c:v>0.39</c:v>
                </c:pt>
                <c:pt idx="371">
                  <c:v>0.52</c:v>
                </c:pt>
                <c:pt idx="372">
                  <c:v>0.35</c:v>
                </c:pt>
                <c:pt idx="373">
                  <c:v>0.59</c:v>
                </c:pt>
                <c:pt idx="374">
                  <c:v>0.54</c:v>
                </c:pt>
                <c:pt idx="375">
                  <c:v>0.43</c:v>
                </c:pt>
                <c:pt idx="376">
                  <c:v>0.54</c:v>
                </c:pt>
                <c:pt idx="377">
                  <c:v>0.49</c:v>
                </c:pt>
                <c:pt idx="378">
                  <c:v>0.05</c:v>
                </c:pt>
                <c:pt idx="379">
                  <c:v>0.65</c:v>
                </c:pt>
                <c:pt idx="380">
                  <c:v>0.42</c:v>
                </c:pt>
                <c:pt idx="381">
                  <c:v>0.28000000000000003</c:v>
                </c:pt>
                <c:pt idx="382">
                  <c:v>0.57999999999999996</c:v>
                </c:pt>
                <c:pt idx="383">
                  <c:v>0.63</c:v>
                </c:pt>
                <c:pt idx="384">
                  <c:v>0.56000000000000005</c:v>
                </c:pt>
                <c:pt idx="385">
                  <c:v>0.52</c:v>
                </c:pt>
                <c:pt idx="386">
                  <c:v>0.38</c:v>
                </c:pt>
                <c:pt idx="387">
                  <c:v>0.05</c:v>
                </c:pt>
                <c:pt idx="388">
                  <c:v>0.15</c:v>
                </c:pt>
                <c:pt idx="389">
                  <c:v>0.57999999999999996</c:v>
                </c:pt>
                <c:pt idx="390">
                  <c:v>0.48</c:v>
                </c:pt>
                <c:pt idx="391">
                  <c:v>0.68</c:v>
                </c:pt>
                <c:pt idx="392">
                  <c:v>0.49</c:v>
                </c:pt>
                <c:pt idx="393">
                  <c:v>0.54</c:v>
                </c:pt>
                <c:pt idx="394">
                  <c:v>0.28999999999999998</c:v>
                </c:pt>
                <c:pt idx="395">
                  <c:v>-0.04</c:v>
                </c:pt>
                <c:pt idx="396">
                  <c:v>-0.2</c:v>
                </c:pt>
                <c:pt idx="397">
                  <c:v>-0.11</c:v>
                </c:pt>
                <c:pt idx="398">
                  <c:v>0.26</c:v>
                </c:pt>
                <c:pt idx="399">
                  <c:v>0.08</c:v>
                </c:pt>
                <c:pt idx="400">
                  <c:v>0.53</c:v>
                </c:pt>
                <c:pt idx="401">
                  <c:v>0.08</c:v>
                </c:pt>
                <c:pt idx="402">
                  <c:v>7.0000000000000007E-2</c:v>
                </c:pt>
                <c:pt idx="403">
                  <c:v>-0.49</c:v>
                </c:pt>
                <c:pt idx="404">
                  <c:v>-0.54</c:v>
                </c:pt>
                <c:pt idx="405">
                  <c:v>-0.87</c:v>
                </c:pt>
                <c:pt idx="406">
                  <c:v>-0.85</c:v>
                </c:pt>
                <c:pt idx="407">
                  <c:v>-0.55000000000000004</c:v>
                </c:pt>
                <c:pt idx="408">
                  <c:v>-0.78</c:v>
                </c:pt>
                <c:pt idx="409">
                  <c:v>-0.63</c:v>
                </c:pt>
                <c:pt idx="410">
                  <c:v>-0.49</c:v>
                </c:pt>
                <c:pt idx="411">
                  <c:v>-0.35</c:v>
                </c:pt>
                <c:pt idx="412">
                  <c:v>-0.27</c:v>
                </c:pt>
                <c:pt idx="413">
                  <c:v>-0.22</c:v>
                </c:pt>
                <c:pt idx="414">
                  <c:v>-0.17</c:v>
                </c:pt>
                <c:pt idx="415">
                  <c:v>-7.0000000000000007E-2</c:v>
                </c:pt>
                <c:pt idx="416">
                  <c:v>-0.11</c:v>
                </c:pt>
                <c:pt idx="417">
                  <c:v>-0.31</c:v>
                </c:pt>
                <c:pt idx="418">
                  <c:v>-0.5</c:v>
                </c:pt>
                <c:pt idx="419">
                  <c:v>-0.5</c:v>
                </c:pt>
                <c:pt idx="420">
                  <c:v>-0.44</c:v>
                </c:pt>
                <c:pt idx="421">
                  <c:v>-0.34</c:v>
                </c:pt>
                <c:pt idx="422">
                  <c:v>-0.39</c:v>
                </c:pt>
                <c:pt idx="423">
                  <c:v>-0.38</c:v>
                </c:pt>
                <c:pt idx="424">
                  <c:v>-0.3</c:v>
                </c:pt>
                <c:pt idx="425">
                  <c:v>-0.28999999999999998</c:v>
                </c:pt>
                <c:pt idx="426">
                  <c:v>-0.03</c:v>
                </c:pt>
                <c:pt idx="427">
                  <c:v>-0.08</c:v>
                </c:pt>
                <c:pt idx="428">
                  <c:v>-0.17</c:v>
                </c:pt>
                <c:pt idx="429">
                  <c:v>0.16</c:v>
                </c:pt>
                <c:pt idx="430">
                  <c:v>0.35</c:v>
                </c:pt>
                <c:pt idx="431">
                  <c:v>0.2</c:v>
                </c:pt>
                <c:pt idx="432">
                  <c:v>0.31</c:v>
                </c:pt>
                <c:pt idx="433">
                  <c:v>0.28000000000000003</c:v>
                </c:pt>
                <c:pt idx="434">
                  <c:v>0.42</c:v>
                </c:pt>
                <c:pt idx="435">
                  <c:v>0.55000000000000004</c:v>
                </c:pt>
                <c:pt idx="436">
                  <c:v>0.44</c:v>
                </c:pt>
                <c:pt idx="437">
                  <c:v>0.26</c:v>
                </c:pt>
                <c:pt idx="438">
                  <c:v>0.19</c:v>
                </c:pt>
                <c:pt idx="439">
                  <c:v>0.16</c:v>
                </c:pt>
                <c:pt idx="440">
                  <c:v>0.51</c:v>
                </c:pt>
                <c:pt idx="441">
                  <c:v>0.71</c:v>
                </c:pt>
                <c:pt idx="442">
                  <c:v>0.75</c:v>
                </c:pt>
                <c:pt idx="443">
                  <c:v>0.86</c:v>
                </c:pt>
                <c:pt idx="444">
                  <c:v>0.65</c:v>
                </c:pt>
                <c:pt idx="445">
                  <c:v>0.77</c:v>
                </c:pt>
                <c:pt idx="446">
                  <c:v>0.78</c:v>
                </c:pt>
                <c:pt idx="447">
                  <c:v>0.98</c:v>
                </c:pt>
                <c:pt idx="448">
                  <c:v>0.82</c:v>
                </c:pt>
                <c:pt idx="449">
                  <c:v>0.62</c:v>
                </c:pt>
                <c:pt idx="450">
                  <c:v>0.51</c:v>
                </c:pt>
                <c:pt idx="451">
                  <c:v>0.34</c:v>
                </c:pt>
                <c:pt idx="452">
                  <c:v>0.43</c:v>
                </c:pt>
                <c:pt idx="453">
                  <c:v>0.64</c:v>
                </c:pt>
                <c:pt idx="454">
                  <c:v>0.48</c:v>
                </c:pt>
                <c:pt idx="455">
                  <c:v>0.36</c:v>
                </c:pt>
                <c:pt idx="456">
                  <c:v>0.23</c:v>
                </c:pt>
                <c:pt idx="45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2-4B0B-82EA-4F0E2922E2EE}"/>
            </c:ext>
          </c:extLst>
        </c:ser>
        <c:ser>
          <c:idx val="1"/>
          <c:order val="1"/>
          <c:tx>
            <c:strRef>
              <c:f>'Test 5 - Metric'!$D$32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Metric'!$D$33:$D$600</c:f>
              <c:numCache>
                <c:formatCode>General</c:formatCode>
                <c:ptCount val="568"/>
                <c:pt idx="0">
                  <c:v>0.19</c:v>
                </c:pt>
                <c:pt idx="1">
                  <c:v>0.21</c:v>
                </c:pt>
                <c:pt idx="2">
                  <c:v>0.34</c:v>
                </c:pt>
                <c:pt idx="3">
                  <c:v>0.39</c:v>
                </c:pt>
                <c:pt idx="4">
                  <c:v>0.38</c:v>
                </c:pt>
                <c:pt idx="5">
                  <c:v>0.18</c:v>
                </c:pt>
                <c:pt idx="6">
                  <c:v>0.23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0.16</c:v>
                </c:pt>
                <c:pt idx="13">
                  <c:v>0</c:v>
                </c:pt>
                <c:pt idx="14">
                  <c:v>-0.04</c:v>
                </c:pt>
                <c:pt idx="15">
                  <c:v>0</c:v>
                </c:pt>
                <c:pt idx="16">
                  <c:v>-0.14000000000000001</c:v>
                </c:pt>
                <c:pt idx="17">
                  <c:v>-0.12</c:v>
                </c:pt>
                <c:pt idx="18">
                  <c:v>0.02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0.4</c:v>
                </c:pt>
                <c:pt idx="22">
                  <c:v>0.49</c:v>
                </c:pt>
                <c:pt idx="23">
                  <c:v>0.24</c:v>
                </c:pt>
                <c:pt idx="24">
                  <c:v>0.14000000000000001</c:v>
                </c:pt>
                <c:pt idx="25">
                  <c:v>0.1</c:v>
                </c:pt>
                <c:pt idx="26">
                  <c:v>0.23</c:v>
                </c:pt>
                <c:pt idx="27">
                  <c:v>0.31</c:v>
                </c:pt>
                <c:pt idx="28">
                  <c:v>0.41</c:v>
                </c:pt>
                <c:pt idx="29">
                  <c:v>0.08</c:v>
                </c:pt>
                <c:pt idx="30">
                  <c:v>-0.02</c:v>
                </c:pt>
                <c:pt idx="31">
                  <c:v>-0.24</c:v>
                </c:pt>
                <c:pt idx="32">
                  <c:v>-0.25</c:v>
                </c:pt>
                <c:pt idx="33">
                  <c:v>-0.14000000000000001</c:v>
                </c:pt>
                <c:pt idx="34">
                  <c:v>-0.26</c:v>
                </c:pt>
                <c:pt idx="35">
                  <c:v>-0.35</c:v>
                </c:pt>
                <c:pt idx="36">
                  <c:v>-0.34</c:v>
                </c:pt>
                <c:pt idx="37">
                  <c:v>-0.3</c:v>
                </c:pt>
                <c:pt idx="38">
                  <c:v>-0.36</c:v>
                </c:pt>
                <c:pt idx="39">
                  <c:v>-0.15</c:v>
                </c:pt>
                <c:pt idx="40">
                  <c:v>-0.37</c:v>
                </c:pt>
                <c:pt idx="41">
                  <c:v>-0.36</c:v>
                </c:pt>
                <c:pt idx="42">
                  <c:v>-0.36</c:v>
                </c:pt>
                <c:pt idx="43">
                  <c:v>-0.3</c:v>
                </c:pt>
                <c:pt idx="44">
                  <c:v>-0.22</c:v>
                </c:pt>
                <c:pt idx="45">
                  <c:v>-0.16</c:v>
                </c:pt>
                <c:pt idx="46">
                  <c:v>-0.08</c:v>
                </c:pt>
                <c:pt idx="47">
                  <c:v>-0.03</c:v>
                </c:pt>
                <c:pt idx="48">
                  <c:v>0.18</c:v>
                </c:pt>
                <c:pt idx="49">
                  <c:v>7.0000000000000007E-2</c:v>
                </c:pt>
                <c:pt idx="50">
                  <c:v>0.03</c:v>
                </c:pt>
                <c:pt idx="51">
                  <c:v>-0.01</c:v>
                </c:pt>
                <c:pt idx="52">
                  <c:v>-0.12</c:v>
                </c:pt>
                <c:pt idx="53">
                  <c:v>0.01</c:v>
                </c:pt>
                <c:pt idx="54">
                  <c:v>-0.02</c:v>
                </c:pt>
                <c:pt idx="55">
                  <c:v>0.1</c:v>
                </c:pt>
                <c:pt idx="56">
                  <c:v>0.18</c:v>
                </c:pt>
                <c:pt idx="57">
                  <c:v>0.16</c:v>
                </c:pt>
                <c:pt idx="58">
                  <c:v>0.12</c:v>
                </c:pt>
                <c:pt idx="59">
                  <c:v>0.24</c:v>
                </c:pt>
                <c:pt idx="60">
                  <c:v>0.16</c:v>
                </c:pt>
                <c:pt idx="61">
                  <c:v>0.13</c:v>
                </c:pt>
                <c:pt idx="62">
                  <c:v>0.18</c:v>
                </c:pt>
                <c:pt idx="63">
                  <c:v>0.18</c:v>
                </c:pt>
                <c:pt idx="64">
                  <c:v>0.05</c:v>
                </c:pt>
                <c:pt idx="65">
                  <c:v>-0.05</c:v>
                </c:pt>
                <c:pt idx="66">
                  <c:v>-0.14000000000000001</c:v>
                </c:pt>
                <c:pt idx="67">
                  <c:v>-0.06</c:v>
                </c:pt>
                <c:pt idx="68">
                  <c:v>0.01</c:v>
                </c:pt>
                <c:pt idx="69">
                  <c:v>0.05</c:v>
                </c:pt>
                <c:pt idx="70">
                  <c:v>0.11</c:v>
                </c:pt>
                <c:pt idx="71">
                  <c:v>0.15</c:v>
                </c:pt>
                <c:pt idx="72">
                  <c:v>0.12</c:v>
                </c:pt>
                <c:pt idx="73">
                  <c:v>-0.05</c:v>
                </c:pt>
                <c:pt idx="74">
                  <c:v>0</c:v>
                </c:pt>
                <c:pt idx="75">
                  <c:v>-0.04</c:v>
                </c:pt>
                <c:pt idx="76">
                  <c:v>-0.09</c:v>
                </c:pt>
                <c:pt idx="77">
                  <c:v>0.15</c:v>
                </c:pt>
                <c:pt idx="78">
                  <c:v>0.12</c:v>
                </c:pt>
                <c:pt idx="79">
                  <c:v>0.98</c:v>
                </c:pt>
                <c:pt idx="80">
                  <c:v>0.6</c:v>
                </c:pt>
                <c:pt idx="81">
                  <c:v>0.42</c:v>
                </c:pt>
                <c:pt idx="82">
                  <c:v>0.55000000000000004</c:v>
                </c:pt>
                <c:pt idx="83">
                  <c:v>0.26</c:v>
                </c:pt>
                <c:pt idx="84">
                  <c:v>0.16</c:v>
                </c:pt>
                <c:pt idx="85">
                  <c:v>-0.32</c:v>
                </c:pt>
                <c:pt idx="86">
                  <c:v>-0.57999999999999996</c:v>
                </c:pt>
                <c:pt idx="87">
                  <c:v>-0.53</c:v>
                </c:pt>
                <c:pt idx="88">
                  <c:v>-0.12</c:v>
                </c:pt>
                <c:pt idx="89">
                  <c:v>-0.14000000000000001</c:v>
                </c:pt>
                <c:pt idx="90">
                  <c:v>-0.35</c:v>
                </c:pt>
                <c:pt idx="91">
                  <c:v>0.09</c:v>
                </c:pt>
                <c:pt idx="92">
                  <c:v>0.13</c:v>
                </c:pt>
                <c:pt idx="93">
                  <c:v>0.05</c:v>
                </c:pt>
                <c:pt idx="94">
                  <c:v>-0.16</c:v>
                </c:pt>
                <c:pt idx="95">
                  <c:v>0.43</c:v>
                </c:pt>
                <c:pt idx="96">
                  <c:v>0.27</c:v>
                </c:pt>
                <c:pt idx="97">
                  <c:v>0.16</c:v>
                </c:pt>
                <c:pt idx="98">
                  <c:v>0.2</c:v>
                </c:pt>
                <c:pt idx="99">
                  <c:v>0</c:v>
                </c:pt>
                <c:pt idx="100">
                  <c:v>0.05</c:v>
                </c:pt>
                <c:pt idx="101">
                  <c:v>0.5</c:v>
                </c:pt>
                <c:pt idx="102">
                  <c:v>0.66</c:v>
                </c:pt>
                <c:pt idx="103">
                  <c:v>0.39</c:v>
                </c:pt>
                <c:pt idx="104">
                  <c:v>0.6</c:v>
                </c:pt>
                <c:pt idx="105">
                  <c:v>0.47</c:v>
                </c:pt>
                <c:pt idx="106">
                  <c:v>0.42</c:v>
                </c:pt>
                <c:pt idx="107">
                  <c:v>0.7</c:v>
                </c:pt>
                <c:pt idx="108">
                  <c:v>0.9</c:v>
                </c:pt>
                <c:pt idx="109">
                  <c:v>0.84</c:v>
                </c:pt>
                <c:pt idx="110">
                  <c:v>0.67</c:v>
                </c:pt>
                <c:pt idx="111">
                  <c:v>0.74</c:v>
                </c:pt>
                <c:pt idx="112">
                  <c:v>1</c:v>
                </c:pt>
                <c:pt idx="113">
                  <c:v>0.82</c:v>
                </c:pt>
                <c:pt idx="114">
                  <c:v>1.05</c:v>
                </c:pt>
                <c:pt idx="115">
                  <c:v>0.92</c:v>
                </c:pt>
                <c:pt idx="116">
                  <c:v>1.27</c:v>
                </c:pt>
                <c:pt idx="117">
                  <c:v>1.43</c:v>
                </c:pt>
                <c:pt idx="118">
                  <c:v>1.49</c:v>
                </c:pt>
                <c:pt idx="119">
                  <c:v>1.66</c:v>
                </c:pt>
                <c:pt idx="120">
                  <c:v>1.72</c:v>
                </c:pt>
                <c:pt idx="121">
                  <c:v>1.84</c:v>
                </c:pt>
                <c:pt idx="122">
                  <c:v>1.72</c:v>
                </c:pt>
                <c:pt idx="123">
                  <c:v>1.73</c:v>
                </c:pt>
                <c:pt idx="124">
                  <c:v>1.98</c:v>
                </c:pt>
                <c:pt idx="125">
                  <c:v>1.79</c:v>
                </c:pt>
                <c:pt idx="126">
                  <c:v>1.9</c:v>
                </c:pt>
                <c:pt idx="127">
                  <c:v>2.0099999999999998</c:v>
                </c:pt>
                <c:pt idx="128">
                  <c:v>1.79</c:v>
                </c:pt>
                <c:pt idx="129">
                  <c:v>1.6</c:v>
                </c:pt>
                <c:pt idx="130">
                  <c:v>1.86</c:v>
                </c:pt>
                <c:pt idx="131">
                  <c:v>1.85</c:v>
                </c:pt>
                <c:pt idx="132">
                  <c:v>1.84</c:v>
                </c:pt>
                <c:pt idx="133">
                  <c:v>2.02</c:v>
                </c:pt>
                <c:pt idx="134">
                  <c:v>1.95</c:v>
                </c:pt>
                <c:pt idx="135">
                  <c:v>1.56</c:v>
                </c:pt>
                <c:pt idx="136">
                  <c:v>1.43</c:v>
                </c:pt>
                <c:pt idx="137">
                  <c:v>1.34</c:v>
                </c:pt>
                <c:pt idx="138">
                  <c:v>1.23</c:v>
                </c:pt>
                <c:pt idx="139">
                  <c:v>1.33</c:v>
                </c:pt>
                <c:pt idx="140">
                  <c:v>1.22</c:v>
                </c:pt>
                <c:pt idx="141">
                  <c:v>1.2</c:v>
                </c:pt>
                <c:pt idx="142">
                  <c:v>1.24</c:v>
                </c:pt>
                <c:pt idx="143">
                  <c:v>1.25</c:v>
                </c:pt>
                <c:pt idx="144">
                  <c:v>1.54</c:v>
                </c:pt>
                <c:pt idx="145">
                  <c:v>1.57</c:v>
                </c:pt>
                <c:pt idx="146">
                  <c:v>1.49</c:v>
                </c:pt>
                <c:pt idx="147">
                  <c:v>1.52</c:v>
                </c:pt>
                <c:pt idx="148">
                  <c:v>1.51</c:v>
                </c:pt>
                <c:pt idx="149">
                  <c:v>1.65</c:v>
                </c:pt>
                <c:pt idx="150">
                  <c:v>1.65</c:v>
                </c:pt>
                <c:pt idx="151">
                  <c:v>1.6</c:v>
                </c:pt>
                <c:pt idx="152">
                  <c:v>1.6</c:v>
                </c:pt>
                <c:pt idx="153">
                  <c:v>1.5</c:v>
                </c:pt>
                <c:pt idx="154">
                  <c:v>1.57</c:v>
                </c:pt>
                <c:pt idx="155">
                  <c:v>1.45</c:v>
                </c:pt>
                <c:pt idx="156">
                  <c:v>1.52</c:v>
                </c:pt>
                <c:pt idx="157">
                  <c:v>1.31</c:v>
                </c:pt>
                <c:pt idx="158">
                  <c:v>1.43</c:v>
                </c:pt>
                <c:pt idx="159">
                  <c:v>1.41</c:v>
                </c:pt>
                <c:pt idx="160">
                  <c:v>1.57</c:v>
                </c:pt>
                <c:pt idx="161">
                  <c:v>1.57</c:v>
                </c:pt>
                <c:pt idx="162">
                  <c:v>1.69</c:v>
                </c:pt>
                <c:pt idx="163">
                  <c:v>1.44</c:v>
                </c:pt>
                <c:pt idx="164">
                  <c:v>1.36</c:v>
                </c:pt>
                <c:pt idx="165">
                  <c:v>1.33</c:v>
                </c:pt>
                <c:pt idx="166">
                  <c:v>1.22</c:v>
                </c:pt>
                <c:pt idx="167">
                  <c:v>1.32</c:v>
                </c:pt>
                <c:pt idx="168">
                  <c:v>1.32</c:v>
                </c:pt>
                <c:pt idx="169">
                  <c:v>1.26</c:v>
                </c:pt>
                <c:pt idx="170">
                  <c:v>1.35</c:v>
                </c:pt>
                <c:pt idx="171">
                  <c:v>1.41</c:v>
                </c:pt>
                <c:pt idx="172">
                  <c:v>1.32</c:v>
                </c:pt>
                <c:pt idx="173">
                  <c:v>1.43</c:v>
                </c:pt>
                <c:pt idx="174">
                  <c:v>1.19</c:v>
                </c:pt>
                <c:pt idx="175">
                  <c:v>0.79</c:v>
                </c:pt>
                <c:pt idx="176">
                  <c:v>1</c:v>
                </c:pt>
                <c:pt idx="177">
                  <c:v>1.44</c:v>
                </c:pt>
                <c:pt idx="178">
                  <c:v>1.74</c:v>
                </c:pt>
                <c:pt idx="179">
                  <c:v>1.49</c:v>
                </c:pt>
                <c:pt idx="180">
                  <c:v>1.18</c:v>
                </c:pt>
                <c:pt idx="181">
                  <c:v>1.55</c:v>
                </c:pt>
                <c:pt idx="182">
                  <c:v>1.41</c:v>
                </c:pt>
                <c:pt idx="183">
                  <c:v>1.49</c:v>
                </c:pt>
                <c:pt idx="184">
                  <c:v>1.36</c:v>
                </c:pt>
                <c:pt idx="185">
                  <c:v>1.06</c:v>
                </c:pt>
                <c:pt idx="186">
                  <c:v>1.01</c:v>
                </c:pt>
                <c:pt idx="187">
                  <c:v>1.21</c:v>
                </c:pt>
                <c:pt idx="188">
                  <c:v>1.07</c:v>
                </c:pt>
                <c:pt idx="189">
                  <c:v>0.91</c:v>
                </c:pt>
                <c:pt idx="190">
                  <c:v>0.32</c:v>
                </c:pt>
                <c:pt idx="191">
                  <c:v>-0.56000000000000005</c:v>
                </c:pt>
                <c:pt idx="192">
                  <c:v>-0.47</c:v>
                </c:pt>
                <c:pt idx="193">
                  <c:v>-0.65</c:v>
                </c:pt>
                <c:pt idx="194">
                  <c:v>-0.67</c:v>
                </c:pt>
                <c:pt idx="195">
                  <c:v>-1.1200000000000001</c:v>
                </c:pt>
                <c:pt idx="196">
                  <c:v>-0.38</c:v>
                </c:pt>
                <c:pt idx="197">
                  <c:v>0.26</c:v>
                </c:pt>
                <c:pt idx="198">
                  <c:v>-0.38</c:v>
                </c:pt>
                <c:pt idx="199">
                  <c:v>-0.33</c:v>
                </c:pt>
                <c:pt idx="200">
                  <c:v>0.09</c:v>
                </c:pt>
                <c:pt idx="201">
                  <c:v>-0.46</c:v>
                </c:pt>
                <c:pt idx="202">
                  <c:v>-0.46</c:v>
                </c:pt>
                <c:pt idx="203">
                  <c:v>-0.15</c:v>
                </c:pt>
                <c:pt idx="204">
                  <c:v>-0.13</c:v>
                </c:pt>
                <c:pt idx="205">
                  <c:v>-0.1</c:v>
                </c:pt>
                <c:pt idx="206">
                  <c:v>-0.42</c:v>
                </c:pt>
                <c:pt idx="207">
                  <c:v>-1.02</c:v>
                </c:pt>
                <c:pt idx="208">
                  <c:v>-0.99</c:v>
                </c:pt>
                <c:pt idx="209">
                  <c:v>-0.75</c:v>
                </c:pt>
                <c:pt idx="210">
                  <c:v>-0.7</c:v>
                </c:pt>
                <c:pt idx="211">
                  <c:v>-0.98</c:v>
                </c:pt>
                <c:pt idx="212">
                  <c:v>-0.65</c:v>
                </c:pt>
                <c:pt idx="213">
                  <c:v>-0.7</c:v>
                </c:pt>
                <c:pt idx="214">
                  <c:v>0.19</c:v>
                </c:pt>
                <c:pt idx="215">
                  <c:v>-0.19</c:v>
                </c:pt>
                <c:pt idx="216">
                  <c:v>-0.18</c:v>
                </c:pt>
                <c:pt idx="217">
                  <c:v>-0.25</c:v>
                </c:pt>
                <c:pt idx="218">
                  <c:v>-0.42</c:v>
                </c:pt>
                <c:pt idx="219">
                  <c:v>-0.53</c:v>
                </c:pt>
                <c:pt idx="220">
                  <c:v>-0.44</c:v>
                </c:pt>
                <c:pt idx="221">
                  <c:v>-0.26</c:v>
                </c:pt>
                <c:pt idx="222">
                  <c:v>-0.7</c:v>
                </c:pt>
                <c:pt idx="223">
                  <c:v>0.32</c:v>
                </c:pt>
                <c:pt idx="224">
                  <c:v>-0.16</c:v>
                </c:pt>
                <c:pt idx="225">
                  <c:v>0.27</c:v>
                </c:pt>
                <c:pt idx="226">
                  <c:v>-0.31</c:v>
                </c:pt>
                <c:pt idx="227">
                  <c:v>0.01</c:v>
                </c:pt>
                <c:pt idx="228">
                  <c:v>-0.08</c:v>
                </c:pt>
                <c:pt idx="229">
                  <c:v>0.17</c:v>
                </c:pt>
                <c:pt idx="230">
                  <c:v>0.35</c:v>
                </c:pt>
                <c:pt idx="231">
                  <c:v>0.44</c:v>
                </c:pt>
                <c:pt idx="232">
                  <c:v>0.85</c:v>
                </c:pt>
                <c:pt idx="233">
                  <c:v>0.96</c:v>
                </c:pt>
                <c:pt idx="234">
                  <c:v>0.97</c:v>
                </c:pt>
                <c:pt idx="235">
                  <c:v>0.42</c:v>
                </c:pt>
                <c:pt idx="236">
                  <c:v>0.42</c:v>
                </c:pt>
                <c:pt idx="237">
                  <c:v>0.38</c:v>
                </c:pt>
                <c:pt idx="238">
                  <c:v>0.42</c:v>
                </c:pt>
                <c:pt idx="239">
                  <c:v>0.68</c:v>
                </c:pt>
                <c:pt idx="240">
                  <c:v>-0.23</c:v>
                </c:pt>
                <c:pt idx="241">
                  <c:v>0.11</c:v>
                </c:pt>
                <c:pt idx="242">
                  <c:v>0.41</c:v>
                </c:pt>
                <c:pt idx="243">
                  <c:v>0.45</c:v>
                </c:pt>
                <c:pt idx="244">
                  <c:v>0.41</c:v>
                </c:pt>
                <c:pt idx="245">
                  <c:v>0.66</c:v>
                </c:pt>
                <c:pt idx="246">
                  <c:v>0.84</c:v>
                </c:pt>
                <c:pt idx="247">
                  <c:v>0.77</c:v>
                </c:pt>
                <c:pt idx="248">
                  <c:v>0.65</c:v>
                </c:pt>
                <c:pt idx="249">
                  <c:v>0.49</c:v>
                </c:pt>
                <c:pt idx="250">
                  <c:v>0.82</c:v>
                </c:pt>
                <c:pt idx="251">
                  <c:v>1.08</c:v>
                </c:pt>
                <c:pt idx="252">
                  <c:v>1.3</c:v>
                </c:pt>
                <c:pt idx="253">
                  <c:v>1.66</c:v>
                </c:pt>
                <c:pt idx="254">
                  <c:v>1.73</c:v>
                </c:pt>
                <c:pt idx="255">
                  <c:v>1.89</c:v>
                </c:pt>
                <c:pt idx="256">
                  <c:v>1.75</c:v>
                </c:pt>
                <c:pt idx="257">
                  <c:v>1.58</c:v>
                </c:pt>
                <c:pt idx="258">
                  <c:v>1.39</c:v>
                </c:pt>
                <c:pt idx="259">
                  <c:v>1.45</c:v>
                </c:pt>
                <c:pt idx="260">
                  <c:v>1.37</c:v>
                </c:pt>
                <c:pt idx="261">
                  <c:v>1.2</c:v>
                </c:pt>
                <c:pt idx="262">
                  <c:v>1.04</c:v>
                </c:pt>
                <c:pt idx="263">
                  <c:v>1.05</c:v>
                </c:pt>
                <c:pt idx="264">
                  <c:v>0.84</c:v>
                </c:pt>
                <c:pt idx="265">
                  <c:v>0.73</c:v>
                </c:pt>
                <c:pt idx="266">
                  <c:v>0.63</c:v>
                </c:pt>
                <c:pt idx="267">
                  <c:v>0.82</c:v>
                </c:pt>
                <c:pt idx="268">
                  <c:v>1.06</c:v>
                </c:pt>
                <c:pt idx="269">
                  <c:v>1.19</c:v>
                </c:pt>
                <c:pt idx="270">
                  <c:v>1.07</c:v>
                </c:pt>
                <c:pt idx="271">
                  <c:v>1.07</c:v>
                </c:pt>
                <c:pt idx="272">
                  <c:v>1.3</c:v>
                </c:pt>
                <c:pt idx="273">
                  <c:v>1.3</c:v>
                </c:pt>
                <c:pt idx="274">
                  <c:v>1.05</c:v>
                </c:pt>
                <c:pt idx="275">
                  <c:v>1.24</c:v>
                </c:pt>
                <c:pt idx="276">
                  <c:v>1.19</c:v>
                </c:pt>
                <c:pt idx="277">
                  <c:v>1.05</c:v>
                </c:pt>
                <c:pt idx="278">
                  <c:v>1.06</c:v>
                </c:pt>
                <c:pt idx="279">
                  <c:v>1.03</c:v>
                </c:pt>
                <c:pt idx="280">
                  <c:v>1.01</c:v>
                </c:pt>
                <c:pt idx="281">
                  <c:v>1.05</c:v>
                </c:pt>
                <c:pt idx="282">
                  <c:v>1.38</c:v>
                </c:pt>
                <c:pt idx="283">
                  <c:v>1.34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1.35</c:v>
                </c:pt>
                <c:pt idx="288">
                  <c:v>1.52</c:v>
                </c:pt>
                <c:pt idx="289">
                  <c:v>1.29</c:v>
                </c:pt>
                <c:pt idx="290">
                  <c:v>1.08</c:v>
                </c:pt>
                <c:pt idx="291">
                  <c:v>1.2</c:v>
                </c:pt>
                <c:pt idx="292">
                  <c:v>1.21</c:v>
                </c:pt>
                <c:pt idx="293">
                  <c:v>1.23</c:v>
                </c:pt>
                <c:pt idx="294">
                  <c:v>1.43</c:v>
                </c:pt>
                <c:pt idx="295">
                  <c:v>1.52</c:v>
                </c:pt>
                <c:pt idx="296">
                  <c:v>1.55</c:v>
                </c:pt>
                <c:pt idx="297">
                  <c:v>1.2</c:v>
                </c:pt>
                <c:pt idx="298">
                  <c:v>1.07</c:v>
                </c:pt>
                <c:pt idx="299">
                  <c:v>1.1399999999999999</c:v>
                </c:pt>
                <c:pt idx="300">
                  <c:v>0.93</c:v>
                </c:pt>
                <c:pt idx="301">
                  <c:v>0.92</c:v>
                </c:pt>
                <c:pt idx="302">
                  <c:v>0.92</c:v>
                </c:pt>
                <c:pt idx="303">
                  <c:v>1.03</c:v>
                </c:pt>
                <c:pt idx="304">
                  <c:v>0.96</c:v>
                </c:pt>
                <c:pt idx="305">
                  <c:v>0.95</c:v>
                </c:pt>
                <c:pt idx="306">
                  <c:v>0.89</c:v>
                </c:pt>
                <c:pt idx="307">
                  <c:v>0.93</c:v>
                </c:pt>
                <c:pt idx="308">
                  <c:v>1.03</c:v>
                </c:pt>
                <c:pt idx="309">
                  <c:v>1.08</c:v>
                </c:pt>
                <c:pt idx="310">
                  <c:v>1.03</c:v>
                </c:pt>
                <c:pt idx="311">
                  <c:v>0.94</c:v>
                </c:pt>
                <c:pt idx="312">
                  <c:v>0.87</c:v>
                </c:pt>
                <c:pt idx="313">
                  <c:v>1</c:v>
                </c:pt>
                <c:pt idx="314">
                  <c:v>1.1399999999999999</c:v>
                </c:pt>
                <c:pt idx="315">
                  <c:v>1.08</c:v>
                </c:pt>
                <c:pt idx="316">
                  <c:v>1.1299999999999999</c:v>
                </c:pt>
                <c:pt idx="317">
                  <c:v>1.18</c:v>
                </c:pt>
                <c:pt idx="318">
                  <c:v>0.88</c:v>
                </c:pt>
                <c:pt idx="319">
                  <c:v>0.81</c:v>
                </c:pt>
                <c:pt idx="320">
                  <c:v>0.93</c:v>
                </c:pt>
                <c:pt idx="321">
                  <c:v>0.92</c:v>
                </c:pt>
                <c:pt idx="322">
                  <c:v>1.05</c:v>
                </c:pt>
                <c:pt idx="323">
                  <c:v>4.3</c:v>
                </c:pt>
                <c:pt idx="324">
                  <c:v>3.6</c:v>
                </c:pt>
                <c:pt idx="325">
                  <c:v>3.06</c:v>
                </c:pt>
                <c:pt idx="326">
                  <c:v>2.95</c:v>
                </c:pt>
                <c:pt idx="327">
                  <c:v>2.4700000000000002</c:v>
                </c:pt>
                <c:pt idx="328">
                  <c:v>2.56</c:v>
                </c:pt>
                <c:pt idx="329">
                  <c:v>2.2200000000000002</c:v>
                </c:pt>
                <c:pt idx="330">
                  <c:v>2.0499999999999998</c:v>
                </c:pt>
                <c:pt idx="331">
                  <c:v>1.74</c:v>
                </c:pt>
                <c:pt idx="332">
                  <c:v>1.72</c:v>
                </c:pt>
                <c:pt idx="333">
                  <c:v>1.42</c:v>
                </c:pt>
                <c:pt idx="334">
                  <c:v>1.22</c:v>
                </c:pt>
                <c:pt idx="335">
                  <c:v>1.03</c:v>
                </c:pt>
                <c:pt idx="336">
                  <c:v>0.8</c:v>
                </c:pt>
                <c:pt idx="337">
                  <c:v>0.86</c:v>
                </c:pt>
                <c:pt idx="338">
                  <c:v>0.73</c:v>
                </c:pt>
                <c:pt idx="339">
                  <c:v>0.66</c:v>
                </c:pt>
                <c:pt idx="340">
                  <c:v>0.69</c:v>
                </c:pt>
                <c:pt idx="341">
                  <c:v>0.7</c:v>
                </c:pt>
                <c:pt idx="342">
                  <c:v>0.44</c:v>
                </c:pt>
                <c:pt idx="343">
                  <c:v>0.23</c:v>
                </c:pt>
                <c:pt idx="344">
                  <c:v>0.08</c:v>
                </c:pt>
                <c:pt idx="345">
                  <c:v>0.27</c:v>
                </c:pt>
                <c:pt idx="346">
                  <c:v>0.14000000000000001</c:v>
                </c:pt>
                <c:pt idx="347">
                  <c:v>0.32</c:v>
                </c:pt>
                <c:pt idx="348">
                  <c:v>-0.04</c:v>
                </c:pt>
                <c:pt idx="349">
                  <c:v>0.08</c:v>
                </c:pt>
                <c:pt idx="350">
                  <c:v>-0.28000000000000003</c:v>
                </c:pt>
                <c:pt idx="351">
                  <c:v>-0.55000000000000004</c:v>
                </c:pt>
                <c:pt idx="352">
                  <c:v>-0.25</c:v>
                </c:pt>
                <c:pt idx="353">
                  <c:v>-0.38</c:v>
                </c:pt>
                <c:pt idx="354">
                  <c:v>-0.41</c:v>
                </c:pt>
                <c:pt idx="355">
                  <c:v>-0.54</c:v>
                </c:pt>
                <c:pt idx="356">
                  <c:v>-0.44</c:v>
                </c:pt>
                <c:pt idx="357">
                  <c:v>-0.4</c:v>
                </c:pt>
                <c:pt idx="358">
                  <c:v>-0.4</c:v>
                </c:pt>
                <c:pt idx="359">
                  <c:v>-0.31</c:v>
                </c:pt>
                <c:pt idx="360">
                  <c:v>-0.13</c:v>
                </c:pt>
                <c:pt idx="361">
                  <c:v>-0.01</c:v>
                </c:pt>
                <c:pt idx="362">
                  <c:v>-0.13</c:v>
                </c:pt>
                <c:pt idx="363">
                  <c:v>-0.11</c:v>
                </c:pt>
                <c:pt idx="364">
                  <c:v>-0.18</c:v>
                </c:pt>
                <c:pt idx="365">
                  <c:v>-0.5</c:v>
                </c:pt>
                <c:pt idx="366">
                  <c:v>-0.26</c:v>
                </c:pt>
                <c:pt idx="367">
                  <c:v>-0.63</c:v>
                </c:pt>
                <c:pt idx="368">
                  <c:v>0.47</c:v>
                </c:pt>
                <c:pt idx="369">
                  <c:v>0.04</c:v>
                </c:pt>
                <c:pt idx="370">
                  <c:v>-0.47</c:v>
                </c:pt>
                <c:pt idx="371">
                  <c:v>-0.2</c:v>
                </c:pt>
                <c:pt idx="372">
                  <c:v>0</c:v>
                </c:pt>
                <c:pt idx="373">
                  <c:v>-0.28999999999999998</c:v>
                </c:pt>
                <c:pt idx="374">
                  <c:v>0.08</c:v>
                </c:pt>
                <c:pt idx="375">
                  <c:v>0.35</c:v>
                </c:pt>
                <c:pt idx="376">
                  <c:v>0.43</c:v>
                </c:pt>
                <c:pt idx="377">
                  <c:v>0.25</c:v>
                </c:pt>
                <c:pt idx="378">
                  <c:v>0.31</c:v>
                </c:pt>
                <c:pt idx="379">
                  <c:v>0.32</c:v>
                </c:pt>
                <c:pt idx="380">
                  <c:v>0.41</c:v>
                </c:pt>
                <c:pt idx="381">
                  <c:v>0.38</c:v>
                </c:pt>
                <c:pt idx="382">
                  <c:v>0.7</c:v>
                </c:pt>
                <c:pt idx="383">
                  <c:v>0.35</c:v>
                </c:pt>
                <c:pt idx="384">
                  <c:v>0.24</c:v>
                </c:pt>
                <c:pt idx="385">
                  <c:v>0.32</c:v>
                </c:pt>
                <c:pt idx="386">
                  <c:v>0.22</c:v>
                </c:pt>
                <c:pt idx="387">
                  <c:v>0.27</c:v>
                </c:pt>
                <c:pt idx="388">
                  <c:v>0.43</c:v>
                </c:pt>
                <c:pt idx="389">
                  <c:v>0.23</c:v>
                </c:pt>
                <c:pt idx="390">
                  <c:v>0.14000000000000001</c:v>
                </c:pt>
                <c:pt idx="391">
                  <c:v>0.41</c:v>
                </c:pt>
                <c:pt idx="392">
                  <c:v>0.2</c:v>
                </c:pt>
                <c:pt idx="393">
                  <c:v>0.27</c:v>
                </c:pt>
                <c:pt idx="394">
                  <c:v>0.52</c:v>
                </c:pt>
                <c:pt idx="395">
                  <c:v>0.38</c:v>
                </c:pt>
                <c:pt idx="396">
                  <c:v>0.35</c:v>
                </c:pt>
                <c:pt idx="397">
                  <c:v>0.33</c:v>
                </c:pt>
                <c:pt idx="398">
                  <c:v>0.2</c:v>
                </c:pt>
                <c:pt idx="399">
                  <c:v>0.2</c:v>
                </c:pt>
                <c:pt idx="400">
                  <c:v>0.12</c:v>
                </c:pt>
                <c:pt idx="401">
                  <c:v>0.04</c:v>
                </c:pt>
                <c:pt idx="402">
                  <c:v>-0.33</c:v>
                </c:pt>
                <c:pt idx="403">
                  <c:v>-0.43</c:v>
                </c:pt>
                <c:pt idx="404">
                  <c:v>-0.27</c:v>
                </c:pt>
                <c:pt idx="405">
                  <c:v>-0.61</c:v>
                </c:pt>
                <c:pt idx="406">
                  <c:v>-0.34</c:v>
                </c:pt>
                <c:pt idx="407">
                  <c:v>-0.1</c:v>
                </c:pt>
                <c:pt idx="408">
                  <c:v>0.27</c:v>
                </c:pt>
                <c:pt idx="409">
                  <c:v>0.31</c:v>
                </c:pt>
                <c:pt idx="410">
                  <c:v>0.22</c:v>
                </c:pt>
                <c:pt idx="411">
                  <c:v>0.24</c:v>
                </c:pt>
                <c:pt idx="412">
                  <c:v>0.2</c:v>
                </c:pt>
                <c:pt idx="413">
                  <c:v>0.46</c:v>
                </c:pt>
                <c:pt idx="414">
                  <c:v>0.62</c:v>
                </c:pt>
                <c:pt idx="415">
                  <c:v>0.37</c:v>
                </c:pt>
                <c:pt idx="416">
                  <c:v>0.34</c:v>
                </c:pt>
                <c:pt idx="417">
                  <c:v>0.56000000000000005</c:v>
                </c:pt>
                <c:pt idx="418">
                  <c:v>0.56000000000000005</c:v>
                </c:pt>
                <c:pt idx="419">
                  <c:v>0.5</c:v>
                </c:pt>
                <c:pt idx="420">
                  <c:v>0.67</c:v>
                </c:pt>
                <c:pt idx="421">
                  <c:v>0.46</c:v>
                </c:pt>
                <c:pt idx="422">
                  <c:v>0.3</c:v>
                </c:pt>
                <c:pt idx="423">
                  <c:v>0.22</c:v>
                </c:pt>
                <c:pt idx="424">
                  <c:v>0.2</c:v>
                </c:pt>
                <c:pt idx="425">
                  <c:v>0.14000000000000001</c:v>
                </c:pt>
                <c:pt idx="426">
                  <c:v>0.26</c:v>
                </c:pt>
                <c:pt idx="427">
                  <c:v>0.45</c:v>
                </c:pt>
                <c:pt idx="428">
                  <c:v>0.34</c:v>
                </c:pt>
                <c:pt idx="429">
                  <c:v>0.41</c:v>
                </c:pt>
                <c:pt idx="430">
                  <c:v>0.36</c:v>
                </c:pt>
                <c:pt idx="431">
                  <c:v>0.3</c:v>
                </c:pt>
                <c:pt idx="432">
                  <c:v>0.16</c:v>
                </c:pt>
                <c:pt idx="433">
                  <c:v>-0.08</c:v>
                </c:pt>
                <c:pt idx="434">
                  <c:v>-0.31</c:v>
                </c:pt>
                <c:pt idx="435">
                  <c:v>-0.39</c:v>
                </c:pt>
                <c:pt idx="436">
                  <c:v>-0.33</c:v>
                </c:pt>
                <c:pt idx="437">
                  <c:v>-0.37</c:v>
                </c:pt>
                <c:pt idx="438">
                  <c:v>-0.34</c:v>
                </c:pt>
                <c:pt idx="439">
                  <c:v>-0.23</c:v>
                </c:pt>
                <c:pt idx="440">
                  <c:v>-0.43</c:v>
                </c:pt>
                <c:pt idx="441">
                  <c:v>-0.5</c:v>
                </c:pt>
                <c:pt idx="442">
                  <c:v>-0.28000000000000003</c:v>
                </c:pt>
                <c:pt idx="443">
                  <c:v>-0.3</c:v>
                </c:pt>
                <c:pt idx="444">
                  <c:v>-0.39</c:v>
                </c:pt>
                <c:pt idx="445">
                  <c:v>-0.64</c:v>
                </c:pt>
                <c:pt idx="446">
                  <c:v>-0.43</c:v>
                </c:pt>
                <c:pt idx="447">
                  <c:v>-0.44</c:v>
                </c:pt>
                <c:pt idx="448">
                  <c:v>-0.17</c:v>
                </c:pt>
                <c:pt idx="449">
                  <c:v>-0.3</c:v>
                </c:pt>
                <c:pt idx="450">
                  <c:v>-0.32</c:v>
                </c:pt>
                <c:pt idx="451">
                  <c:v>-0.36</c:v>
                </c:pt>
                <c:pt idx="452">
                  <c:v>-0.41</c:v>
                </c:pt>
                <c:pt idx="453">
                  <c:v>-0.35</c:v>
                </c:pt>
                <c:pt idx="454">
                  <c:v>-0.2</c:v>
                </c:pt>
                <c:pt idx="455">
                  <c:v>-0.21</c:v>
                </c:pt>
                <c:pt idx="456">
                  <c:v>-0.28000000000000003</c:v>
                </c:pt>
                <c:pt idx="457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2-4B0B-82EA-4F0E2922E2EE}"/>
            </c:ext>
          </c:extLst>
        </c:ser>
        <c:ser>
          <c:idx val="2"/>
          <c:order val="2"/>
          <c:tx>
            <c:strRef>
              <c:f>'Test 5 - Metric'!$E$32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Metric'!$E$33:$E$600</c:f>
              <c:numCache>
                <c:formatCode>General</c:formatCode>
                <c:ptCount val="568"/>
                <c:pt idx="0">
                  <c:v>109.6</c:v>
                </c:pt>
                <c:pt idx="1">
                  <c:v>109.72</c:v>
                </c:pt>
                <c:pt idx="2">
                  <c:v>109.74</c:v>
                </c:pt>
                <c:pt idx="3">
                  <c:v>109.69</c:v>
                </c:pt>
                <c:pt idx="4">
                  <c:v>109.67</c:v>
                </c:pt>
                <c:pt idx="5">
                  <c:v>109.67</c:v>
                </c:pt>
                <c:pt idx="6">
                  <c:v>109.56</c:v>
                </c:pt>
                <c:pt idx="7">
                  <c:v>109.41</c:v>
                </c:pt>
                <c:pt idx="8">
                  <c:v>109.38</c:v>
                </c:pt>
                <c:pt idx="9">
                  <c:v>109.42</c:v>
                </c:pt>
                <c:pt idx="10">
                  <c:v>109.48</c:v>
                </c:pt>
                <c:pt idx="11">
                  <c:v>109.57</c:v>
                </c:pt>
                <c:pt idx="12">
                  <c:v>109.57</c:v>
                </c:pt>
                <c:pt idx="13">
                  <c:v>109.42</c:v>
                </c:pt>
                <c:pt idx="14">
                  <c:v>109.62</c:v>
                </c:pt>
                <c:pt idx="15">
                  <c:v>109.65</c:v>
                </c:pt>
                <c:pt idx="16">
                  <c:v>109.77</c:v>
                </c:pt>
                <c:pt idx="17">
                  <c:v>109.58</c:v>
                </c:pt>
                <c:pt idx="18">
                  <c:v>109.44</c:v>
                </c:pt>
                <c:pt idx="19">
                  <c:v>109.18</c:v>
                </c:pt>
                <c:pt idx="20">
                  <c:v>108.92</c:v>
                </c:pt>
                <c:pt idx="21">
                  <c:v>108.77</c:v>
                </c:pt>
                <c:pt idx="22">
                  <c:v>108.84</c:v>
                </c:pt>
                <c:pt idx="23">
                  <c:v>108.94</c:v>
                </c:pt>
                <c:pt idx="24">
                  <c:v>109.38</c:v>
                </c:pt>
                <c:pt idx="25">
                  <c:v>109.47</c:v>
                </c:pt>
                <c:pt idx="26">
                  <c:v>109.74</c:v>
                </c:pt>
                <c:pt idx="27">
                  <c:v>109.36</c:v>
                </c:pt>
                <c:pt idx="28">
                  <c:v>109.64</c:v>
                </c:pt>
                <c:pt idx="29">
                  <c:v>109.74</c:v>
                </c:pt>
                <c:pt idx="30">
                  <c:v>110.1</c:v>
                </c:pt>
                <c:pt idx="31">
                  <c:v>110.52</c:v>
                </c:pt>
                <c:pt idx="32">
                  <c:v>110.69</c:v>
                </c:pt>
                <c:pt idx="33">
                  <c:v>110.34</c:v>
                </c:pt>
                <c:pt idx="34">
                  <c:v>110.21</c:v>
                </c:pt>
                <c:pt idx="35">
                  <c:v>110.15</c:v>
                </c:pt>
                <c:pt idx="36">
                  <c:v>110.35</c:v>
                </c:pt>
                <c:pt idx="37">
                  <c:v>110.07</c:v>
                </c:pt>
                <c:pt idx="38">
                  <c:v>110.75</c:v>
                </c:pt>
                <c:pt idx="39">
                  <c:v>110.76</c:v>
                </c:pt>
                <c:pt idx="40">
                  <c:v>111.03</c:v>
                </c:pt>
                <c:pt idx="41">
                  <c:v>111.05</c:v>
                </c:pt>
                <c:pt idx="42">
                  <c:v>110.77</c:v>
                </c:pt>
                <c:pt idx="43">
                  <c:v>110.91</c:v>
                </c:pt>
                <c:pt idx="44">
                  <c:v>110.98</c:v>
                </c:pt>
                <c:pt idx="45">
                  <c:v>110.86</c:v>
                </c:pt>
                <c:pt idx="46">
                  <c:v>110.57</c:v>
                </c:pt>
                <c:pt idx="47">
                  <c:v>110.9</c:v>
                </c:pt>
                <c:pt idx="48">
                  <c:v>110.64</c:v>
                </c:pt>
                <c:pt idx="49">
                  <c:v>110.39</c:v>
                </c:pt>
                <c:pt idx="50">
                  <c:v>110.46</c:v>
                </c:pt>
                <c:pt idx="51">
                  <c:v>110.19</c:v>
                </c:pt>
                <c:pt idx="52">
                  <c:v>109.92</c:v>
                </c:pt>
                <c:pt idx="53">
                  <c:v>109.7</c:v>
                </c:pt>
                <c:pt idx="54">
                  <c:v>109.86</c:v>
                </c:pt>
                <c:pt idx="55">
                  <c:v>109.86</c:v>
                </c:pt>
                <c:pt idx="56">
                  <c:v>109.82</c:v>
                </c:pt>
                <c:pt idx="57">
                  <c:v>109.67</c:v>
                </c:pt>
                <c:pt idx="58">
                  <c:v>109.71</c:v>
                </c:pt>
                <c:pt idx="59">
                  <c:v>109.84</c:v>
                </c:pt>
                <c:pt idx="60">
                  <c:v>109.36</c:v>
                </c:pt>
                <c:pt idx="61">
                  <c:v>109</c:v>
                </c:pt>
                <c:pt idx="62">
                  <c:v>109.24</c:v>
                </c:pt>
                <c:pt idx="63">
                  <c:v>108.88</c:v>
                </c:pt>
                <c:pt idx="64">
                  <c:v>108.36</c:v>
                </c:pt>
                <c:pt idx="65">
                  <c:v>108.31</c:v>
                </c:pt>
                <c:pt idx="66">
                  <c:v>108.14</c:v>
                </c:pt>
                <c:pt idx="67">
                  <c:v>107.96</c:v>
                </c:pt>
                <c:pt idx="68">
                  <c:v>107.66</c:v>
                </c:pt>
                <c:pt idx="69">
                  <c:v>107.68</c:v>
                </c:pt>
                <c:pt idx="70">
                  <c:v>108.12</c:v>
                </c:pt>
                <c:pt idx="71">
                  <c:v>108.18</c:v>
                </c:pt>
                <c:pt idx="72">
                  <c:v>108.29</c:v>
                </c:pt>
                <c:pt idx="73">
                  <c:v>109.05</c:v>
                </c:pt>
                <c:pt idx="74">
                  <c:v>109.18</c:v>
                </c:pt>
                <c:pt idx="75">
                  <c:v>109.3</c:v>
                </c:pt>
                <c:pt idx="76">
                  <c:v>109.45</c:v>
                </c:pt>
                <c:pt idx="77">
                  <c:v>109.53</c:v>
                </c:pt>
                <c:pt idx="78">
                  <c:v>109.54</c:v>
                </c:pt>
                <c:pt idx="79">
                  <c:v>109.17</c:v>
                </c:pt>
                <c:pt idx="80">
                  <c:v>110.12</c:v>
                </c:pt>
                <c:pt idx="81">
                  <c:v>112.07</c:v>
                </c:pt>
                <c:pt idx="82">
                  <c:v>115.84</c:v>
                </c:pt>
                <c:pt idx="83">
                  <c:v>119.08</c:v>
                </c:pt>
                <c:pt idx="84">
                  <c:v>122.29</c:v>
                </c:pt>
                <c:pt idx="85">
                  <c:v>125.85</c:v>
                </c:pt>
                <c:pt idx="86">
                  <c:v>130.13</c:v>
                </c:pt>
                <c:pt idx="87">
                  <c:v>132.55000000000001</c:v>
                </c:pt>
                <c:pt idx="88">
                  <c:v>136.94</c:v>
                </c:pt>
                <c:pt idx="89">
                  <c:v>140.13999999999999</c:v>
                </c:pt>
                <c:pt idx="90">
                  <c:v>142.69</c:v>
                </c:pt>
                <c:pt idx="91">
                  <c:v>144.30000000000001</c:v>
                </c:pt>
                <c:pt idx="92">
                  <c:v>148.49</c:v>
                </c:pt>
                <c:pt idx="93">
                  <c:v>152.22999999999999</c:v>
                </c:pt>
                <c:pt idx="94">
                  <c:v>155.41</c:v>
                </c:pt>
                <c:pt idx="95">
                  <c:v>161.57</c:v>
                </c:pt>
                <c:pt idx="96">
                  <c:v>164.2</c:v>
                </c:pt>
                <c:pt idx="97">
                  <c:v>167.27</c:v>
                </c:pt>
                <c:pt idx="98">
                  <c:v>169.53</c:v>
                </c:pt>
                <c:pt idx="99">
                  <c:v>170.61</c:v>
                </c:pt>
                <c:pt idx="100">
                  <c:v>172.76</c:v>
                </c:pt>
                <c:pt idx="101">
                  <c:v>176.03</c:v>
                </c:pt>
                <c:pt idx="102">
                  <c:v>178.46</c:v>
                </c:pt>
                <c:pt idx="103">
                  <c:v>178.99</c:v>
                </c:pt>
                <c:pt idx="104">
                  <c:v>179.63</c:v>
                </c:pt>
                <c:pt idx="105">
                  <c:v>181.11</c:v>
                </c:pt>
                <c:pt idx="106">
                  <c:v>183.48</c:v>
                </c:pt>
                <c:pt idx="107">
                  <c:v>185.07</c:v>
                </c:pt>
                <c:pt idx="108">
                  <c:v>185.55</c:v>
                </c:pt>
                <c:pt idx="109">
                  <c:v>186.9</c:v>
                </c:pt>
                <c:pt idx="110">
                  <c:v>188.13</c:v>
                </c:pt>
                <c:pt idx="111">
                  <c:v>189.22</c:v>
                </c:pt>
                <c:pt idx="112">
                  <c:v>190.74</c:v>
                </c:pt>
                <c:pt idx="113">
                  <c:v>192.64</c:v>
                </c:pt>
                <c:pt idx="114">
                  <c:v>193.63</c:v>
                </c:pt>
                <c:pt idx="115">
                  <c:v>194.66</c:v>
                </c:pt>
                <c:pt idx="116">
                  <c:v>194.49</c:v>
                </c:pt>
                <c:pt idx="117">
                  <c:v>193.47</c:v>
                </c:pt>
                <c:pt idx="118">
                  <c:v>193.12</c:v>
                </c:pt>
                <c:pt idx="119">
                  <c:v>192.62</c:v>
                </c:pt>
                <c:pt idx="120">
                  <c:v>192.19</c:v>
                </c:pt>
                <c:pt idx="121">
                  <c:v>191.6</c:v>
                </c:pt>
                <c:pt idx="122">
                  <c:v>190.75</c:v>
                </c:pt>
                <c:pt idx="123">
                  <c:v>189.99</c:v>
                </c:pt>
                <c:pt idx="124">
                  <c:v>189.49</c:v>
                </c:pt>
                <c:pt idx="125">
                  <c:v>189.05</c:v>
                </c:pt>
                <c:pt idx="126">
                  <c:v>189</c:v>
                </c:pt>
                <c:pt idx="127">
                  <c:v>188.9</c:v>
                </c:pt>
                <c:pt idx="128">
                  <c:v>188.86</c:v>
                </c:pt>
                <c:pt idx="129">
                  <c:v>188.78</c:v>
                </c:pt>
                <c:pt idx="130">
                  <c:v>188.75</c:v>
                </c:pt>
                <c:pt idx="131">
                  <c:v>188.66</c:v>
                </c:pt>
                <c:pt idx="132">
                  <c:v>188.38</c:v>
                </c:pt>
                <c:pt idx="133">
                  <c:v>188.35</c:v>
                </c:pt>
                <c:pt idx="134">
                  <c:v>188.25</c:v>
                </c:pt>
                <c:pt idx="135">
                  <c:v>188.19</c:v>
                </c:pt>
                <c:pt idx="136">
                  <c:v>188.02</c:v>
                </c:pt>
                <c:pt idx="137">
                  <c:v>187.79</c:v>
                </c:pt>
                <c:pt idx="138">
                  <c:v>187.84</c:v>
                </c:pt>
                <c:pt idx="139">
                  <c:v>187.71</c:v>
                </c:pt>
                <c:pt idx="140">
                  <c:v>187.92</c:v>
                </c:pt>
                <c:pt idx="141">
                  <c:v>187.98</c:v>
                </c:pt>
                <c:pt idx="142">
                  <c:v>187.98</c:v>
                </c:pt>
                <c:pt idx="143">
                  <c:v>187.84</c:v>
                </c:pt>
                <c:pt idx="144">
                  <c:v>187.82</c:v>
                </c:pt>
                <c:pt idx="145">
                  <c:v>187.68</c:v>
                </c:pt>
                <c:pt idx="146">
                  <c:v>187.58</c:v>
                </c:pt>
                <c:pt idx="147">
                  <c:v>187.58</c:v>
                </c:pt>
                <c:pt idx="148">
                  <c:v>187.66</c:v>
                </c:pt>
                <c:pt idx="149">
                  <c:v>187.73</c:v>
                </c:pt>
                <c:pt idx="150">
                  <c:v>188.01</c:v>
                </c:pt>
                <c:pt idx="151">
                  <c:v>188.07</c:v>
                </c:pt>
                <c:pt idx="152">
                  <c:v>188.33</c:v>
                </c:pt>
                <c:pt idx="153">
                  <c:v>188.17</c:v>
                </c:pt>
                <c:pt idx="154">
                  <c:v>188.22</c:v>
                </c:pt>
                <c:pt idx="155">
                  <c:v>188.23</c:v>
                </c:pt>
                <c:pt idx="156">
                  <c:v>188.32</c:v>
                </c:pt>
                <c:pt idx="157">
                  <c:v>188.45</c:v>
                </c:pt>
                <c:pt idx="158">
                  <c:v>188.56</c:v>
                </c:pt>
                <c:pt idx="159">
                  <c:v>188.69</c:v>
                </c:pt>
                <c:pt idx="160">
                  <c:v>188.86</c:v>
                </c:pt>
                <c:pt idx="161">
                  <c:v>188.84</c:v>
                </c:pt>
                <c:pt idx="162">
                  <c:v>188.68</c:v>
                </c:pt>
                <c:pt idx="163">
                  <c:v>188.64</c:v>
                </c:pt>
                <c:pt idx="164">
                  <c:v>188.71</c:v>
                </c:pt>
                <c:pt idx="165">
                  <c:v>188.62</c:v>
                </c:pt>
                <c:pt idx="166">
                  <c:v>188.7</c:v>
                </c:pt>
                <c:pt idx="167">
                  <c:v>188.86</c:v>
                </c:pt>
                <c:pt idx="168">
                  <c:v>188.95</c:v>
                </c:pt>
                <c:pt idx="169">
                  <c:v>189.1</c:v>
                </c:pt>
                <c:pt idx="170">
                  <c:v>189.23</c:v>
                </c:pt>
                <c:pt idx="171">
                  <c:v>189.11</c:v>
                </c:pt>
                <c:pt idx="172">
                  <c:v>187.67</c:v>
                </c:pt>
                <c:pt idx="173">
                  <c:v>186.21</c:v>
                </c:pt>
                <c:pt idx="174">
                  <c:v>184.65</c:v>
                </c:pt>
                <c:pt idx="175">
                  <c:v>183.29</c:v>
                </c:pt>
                <c:pt idx="176">
                  <c:v>182.32</c:v>
                </c:pt>
                <c:pt idx="177">
                  <c:v>180.98</c:v>
                </c:pt>
                <c:pt idx="178">
                  <c:v>179.75</c:v>
                </c:pt>
                <c:pt idx="179">
                  <c:v>178.12</c:v>
                </c:pt>
                <c:pt idx="180">
                  <c:v>177.1</c:v>
                </c:pt>
                <c:pt idx="181">
                  <c:v>176.29</c:v>
                </c:pt>
                <c:pt idx="182">
                  <c:v>175.24</c:v>
                </c:pt>
                <c:pt idx="183">
                  <c:v>173.99</c:v>
                </c:pt>
                <c:pt idx="184">
                  <c:v>172.65</c:v>
                </c:pt>
                <c:pt idx="185">
                  <c:v>169.26</c:v>
                </c:pt>
                <c:pt idx="186">
                  <c:v>167.91</c:v>
                </c:pt>
                <c:pt idx="187">
                  <c:v>165.94</c:v>
                </c:pt>
                <c:pt idx="188">
                  <c:v>163.77000000000001</c:v>
                </c:pt>
                <c:pt idx="189">
                  <c:v>161.76</c:v>
                </c:pt>
                <c:pt idx="190">
                  <c:v>157.97999999999999</c:v>
                </c:pt>
                <c:pt idx="191">
                  <c:v>153.75</c:v>
                </c:pt>
                <c:pt idx="192">
                  <c:v>148.62</c:v>
                </c:pt>
                <c:pt idx="193">
                  <c:v>146.18</c:v>
                </c:pt>
                <c:pt idx="194">
                  <c:v>142.12</c:v>
                </c:pt>
                <c:pt idx="195">
                  <c:v>138.07</c:v>
                </c:pt>
                <c:pt idx="196">
                  <c:v>134.71</c:v>
                </c:pt>
                <c:pt idx="197">
                  <c:v>131.47</c:v>
                </c:pt>
                <c:pt idx="198">
                  <c:v>131.18</c:v>
                </c:pt>
                <c:pt idx="199">
                  <c:v>128.35</c:v>
                </c:pt>
                <c:pt idx="200">
                  <c:v>126.45</c:v>
                </c:pt>
                <c:pt idx="201">
                  <c:v>125.86</c:v>
                </c:pt>
                <c:pt idx="202">
                  <c:v>125.13</c:v>
                </c:pt>
                <c:pt idx="203">
                  <c:v>123.91</c:v>
                </c:pt>
                <c:pt idx="204">
                  <c:v>123.97</c:v>
                </c:pt>
                <c:pt idx="205">
                  <c:v>123.27</c:v>
                </c:pt>
                <c:pt idx="206">
                  <c:v>121.72</c:v>
                </c:pt>
                <c:pt idx="207">
                  <c:v>118.88</c:v>
                </c:pt>
                <c:pt idx="208">
                  <c:v>118.14</c:v>
                </c:pt>
                <c:pt idx="209">
                  <c:v>120.16</c:v>
                </c:pt>
                <c:pt idx="210">
                  <c:v>119.39</c:v>
                </c:pt>
                <c:pt idx="211">
                  <c:v>118.81</c:v>
                </c:pt>
                <c:pt idx="212">
                  <c:v>118.68</c:v>
                </c:pt>
                <c:pt idx="213">
                  <c:v>118.53</c:v>
                </c:pt>
                <c:pt idx="214">
                  <c:v>117.41</c:v>
                </c:pt>
                <c:pt idx="215">
                  <c:v>116.72</c:v>
                </c:pt>
                <c:pt idx="216">
                  <c:v>115.91</c:v>
                </c:pt>
                <c:pt idx="217">
                  <c:v>114.55</c:v>
                </c:pt>
                <c:pt idx="218">
                  <c:v>113.58</c:v>
                </c:pt>
                <c:pt idx="219">
                  <c:v>111.25</c:v>
                </c:pt>
                <c:pt idx="220">
                  <c:v>109.38</c:v>
                </c:pt>
                <c:pt idx="221">
                  <c:v>107.88</c:v>
                </c:pt>
                <c:pt idx="222">
                  <c:v>107.21</c:v>
                </c:pt>
                <c:pt idx="223">
                  <c:v>105</c:v>
                </c:pt>
                <c:pt idx="224">
                  <c:v>104.7</c:v>
                </c:pt>
                <c:pt idx="225">
                  <c:v>104.56</c:v>
                </c:pt>
                <c:pt idx="226">
                  <c:v>103.44</c:v>
                </c:pt>
                <c:pt idx="227">
                  <c:v>101.11</c:v>
                </c:pt>
                <c:pt idx="228">
                  <c:v>98.83</c:v>
                </c:pt>
                <c:pt idx="229">
                  <c:v>97.53</c:v>
                </c:pt>
                <c:pt idx="230">
                  <c:v>95.4</c:v>
                </c:pt>
                <c:pt idx="231">
                  <c:v>93.47</c:v>
                </c:pt>
                <c:pt idx="232">
                  <c:v>90.3</c:v>
                </c:pt>
                <c:pt idx="233">
                  <c:v>85.92</c:v>
                </c:pt>
                <c:pt idx="234">
                  <c:v>83.04</c:v>
                </c:pt>
                <c:pt idx="235">
                  <c:v>80.95</c:v>
                </c:pt>
                <c:pt idx="236">
                  <c:v>79.87</c:v>
                </c:pt>
                <c:pt idx="237">
                  <c:v>79.290000000000006</c:v>
                </c:pt>
                <c:pt idx="238">
                  <c:v>77.349999999999994</c:v>
                </c:pt>
                <c:pt idx="239">
                  <c:v>75.16</c:v>
                </c:pt>
                <c:pt idx="240">
                  <c:v>74.3</c:v>
                </c:pt>
                <c:pt idx="241">
                  <c:v>72.400000000000006</c:v>
                </c:pt>
                <c:pt idx="242">
                  <c:v>70.150000000000006</c:v>
                </c:pt>
                <c:pt idx="243">
                  <c:v>68.17</c:v>
                </c:pt>
                <c:pt idx="244">
                  <c:v>66.569999999999993</c:v>
                </c:pt>
                <c:pt idx="245">
                  <c:v>64.28</c:v>
                </c:pt>
                <c:pt idx="246">
                  <c:v>62.84</c:v>
                </c:pt>
                <c:pt idx="247">
                  <c:v>61.37</c:v>
                </c:pt>
                <c:pt idx="248">
                  <c:v>59.73</c:v>
                </c:pt>
                <c:pt idx="249">
                  <c:v>58.88</c:v>
                </c:pt>
                <c:pt idx="250">
                  <c:v>58.79</c:v>
                </c:pt>
                <c:pt idx="251">
                  <c:v>58.49</c:v>
                </c:pt>
                <c:pt idx="252">
                  <c:v>56.57</c:v>
                </c:pt>
                <c:pt idx="253">
                  <c:v>54.91</c:v>
                </c:pt>
                <c:pt idx="254">
                  <c:v>54.25</c:v>
                </c:pt>
                <c:pt idx="255">
                  <c:v>53.74</c:v>
                </c:pt>
                <c:pt idx="256">
                  <c:v>53.86</c:v>
                </c:pt>
                <c:pt idx="257">
                  <c:v>54</c:v>
                </c:pt>
                <c:pt idx="258">
                  <c:v>53.97</c:v>
                </c:pt>
                <c:pt idx="259">
                  <c:v>53.69</c:v>
                </c:pt>
                <c:pt idx="260">
                  <c:v>53.77</c:v>
                </c:pt>
                <c:pt idx="261">
                  <c:v>53.6</c:v>
                </c:pt>
                <c:pt idx="262">
                  <c:v>53.72</c:v>
                </c:pt>
                <c:pt idx="263">
                  <c:v>53.77</c:v>
                </c:pt>
                <c:pt idx="264">
                  <c:v>53.57</c:v>
                </c:pt>
                <c:pt idx="265">
                  <c:v>53.36</c:v>
                </c:pt>
                <c:pt idx="266">
                  <c:v>53.25</c:v>
                </c:pt>
                <c:pt idx="267">
                  <c:v>53.36</c:v>
                </c:pt>
                <c:pt idx="268">
                  <c:v>53.51</c:v>
                </c:pt>
                <c:pt idx="269">
                  <c:v>53.5</c:v>
                </c:pt>
                <c:pt idx="270">
                  <c:v>53.53</c:v>
                </c:pt>
                <c:pt idx="271">
                  <c:v>53.26</c:v>
                </c:pt>
                <c:pt idx="272">
                  <c:v>53.24</c:v>
                </c:pt>
                <c:pt idx="273">
                  <c:v>53.23</c:v>
                </c:pt>
                <c:pt idx="274">
                  <c:v>53.35</c:v>
                </c:pt>
                <c:pt idx="275">
                  <c:v>53.24</c:v>
                </c:pt>
                <c:pt idx="276">
                  <c:v>53.12</c:v>
                </c:pt>
                <c:pt idx="277">
                  <c:v>52.81</c:v>
                </c:pt>
                <c:pt idx="278">
                  <c:v>52.8</c:v>
                </c:pt>
                <c:pt idx="279">
                  <c:v>52.68</c:v>
                </c:pt>
                <c:pt idx="280">
                  <c:v>52.75</c:v>
                </c:pt>
                <c:pt idx="281">
                  <c:v>52.72</c:v>
                </c:pt>
                <c:pt idx="282">
                  <c:v>52.54</c:v>
                </c:pt>
                <c:pt idx="283">
                  <c:v>52.53</c:v>
                </c:pt>
                <c:pt idx="284">
                  <c:v>52.23</c:v>
                </c:pt>
                <c:pt idx="285">
                  <c:v>52.32</c:v>
                </c:pt>
                <c:pt idx="286">
                  <c:v>52.23</c:v>
                </c:pt>
                <c:pt idx="287">
                  <c:v>52.18</c:v>
                </c:pt>
                <c:pt idx="288">
                  <c:v>52.1</c:v>
                </c:pt>
                <c:pt idx="289">
                  <c:v>52.31</c:v>
                </c:pt>
                <c:pt idx="290">
                  <c:v>52.14</c:v>
                </c:pt>
                <c:pt idx="291">
                  <c:v>51.95</c:v>
                </c:pt>
                <c:pt idx="292">
                  <c:v>51.94</c:v>
                </c:pt>
                <c:pt idx="293">
                  <c:v>51.85</c:v>
                </c:pt>
                <c:pt idx="294">
                  <c:v>51.82</c:v>
                </c:pt>
                <c:pt idx="295">
                  <c:v>51.98</c:v>
                </c:pt>
                <c:pt idx="296">
                  <c:v>51.96</c:v>
                </c:pt>
                <c:pt idx="297">
                  <c:v>51.88</c:v>
                </c:pt>
                <c:pt idx="298">
                  <c:v>51.83</c:v>
                </c:pt>
                <c:pt idx="299">
                  <c:v>51.94</c:v>
                </c:pt>
                <c:pt idx="300">
                  <c:v>51.96</c:v>
                </c:pt>
                <c:pt idx="301">
                  <c:v>51.88</c:v>
                </c:pt>
                <c:pt idx="302">
                  <c:v>51.8</c:v>
                </c:pt>
                <c:pt idx="303">
                  <c:v>51.7</c:v>
                </c:pt>
                <c:pt idx="304">
                  <c:v>51.73</c:v>
                </c:pt>
                <c:pt idx="305">
                  <c:v>51.78</c:v>
                </c:pt>
                <c:pt idx="306">
                  <c:v>51.73</c:v>
                </c:pt>
                <c:pt idx="307">
                  <c:v>51.49</c:v>
                </c:pt>
                <c:pt idx="308">
                  <c:v>51.35</c:v>
                </c:pt>
                <c:pt idx="309">
                  <c:v>51.39</c:v>
                </c:pt>
                <c:pt idx="310">
                  <c:v>51.31</c:v>
                </c:pt>
                <c:pt idx="311">
                  <c:v>51.31</c:v>
                </c:pt>
                <c:pt idx="312">
                  <c:v>51.58</c:v>
                </c:pt>
                <c:pt idx="313">
                  <c:v>51.55</c:v>
                </c:pt>
                <c:pt idx="314">
                  <c:v>51.42</c:v>
                </c:pt>
                <c:pt idx="315">
                  <c:v>51.41</c:v>
                </c:pt>
                <c:pt idx="316">
                  <c:v>51.35</c:v>
                </c:pt>
                <c:pt idx="317">
                  <c:v>51.46</c:v>
                </c:pt>
                <c:pt idx="318">
                  <c:v>51.73</c:v>
                </c:pt>
                <c:pt idx="319">
                  <c:v>51.6</c:v>
                </c:pt>
                <c:pt idx="320">
                  <c:v>51.77</c:v>
                </c:pt>
                <c:pt idx="321">
                  <c:v>51.92</c:v>
                </c:pt>
                <c:pt idx="322">
                  <c:v>52.02</c:v>
                </c:pt>
                <c:pt idx="323">
                  <c:v>54.27</c:v>
                </c:pt>
                <c:pt idx="324">
                  <c:v>58.56</c:v>
                </c:pt>
                <c:pt idx="325">
                  <c:v>60.79</c:v>
                </c:pt>
                <c:pt idx="326">
                  <c:v>61.95</c:v>
                </c:pt>
                <c:pt idx="327">
                  <c:v>63.53</c:v>
                </c:pt>
                <c:pt idx="328">
                  <c:v>65.400000000000006</c:v>
                </c:pt>
                <c:pt idx="329">
                  <c:v>67.06</c:v>
                </c:pt>
                <c:pt idx="330">
                  <c:v>68.31</c:v>
                </c:pt>
                <c:pt idx="331">
                  <c:v>70.12</c:v>
                </c:pt>
                <c:pt idx="332">
                  <c:v>72.23</c:v>
                </c:pt>
                <c:pt idx="333">
                  <c:v>74.3</c:v>
                </c:pt>
                <c:pt idx="334">
                  <c:v>77.27</c:v>
                </c:pt>
                <c:pt idx="335">
                  <c:v>80.760000000000005</c:v>
                </c:pt>
                <c:pt idx="336">
                  <c:v>83.46</c:v>
                </c:pt>
                <c:pt idx="337">
                  <c:v>85.86</c:v>
                </c:pt>
                <c:pt idx="338">
                  <c:v>88.86</c:v>
                </c:pt>
                <c:pt idx="339">
                  <c:v>91.37</c:v>
                </c:pt>
                <c:pt idx="340">
                  <c:v>93.58</c:v>
                </c:pt>
                <c:pt idx="341">
                  <c:v>96.21</c:v>
                </c:pt>
                <c:pt idx="342">
                  <c:v>99.22</c:v>
                </c:pt>
                <c:pt idx="343">
                  <c:v>101.66</c:v>
                </c:pt>
                <c:pt idx="344">
                  <c:v>104.29</c:v>
                </c:pt>
                <c:pt idx="345">
                  <c:v>106.63</c:v>
                </c:pt>
                <c:pt idx="346">
                  <c:v>108.67</c:v>
                </c:pt>
                <c:pt idx="347">
                  <c:v>110.8</c:v>
                </c:pt>
                <c:pt idx="348">
                  <c:v>113.3</c:v>
                </c:pt>
                <c:pt idx="349">
                  <c:v>115.32</c:v>
                </c:pt>
                <c:pt idx="350">
                  <c:v>117.2</c:v>
                </c:pt>
                <c:pt idx="351">
                  <c:v>119.73</c:v>
                </c:pt>
                <c:pt idx="352">
                  <c:v>120.29</c:v>
                </c:pt>
                <c:pt idx="353">
                  <c:v>121.17</c:v>
                </c:pt>
                <c:pt idx="354">
                  <c:v>123.42</c:v>
                </c:pt>
                <c:pt idx="355">
                  <c:v>124.81</c:v>
                </c:pt>
                <c:pt idx="356">
                  <c:v>125.75</c:v>
                </c:pt>
                <c:pt idx="357">
                  <c:v>126.54</c:v>
                </c:pt>
                <c:pt idx="358">
                  <c:v>127.45</c:v>
                </c:pt>
                <c:pt idx="359">
                  <c:v>129.51</c:v>
                </c:pt>
                <c:pt idx="360">
                  <c:v>130.19</c:v>
                </c:pt>
                <c:pt idx="361">
                  <c:v>132.06</c:v>
                </c:pt>
                <c:pt idx="362">
                  <c:v>134.38999999999999</c:v>
                </c:pt>
                <c:pt idx="363">
                  <c:v>135.31</c:v>
                </c:pt>
                <c:pt idx="364">
                  <c:v>136.27000000000001</c:v>
                </c:pt>
                <c:pt idx="365">
                  <c:v>136.16</c:v>
                </c:pt>
                <c:pt idx="366">
                  <c:v>136.22</c:v>
                </c:pt>
                <c:pt idx="367">
                  <c:v>136.57</c:v>
                </c:pt>
                <c:pt idx="368">
                  <c:v>135.99</c:v>
                </c:pt>
                <c:pt idx="369">
                  <c:v>136.52000000000001</c:v>
                </c:pt>
                <c:pt idx="370">
                  <c:v>136.82</c:v>
                </c:pt>
                <c:pt idx="371">
                  <c:v>136.29</c:v>
                </c:pt>
                <c:pt idx="372">
                  <c:v>135.76</c:v>
                </c:pt>
                <c:pt idx="373">
                  <c:v>135.63999999999999</c:v>
                </c:pt>
                <c:pt idx="374">
                  <c:v>134.51</c:v>
                </c:pt>
                <c:pt idx="375">
                  <c:v>134.15</c:v>
                </c:pt>
                <c:pt idx="376">
                  <c:v>133.41</c:v>
                </c:pt>
                <c:pt idx="377">
                  <c:v>132.76</c:v>
                </c:pt>
                <c:pt idx="378">
                  <c:v>132.21</c:v>
                </c:pt>
                <c:pt idx="379">
                  <c:v>131.6</c:v>
                </c:pt>
                <c:pt idx="380">
                  <c:v>131.21</c:v>
                </c:pt>
                <c:pt idx="381">
                  <c:v>130.66</c:v>
                </c:pt>
                <c:pt idx="382">
                  <c:v>130.01</c:v>
                </c:pt>
                <c:pt idx="383">
                  <c:v>129.69</c:v>
                </c:pt>
                <c:pt idx="384">
                  <c:v>129.55000000000001</c:v>
                </c:pt>
                <c:pt idx="385">
                  <c:v>129.07</c:v>
                </c:pt>
                <c:pt idx="386">
                  <c:v>129.12</c:v>
                </c:pt>
                <c:pt idx="387">
                  <c:v>128.44999999999999</c:v>
                </c:pt>
                <c:pt idx="388">
                  <c:v>125.46</c:v>
                </c:pt>
                <c:pt idx="389">
                  <c:v>123.52</c:v>
                </c:pt>
                <c:pt idx="390">
                  <c:v>123.24</c:v>
                </c:pt>
                <c:pt idx="391">
                  <c:v>121.65</c:v>
                </c:pt>
                <c:pt idx="392">
                  <c:v>121.48</c:v>
                </c:pt>
                <c:pt idx="393">
                  <c:v>121.14</c:v>
                </c:pt>
                <c:pt idx="394">
                  <c:v>121.3</c:v>
                </c:pt>
                <c:pt idx="395">
                  <c:v>121.75</c:v>
                </c:pt>
                <c:pt idx="396">
                  <c:v>122.04</c:v>
                </c:pt>
                <c:pt idx="397">
                  <c:v>121.59</c:v>
                </c:pt>
                <c:pt idx="398">
                  <c:v>121.78</c:v>
                </c:pt>
                <c:pt idx="399">
                  <c:v>122.35</c:v>
                </c:pt>
                <c:pt idx="400">
                  <c:v>122.61</c:v>
                </c:pt>
                <c:pt idx="401">
                  <c:v>123.67</c:v>
                </c:pt>
                <c:pt idx="402">
                  <c:v>124.49</c:v>
                </c:pt>
                <c:pt idx="403">
                  <c:v>125.53</c:v>
                </c:pt>
                <c:pt idx="404">
                  <c:v>124.98</c:v>
                </c:pt>
                <c:pt idx="405">
                  <c:v>125.76</c:v>
                </c:pt>
                <c:pt idx="406">
                  <c:v>126.2</c:v>
                </c:pt>
                <c:pt idx="407">
                  <c:v>126.73</c:v>
                </c:pt>
                <c:pt idx="408">
                  <c:v>126.93</c:v>
                </c:pt>
                <c:pt idx="409">
                  <c:v>125.7</c:v>
                </c:pt>
                <c:pt idx="410">
                  <c:v>125.66</c:v>
                </c:pt>
                <c:pt idx="411">
                  <c:v>126.03</c:v>
                </c:pt>
                <c:pt idx="412">
                  <c:v>126.61</c:v>
                </c:pt>
                <c:pt idx="413">
                  <c:v>126.9</c:v>
                </c:pt>
                <c:pt idx="414">
                  <c:v>127.63</c:v>
                </c:pt>
                <c:pt idx="415">
                  <c:v>128.38</c:v>
                </c:pt>
                <c:pt idx="416">
                  <c:v>128.74</c:v>
                </c:pt>
                <c:pt idx="417">
                  <c:v>128.62</c:v>
                </c:pt>
                <c:pt idx="418">
                  <c:v>128.72</c:v>
                </c:pt>
                <c:pt idx="419">
                  <c:v>129.08000000000001</c:v>
                </c:pt>
                <c:pt idx="420">
                  <c:v>129.01</c:v>
                </c:pt>
                <c:pt idx="421">
                  <c:v>128.78</c:v>
                </c:pt>
                <c:pt idx="422">
                  <c:v>128.65</c:v>
                </c:pt>
                <c:pt idx="423">
                  <c:v>128.38999999999999</c:v>
                </c:pt>
                <c:pt idx="424">
                  <c:v>128.81</c:v>
                </c:pt>
                <c:pt idx="425">
                  <c:v>128.77000000000001</c:v>
                </c:pt>
                <c:pt idx="426">
                  <c:v>129.57</c:v>
                </c:pt>
                <c:pt idx="427">
                  <c:v>129.13999999999999</c:v>
                </c:pt>
                <c:pt idx="428">
                  <c:v>129.22999999999999</c:v>
                </c:pt>
                <c:pt idx="429">
                  <c:v>129.27000000000001</c:v>
                </c:pt>
                <c:pt idx="430">
                  <c:v>129.29</c:v>
                </c:pt>
                <c:pt idx="431">
                  <c:v>129</c:v>
                </c:pt>
                <c:pt idx="432">
                  <c:v>128.80000000000001</c:v>
                </c:pt>
                <c:pt idx="433">
                  <c:v>129.08000000000001</c:v>
                </c:pt>
                <c:pt idx="434">
                  <c:v>129.27000000000001</c:v>
                </c:pt>
                <c:pt idx="435">
                  <c:v>129.47</c:v>
                </c:pt>
                <c:pt idx="436">
                  <c:v>129.12</c:v>
                </c:pt>
                <c:pt idx="437">
                  <c:v>128.86000000000001</c:v>
                </c:pt>
                <c:pt idx="438">
                  <c:v>128.94</c:v>
                </c:pt>
                <c:pt idx="439">
                  <c:v>128.74</c:v>
                </c:pt>
                <c:pt idx="440">
                  <c:v>128.78</c:v>
                </c:pt>
                <c:pt idx="441">
                  <c:v>128.66999999999999</c:v>
                </c:pt>
                <c:pt idx="442">
                  <c:v>128.19</c:v>
                </c:pt>
                <c:pt idx="443">
                  <c:v>127.85</c:v>
                </c:pt>
                <c:pt idx="444">
                  <c:v>128</c:v>
                </c:pt>
                <c:pt idx="445">
                  <c:v>128.41999999999999</c:v>
                </c:pt>
                <c:pt idx="446">
                  <c:v>129</c:v>
                </c:pt>
                <c:pt idx="447">
                  <c:v>129.11000000000001</c:v>
                </c:pt>
                <c:pt idx="448">
                  <c:v>129.16999999999999</c:v>
                </c:pt>
                <c:pt idx="449">
                  <c:v>128.72</c:v>
                </c:pt>
                <c:pt idx="450">
                  <c:v>128.38999999999999</c:v>
                </c:pt>
                <c:pt idx="451">
                  <c:v>128.07</c:v>
                </c:pt>
                <c:pt idx="452">
                  <c:v>127.6</c:v>
                </c:pt>
                <c:pt idx="453">
                  <c:v>127.28</c:v>
                </c:pt>
                <c:pt idx="454">
                  <c:v>127.32</c:v>
                </c:pt>
                <c:pt idx="455">
                  <c:v>127.25</c:v>
                </c:pt>
                <c:pt idx="456">
                  <c:v>127.6</c:v>
                </c:pt>
                <c:pt idx="457">
                  <c:v>127.07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2-4B0B-82EA-4F0E292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Acceleration Results (m/s^2)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Metric'!$G$32</c:f>
              <c:strCache>
                <c:ptCount val="1"/>
                <c:pt idx="0">
                  <c:v>Raw 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Metric'!$G$33:$G$600</c:f>
              <c:numCache>
                <c:formatCode>General</c:formatCode>
                <c:ptCount val="568"/>
                <c:pt idx="0">
                  <c:v>2.4335606510633243E-2</c:v>
                </c:pt>
                <c:pt idx="1">
                  <c:v>-3.6270310086729242E-2</c:v>
                </c:pt>
                <c:pt idx="2">
                  <c:v>9.426551027682073E-2</c:v>
                </c:pt>
                <c:pt idx="3">
                  <c:v>-5.0256290839966737E-2</c:v>
                </c:pt>
                <c:pt idx="4">
                  <c:v>-5.0256290839966737E-2</c:v>
                </c:pt>
                <c:pt idx="5">
                  <c:v>-8.298348580254248E-3</c:v>
                </c:pt>
                <c:pt idx="6">
                  <c:v>1.5011619341808247E-2</c:v>
                </c:pt>
                <c:pt idx="7">
                  <c:v>-0.12484818819056673</c:v>
                </c:pt>
                <c:pt idx="8">
                  <c:v>4.7645574432695736E-2</c:v>
                </c:pt>
                <c:pt idx="9">
                  <c:v>1.0256385885707498E-3</c:v>
                </c:pt>
                <c:pt idx="10">
                  <c:v>-3.1608316502316741E-2</c:v>
                </c:pt>
                <c:pt idx="11">
                  <c:v>1.9673612926220746E-2</c:v>
                </c:pt>
                <c:pt idx="12">
                  <c:v>1.0256385885707498E-3</c:v>
                </c:pt>
                <c:pt idx="13">
                  <c:v>5.6876321729832481E-3</c:v>
                </c:pt>
                <c:pt idx="14">
                  <c:v>-8.2890245930854228E-2</c:v>
                </c:pt>
                <c:pt idx="15">
                  <c:v>1.0349625757395748E-2</c:v>
                </c:pt>
                <c:pt idx="16">
                  <c:v>-0.12018619460615423</c:v>
                </c:pt>
                <c:pt idx="17">
                  <c:v>-3.636354995841749E-3</c:v>
                </c:pt>
                <c:pt idx="18">
                  <c:v>-8.298348580254248E-3</c:v>
                </c:pt>
                <c:pt idx="19">
                  <c:v>3.3659593679458241E-2</c:v>
                </c:pt>
                <c:pt idx="20">
                  <c:v>-5.4918284424379231E-2</c:v>
                </c:pt>
                <c:pt idx="21">
                  <c:v>-9.6876226684091724E-2</c:v>
                </c:pt>
                <c:pt idx="22">
                  <c:v>-8.7552239515266736E-2</c:v>
                </c:pt>
                <c:pt idx="23">
                  <c:v>-3.1608316502316741E-2</c:v>
                </c:pt>
                <c:pt idx="24">
                  <c:v>6.6293548770345739E-2</c:v>
                </c:pt>
                <c:pt idx="25">
                  <c:v>5.6876321729832481E-3</c:v>
                </c:pt>
                <c:pt idx="26">
                  <c:v>5.2307568017108237E-2</c:v>
                </c:pt>
                <c:pt idx="27">
                  <c:v>-1.2960342164666747E-2</c:v>
                </c:pt>
                <c:pt idx="28">
                  <c:v>9.426551027682073E-2</c:v>
                </c:pt>
                <c:pt idx="29">
                  <c:v>-2.2284329333491747E-2</c:v>
                </c:pt>
                <c:pt idx="30">
                  <c:v>5.2307568017108237E-2</c:v>
                </c:pt>
                <c:pt idx="31">
                  <c:v>3.8321587263870742E-2</c:v>
                </c:pt>
                <c:pt idx="32">
                  <c:v>-5.9580278008791732E-2</c:v>
                </c:pt>
                <c:pt idx="33">
                  <c:v>-8.298348580254248E-3</c:v>
                </c:pt>
                <c:pt idx="34">
                  <c:v>1.5011619341808247E-2</c:v>
                </c:pt>
                <c:pt idx="35">
                  <c:v>2.4335606510633243E-2</c:v>
                </c:pt>
                <c:pt idx="36">
                  <c:v>0.10358949744564572</c:v>
                </c:pt>
                <c:pt idx="37">
                  <c:v>-7.3566258762029227E-2</c:v>
                </c:pt>
                <c:pt idx="38">
                  <c:v>-2.6946322917904244E-2</c:v>
                </c:pt>
                <c:pt idx="39">
                  <c:v>-3.6270310086729242E-2</c:v>
                </c:pt>
                <c:pt idx="40">
                  <c:v>-9.6876226684091724E-2</c:v>
                </c:pt>
                <c:pt idx="41">
                  <c:v>-1.2960342164666747E-2</c:v>
                </c:pt>
                <c:pt idx="42">
                  <c:v>3.3659593679458241E-2</c:v>
                </c:pt>
                <c:pt idx="43">
                  <c:v>-2.2284329333491747E-2</c:v>
                </c:pt>
                <c:pt idx="44">
                  <c:v>-4.5594297255554236E-2</c:v>
                </c:pt>
                <c:pt idx="45">
                  <c:v>-6.8904265177616733E-2</c:v>
                </c:pt>
                <c:pt idx="46">
                  <c:v>3.8321587263870742E-2</c:v>
                </c:pt>
                <c:pt idx="47">
                  <c:v>-6.4242271593204225E-2</c:v>
                </c:pt>
                <c:pt idx="48">
                  <c:v>-9.6876226684091724E-2</c:v>
                </c:pt>
                <c:pt idx="49">
                  <c:v>4.7645574432695736E-2</c:v>
                </c:pt>
                <c:pt idx="50">
                  <c:v>-4.0932303671141743E-2</c:v>
                </c:pt>
                <c:pt idx="51">
                  <c:v>2.4335606510633243E-2</c:v>
                </c:pt>
                <c:pt idx="52">
                  <c:v>4.7645574432695736E-2</c:v>
                </c:pt>
                <c:pt idx="53">
                  <c:v>6.6293548770345739E-2</c:v>
                </c:pt>
                <c:pt idx="54">
                  <c:v>8.0279529523583235E-2</c:v>
                </c:pt>
                <c:pt idx="55">
                  <c:v>-1.7622335749079246E-2</c:v>
                </c:pt>
                <c:pt idx="56">
                  <c:v>0.11757547819888321</c:v>
                </c:pt>
                <c:pt idx="57">
                  <c:v>3.3659593679458241E-2</c:v>
                </c:pt>
                <c:pt idx="58">
                  <c:v>3.8321587263870742E-2</c:v>
                </c:pt>
                <c:pt idx="59">
                  <c:v>-4.5594297255554236E-2</c:v>
                </c:pt>
                <c:pt idx="60">
                  <c:v>5.6969561601520731E-2</c:v>
                </c:pt>
                <c:pt idx="61">
                  <c:v>3.8321587263870742E-2</c:v>
                </c:pt>
                <c:pt idx="62">
                  <c:v>-9.221423309967923E-2</c:v>
                </c:pt>
                <c:pt idx="63">
                  <c:v>-0.10153822026850423</c:v>
                </c:pt>
                <c:pt idx="64">
                  <c:v>-6.4242271593204225E-2</c:v>
                </c:pt>
                <c:pt idx="65">
                  <c:v>-1.7622335749079246E-2</c:v>
                </c:pt>
                <c:pt idx="66">
                  <c:v>-0.11552420102174171</c:v>
                </c:pt>
                <c:pt idx="67">
                  <c:v>5.6876321729832481E-3</c:v>
                </c:pt>
                <c:pt idx="68">
                  <c:v>-8.298348580254248E-3</c:v>
                </c:pt>
                <c:pt idx="69">
                  <c:v>0.11291348461447072</c:v>
                </c:pt>
                <c:pt idx="70">
                  <c:v>-3.636354995841749E-3</c:v>
                </c:pt>
                <c:pt idx="71">
                  <c:v>4.7645574432695736E-2</c:v>
                </c:pt>
                <c:pt idx="72">
                  <c:v>1.5011619341808247E-2</c:v>
                </c:pt>
                <c:pt idx="73">
                  <c:v>1.9673612926220746E-2</c:v>
                </c:pt>
                <c:pt idx="74">
                  <c:v>5.6969561601520731E-2</c:v>
                </c:pt>
                <c:pt idx="75">
                  <c:v>-2.2284329333491747E-2</c:v>
                </c:pt>
                <c:pt idx="76">
                  <c:v>-6.4242271593204225E-2</c:v>
                </c:pt>
                <c:pt idx="77">
                  <c:v>-2.2284329333491747E-2</c:v>
                </c:pt>
                <c:pt idx="78">
                  <c:v>-8.2890245930854228E-2</c:v>
                </c:pt>
                <c:pt idx="79">
                  <c:v>-0.65165346322917916</c:v>
                </c:pt>
                <c:pt idx="80">
                  <c:v>-0.13883416894380421</c:v>
                </c:pt>
                <c:pt idx="81">
                  <c:v>-0.33929989307354169</c:v>
                </c:pt>
                <c:pt idx="82">
                  <c:v>2.899760009504574E-2</c:v>
                </c:pt>
                <c:pt idx="83">
                  <c:v>5.6969561601520731E-2</c:v>
                </c:pt>
                <c:pt idx="84">
                  <c:v>-0.25538400855411669</c:v>
                </c:pt>
                <c:pt idx="85">
                  <c:v>0.1548714268741832</c:v>
                </c:pt>
                <c:pt idx="86">
                  <c:v>-3.636354995841749E-3</c:v>
                </c:pt>
                <c:pt idx="87">
                  <c:v>9.8927503861233224E-2</c:v>
                </c:pt>
                <c:pt idx="88">
                  <c:v>-0.32065191873589166</c:v>
                </c:pt>
                <c:pt idx="89">
                  <c:v>0.10825149103005821</c:v>
                </c:pt>
                <c:pt idx="90">
                  <c:v>-0.10620021385291672</c:v>
                </c:pt>
                <c:pt idx="91">
                  <c:v>-0.12484818819056673</c:v>
                </c:pt>
                <c:pt idx="92">
                  <c:v>-0.42321577759296664</c:v>
                </c:pt>
                <c:pt idx="93">
                  <c:v>6.1631555185933239E-2</c:v>
                </c:pt>
                <c:pt idx="94">
                  <c:v>-0.1854541047879292</c:v>
                </c:pt>
                <c:pt idx="95">
                  <c:v>-0.32065191873589166</c:v>
                </c:pt>
                <c:pt idx="96">
                  <c:v>-0.64699146964476661</c:v>
                </c:pt>
                <c:pt idx="97">
                  <c:v>-0.10153822026850423</c:v>
                </c:pt>
                <c:pt idx="98">
                  <c:v>0.1595334204585957</c:v>
                </c:pt>
                <c:pt idx="99">
                  <c:v>5.6969561601520731E-2</c:v>
                </c:pt>
                <c:pt idx="100">
                  <c:v>-5.9580278008791732E-2</c:v>
                </c:pt>
                <c:pt idx="101">
                  <c:v>0.88214242604253301</c:v>
                </c:pt>
                <c:pt idx="102">
                  <c:v>0.33668917666627068</c:v>
                </c:pt>
                <c:pt idx="103">
                  <c:v>-6.4242271593204225E-2</c:v>
                </c:pt>
                <c:pt idx="104">
                  <c:v>-0.30200394439824169</c:v>
                </c:pt>
                <c:pt idx="105">
                  <c:v>-0.20410207912557921</c:v>
                </c:pt>
                <c:pt idx="106">
                  <c:v>-0.57706156587857904</c:v>
                </c:pt>
                <c:pt idx="107">
                  <c:v>-0.16680613045027923</c:v>
                </c:pt>
                <c:pt idx="108">
                  <c:v>-0.2274120470476417</c:v>
                </c:pt>
                <c:pt idx="109">
                  <c:v>1.0349625757395748E-2</c:v>
                </c:pt>
                <c:pt idx="110">
                  <c:v>0.19682936913389568</c:v>
                </c:pt>
                <c:pt idx="111">
                  <c:v>4.2983580848283243E-2</c:v>
                </c:pt>
                <c:pt idx="112">
                  <c:v>-0.21342606629440419</c:v>
                </c:pt>
                <c:pt idx="113">
                  <c:v>-0.16680613045027923</c:v>
                </c:pt>
                <c:pt idx="114">
                  <c:v>-0.87076716169656643</c:v>
                </c:pt>
                <c:pt idx="115">
                  <c:v>-0.2320740406320542</c:v>
                </c:pt>
                <c:pt idx="116">
                  <c:v>-0.2926799572294167</c:v>
                </c:pt>
                <c:pt idx="117">
                  <c:v>-0.12951018177497922</c:v>
                </c:pt>
                <c:pt idx="118">
                  <c:v>-0.41389179042414165</c:v>
                </c:pt>
                <c:pt idx="119">
                  <c:v>-0.15748214328145418</c:v>
                </c:pt>
                <c:pt idx="120">
                  <c:v>-0.35794786741119167</c:v>
                </c:pt>
                <c:pt idx="121">
                  <c:v>-0.29734195081382919</c:v>
                </c:pt>
                <c:pt idx="122">
                  <c:v>-0.24139802780087918</c:v>
                </c:pt>
                <c:pt idx="123">
                  <c:v>-0.17613011761910422</c:v>
                </c:pt>
                <c:pt idx="124">
                  <c:v>-0.27869397647617916</c:v>
                </c:pt>
                <c:pt idx="125">
                  <c:v>-0.32065191873589166</c:v>
                </c:pt>
                <c:pt idx="126">
                  <c:v>-0.17613011761910422</c:v>
                </c:pt>
                <c:pt idx="127">
                  <c:v>-0.21808805987881669</c:v>
                </c:pt>
                <c:pt idx="128">
                  <c:v>-0.31132793156706667</c:v>
                </c:pt>
                <c:pt idx="129">
                  <c:v>-0.28801796364500415</c:v>
                </c:pt>
                <c:pt idx="130">
                  <c:v>-0.33463789948912914</c:v>
                </c:pt>
                <c:pt idx="131">
                  <c:v>-0.1854541047879292</c:v>
                </c:pt>
                <c:pt idx="132">
                  <c:v>-0.2507220149697042</c:v>
                </c:pt>
                <c:pt idx="133">
                  <c:v>-0.32997590590471665</c:v>
                </c:pt>
                <c:pt idx="134">
                  <c:v>-0.23673603421646669</c:v>
                </c:pt>
                <c:pt idx="135">
                  <c:v>-0.33463789948912914</c:v>
                </c:pt>
                <c:pt idx="136">
                  <c:v>-0.31132793156706667</c:v>
                </c:pt>
                <c:pt idx="137">
                  <c:v>-0.26936998930735417</c:v>
                </c:pt>
                <c:pt idx="138">
                  <c:v>-0.2274120470476417</c:v>
                </c:pt>
                <c:pt idx="139">
                  <c:v>-0.39524381608649162</c:v>
                </c:pt>
                <c:pt idx="140">
                  <c:v>-0.15282014969704172</c:v>
                </c:pt>
                <c:pt idx="141">
                  <c:v>-0.18079211120351671</c:v>
                </c:pt>
                <c:pt idx="142">
                  <c:v>-0.19477809195675422</c:v>
                </c:pt>
                <c:pt idx="143">
                  <c:v>-0.25538400855411669</c:v>
                </c:pt>
                <c:pt idx="144">
                  <c:v>-0.2507220149697042</c:v>
                </c:pt>
                <c:pt idx="145">
                  <c:v>-0.33463789948912914</c:v>
                </c:pt>
                <c:pt idx="146">
                  <c:v>-0.2274120470476417</c:v>
                </c:pt>
                <c:pt idx="147">
                  <c:v>-0.16214413686586673</c:v>
                </c:pt>
                <c:pt idx="148">
                  <c:v>-0.16680613045027923</c:v>
                </c:pt>
                <c:pt idx="149">
                  <c:v>-0.21342606629440419</c:v>
                </c:pt>
                <c:pt idx="150">
                  <c:v>-0.24606002138529168</c:v>
                </c:pt>
                <c:pt idx="151">
                  <c:v>-0.13883416894380421</c:v>
                </c:pt>
                <c:pt idx="152">
                  <c:v>-0.30200394439824169</c:v>
                </c:pt>
                <c:pt idx="153">
                  <c:v>-0.1854541047879292</c:v>
                </c:pt>
                <c:pt idx="154">
                  <c:v>-0.24606002138529168</c:v>
                </c:pt>
                <c:pt idx="155">
                  <c:v>-0.31132793156706667</c:v>
                </c:pt>
                <c:pt idx="156">
                  <c:v>-0.2507220149697042</c:v>
                </c:pt>
                <c:pt idx="157">
                  <c:v>-0.2274120470476417</c:v>
                </c:pt>
                <c:pt idx="158">
                  <c:v>-8.2890245930854228E-2</c:v>
                </c:pt>
                <c:pt idx="159">
                  <c:v>-0.20410207912557921</c:v>
                </c:pt>
                <c:pt idx="160">
                  <c:v>-0.15282014969704172</c:v>
                </c:pt>
                <c:pt idx="161">
                  <c:v>-0.2274120470476417</c:v>
                </c:pt>
                <c:pt idx="162">
                  <c:v>-0.37659584174884164</c:v>
                </c:pt>
                <c:pt idx="163">
                  <c:v>-0.25538400855411669</c:v>
                </c:pt>
                <c:pt idx="164">
                  <c:v>-0.30666593798265418</c:v>
                </c:pt>
                <c:pt idx="165">
                  <c:v>-0.1901160983723417</c:v>
                </c:pt>
                <c:pt idx="166">
                  <c:v>-0.26004600213852919</c:v>
                </c:pt>
                <c:pt idx="167">
                  <c:v>-0.23673603421646669</c:v>
                </c:pt>
                <c:pt idx="168">
                  <c:v>-0.2274120470476417</c:v>
                </c:pt>
                <c:pt idx="169">
                  <c:v>-0.22275005346322918</c:v>
                </c:pt>
                <c:pt idx="170">
                  <c:v>-0.19944008554116671</c:v>
                </c:pt>
                <c:pt idx="171">
                  <c:v>-0.19477809195675422</c:v>
                </c:pt>
                <c:pt idx="172">
                  <c:v>-0.22275005346322918</c:v>
                </c:pt>
                <c:pt idx="173">
                  <c:v>-0.13417217535939172</c:v>
                </c:pt>
                <c:pt idx="174">
                  <c:v>0.11757547819888321</c:v>
                </c:pt>
                <c:pt idx="175">
                  <c:v>-0.28335597006059166</c:v>
                </c:pt>
                <c:pt idx="176">
                  <c:v>0.16419541404300819</c:v>
                </c:pt>
                <c:pt idx="177">
                  <c:v>-0.32997590590471665</c:v>
                </c:pt>
                <c:pt idx="178">
                  <c:v>-0.23673603421646669</c:v>
                </c:pt>
                <c:pt idx="179">
                  <c:v>0.11291348461447072</c:v>
                </c:pt>
                <c:pt idx="180">
                  <c:v>0.63039477248425801</c:v>
                </c:pt>
                <c:pt idx="181">
                  <c:v>-0.87076716169656643</c:v>
                </c:pt>
                <c:pt idx="182">
                  <c:v>0.35067515741950817</c:v>
                </c:pt>
                <c:pt idx="183">
                  <c:v>-0.7309073541641915</c:v>
                </c:pt>
                <c:pt idx="184">
                  <c:v>0.2434493049780207</c:v>
                </c:pt>
                <c:pt idx="185">
                  <c:v>0.54647888796483313</c:v>
                </c:pt>
                <c:pt idx="186">
                  <c:v>8.0279529523583235E-2</c:v>
                </c:pt>
                <c:pt idx="187">
                  <c:v>-9.6876226684091724E-2</c:v>
                </c:pt>
                <c:pt idx="188">
                  <c:v>6.1631555185933239E-2</c:v>
                </c:pt>
                <c:pt idx="189">
                  <c:v>2.899760009504574E-2</c:v>
                </c:pt>
                <c:pt idx="190">
                  <c:v>-0.42321577759296664</c:v>
                </c:pt>
                <c:pt idx="191">
                  <c:v>0.35067515741950817</c:v>
                </c:pt>
                <c:pt idx="192">
                  <c:v>0.46722499702982062</c:v>
                </c:pt>
                <c:pt idx="193">
                  <c:v>-0.17613011761910422</c:v>
                </c:pt>
                <c:pt idx="194">
                  <c:v>0.77957856718545804</c:v>
                </c:pt>
                <c:pt idx="195">
                  <c:v>-0.25538400855411669</c:v>
                </c:pt>
                <c:pt idx="196">
                  <c:v>0.26209727931567067</c:v>
                </c:pt>
                <c:pt idx="197">
                  <c:v>0.69566268266603315</c:v>
                </c:pt>
                <c:pt idx="198">
                  <c:v>-0.20410207912557921</c:v>
                </c:pt>
                <c:pt idx="199">
                  <c:v>0.37864711892598313</c:v>
                </c:pt>
                <c:pt idx="200">
                  <c:v>-5.9580278008791732E-2</c:v>
                </c:pt>
                <c:pt idx="201">
                  <c:v>8.9603516692408222E-2</c:v>
                </c:pt>
                <c:pt idx="202">
                  <c:v>0.29473123440655813</c:v>
                </c:pt>
                <c:pt idx="203">
                  <c:v>0.45790100986099563</c:v>
                </c:pt>
                <c:pt idx="204">
                  <c:v>9.426551027682073E-2</c:v>
                </c:pt>
                <c:pt idx="205">
                  <c:v>0.41128107401687064</c:v>
                </c:pt>
                <c:pt idx="206">
                  <c:v>0.22013933705595817</c:v>
                </c:pt>
                <c:pt idx="207">
                  <c:v>-0.30200394439824169</c:v>
                </c:pt>
                <c:pt idx="208">
                  <c:v>6.1631555185933239E-2</c:v>
                </c:pt>
                <c:pt idx="209">
                  <c:v>-0.30666593798265418</c:v>
                </c:pt>
                <c:pt idx="210">
                  <c:v>-0.22275005346322918</c:v>
                </c:pt>
                <c:pt idx="211">
                  <c:v>0.27608326006890815</c:v>
                </c:pt>
                <c:pt idx="212">
                  <c:v>0.40195708684804565</c:v>
                </c:pt>
                <c:pt idx="213">
                  <c:v>2.899760009504574E-2</c:v>
                </c:pt>
                <c:pt idx="214">
                  <c:v>0.18284338838065819</c:v>
                </c:pt>
                <c:pt idx="215">
                  <c:v>0.21081534988713319</c:v>
                </c:pt>
                <c:pt idx="216">
                  <c:v>7.5617535939170727E-2</c:v>
                </c:pt>
                <c:pt idx="217">
                  <c:v>-0.16214413686586673</c:v>
                </c:pt>
                <c:pt idx="218">
                  <c:v>0.1781813947962457</c:v>
                </c:pt>
                <c:pt idx="219">
                  <c:v>0.25743528573125818</c:v>
                </c:pt>
                <c:pt idx="220">
                  <c:v>-0.16680613045027923</c:v>
                </c:pt>
                <c:pt idx="221">
                  <c:v>-0.15282014969704172</c:v>
                </c:pt>
                <c:pt idx="222">
                  <c:v>0.25743528573125818</c:v>
                </c:pt>
                <c:pt idx="223">
                  <c:v>-0.10620021385291672</c:v>
                </c:pt>
                <c:pt idx="224">
                  <c:v>1.0256385885707498E-3</c:v>
                </c:pt>
                <c:pt idx="225">
                  <c:v>-0.19944008554116671</c:v>
                </c:pt>
                <c:pt idx="226">
                  <c:v>0.22013933705595817</c:v>
                </c:pt>
                <c:pt idx="227">
                  <c:v>-0.2274120470476417</c:v>
                </c:pt>
                <c:pt idx="228">
                  <c:v>1.5011619341808247E-2</c:v>
                </c:pt>
                <c:pt idx="229">
                  <c:v>0.11291348461447072</c:v>
                </c:pt>
                <c:pt idx="230">
                  <c:v>-0.25538400855411669</c:v>
                </c:pt>
                <c:pt idx="231">
                  <c:v>-0.1481581561126292</c:v>
                </c:pt>
                <c:pt idx="232">
                  <c:v>-0.1481581561126292</c:v>
                </c:pt>
                <c:pt idx="233">
                  <c:v>-0.1854541047879292</c:v>
                </c:pt>
                <c:pt idx="234">
                  <c:v>-0.18079211120351671</c:v>
                </c:pt>
                <c:pt idx="235">
                  <c:v>-0.37659584174884164</c:v>
                </c:pt>
                <c:pt idx="236">
                  <c:v>-0.12018619460615423</c:v>
                </c:pt>
                <c:pt idx="237">
                  <c:v>-0.12018619460615423</c:v>
                </c:pt>
                <c:pt idx="238">
                  <c:v>-7.8228252346441735E-2</c:v>
                </c:pt>
                <c:pt idx="239">
                  <c:v>-0.45584973268385409</c:v>
                </c:pt>
                <c:pt idx="240">
                  <c:v>-9.221423309967923E-2</c:v>
                </c:pt>
                <c:pt idx="241">
                  <c:v>-0.16680613045027923</c:v>
                </c:pt>
                <c:pt idx="242">
                  <c:v>-0.26470799572294168</c:v>
                </c:pt>
                <c:pt idx="243">
                  <c:v>-0.22275005346322918</c:v>
                </c:pt>
                <c:pt idx="244">
                  <c:v>-4.5594297255554236E-2</c:v>
                </c:pt>
                <c:pt idx="245">
                  <c:v>-0.39990580967090411</c:v>
                </c:pt>
                <c:pt idx="246">
                  <c:v>-2.2284329333491747E-2</c:v>
                </c:pt>
                <c:pt idx="247">
                  <c:v>-0.2087640727099917</c:v>
                </c:pt>
                <c:pt idx="248">
                  <c:v>-0.2274120470476417</c:v>
                </c:pt>
                <c:pt idx="249">
                  <c:v>-9.221423309967923E-2</c:v>
                </c:pt>
                <c:pt idx="250">
                  <c:v>-0.30200394439824169</c:v>
                </c:pt>
                <c:pt idx="251">
                  <c:v>3.8321587263870742E-2</c:v>
                </c:pt>
                <c:pt idx="252">
                  <c:v>2.899760009504574E-2</c:v>
                </c:pt>
                <c:pt idx="253">
                  <c:v>-0.2320740406320542</c:v>
                </c:pt>
                <c:pt idx="254">
                  <c:v>-0.1854541047879292</c:v>
                </c:pt>
                <c:pt idx="255">
                  <c:v>-0.17146812403469172</c:v>
                </c:pt>
                <c:pt idx="256">
                  <c:v>-0.11086220743732922</c:v>
                </c:pt>
                <c:pt idx="257">
                  <c:v>-0.2507220149697042</c:v>
                </c:pt>
                <c:pt idx="258">
                  <c:v>-0.33929989307354169</c:v>
                </c:pt>
                <c:pt idx="259">
                  <c:v>-0.26470799572294168</c:v>
                </c:pt>
                <c:pt idx="260">
                  <c:v>-0.19944008554116671</c:v>
                </c:pt>
                <c:pt idx="261">
                  <c:v>-0.28335597006059166</c:v>
                </c:pt>
                <c:pt idx="262">
                  <c:v>-0.20410207912557921</c:v>
                </c:pt>
                <c:pt idx="263">
                  <c:v>-0.17146812403469172</c:v>
                </c:pt>
                <c:pt idx="264">
                  <c:v>-0.22275005346322918</c:v>
                </c:pt>
                <c:pt idx="265">
                  <c:v>-0.19477809195675422</c:v>
                </c:pt>
                <c:pt idx="266">
                  <c:v>-0.17146812403469172</c:v>
                </c:pt>
                <c:pt idx="267">
                  <c:v>-0.24606002138529168</c:v>
                </c:pt>
                <c:pt idx="268">
                  <c:v>-0.31132793156706667</c:v>
                </c:pt>
                <c:pt idx="269">
                  <c:v>-0.17146812403469172</c:v>
                </c:pt>
                <c:pt idx="270">
                  <c:v>-0.26470799572294168</c:v>
                </c:pt>
                <c:pt idx="271">
                  <c:v>-0.12951018177497922</c:v>
                </c:pt>
                <c:pt idx="272">
                  <c:v>-0.21342606629440419</c:v>
                </c:pt>
                <c:pt idx="273">
                  <c:v>-0.1434961625282167</c:v>
                </c:pt>
                <c:pt idx="274">
                  <c:v>-0.21342606629440419</c:v>
                </c:pt>
                <c:pt idx="275">
                  <c:v>-9.221423309967923E-2</c:v>
                </c:pt>
                <c:pt idx="276">
                  <c:v>-0.18079211120351671</c:v>
                </c:pt>
                <c:pt idx="277">
                  <c:v>-0.1854541047879292</c:v>
                </c:pt>
                <c:pt idx="278">
                  <c:v>-0.2507220149697042</c:v>
                </c:pt>
                <c:pt idx="279">
                  <c:v>-0.13883416894380421</c:v>
                </c:pt>
                <c:pt idx="280">
                  <c:v>-9.221423309967923E-2</c:v>
                </c:pt>
                <c:pt idx="281">
                  <c:v>-0.2274120470476417</c:v>
                </c:pt>
                <c:pt idx="282">
                  <c:v>-0.19477809195675422</c:v>
                </c:pt>
                <c:pt idx="283">
                  <c:v>-0.12018619460615423</c:v>
                </c:pt>
                <c:pt idx="284">
                  <c:v>-0.2274120470476417</c:v>
                </c:pt>
                <c:pt idx="285">
                  <c:v>-0.11086220743732922</c:v>
                </c:pt>
                <c:pt idx="286">
                  <c:v>-0.16214413686586673</c:v>
                </c:pt>
                <c:pt idx="287">
                  <c:v>-0.2320740406320542</c:v>
                </c:pt>
                <c:pt idx="288">
                  <c:v>-0.18079211120351671</c:v>
                </c:pt>
                <c:pt idx="289">
                  <c:v>-0.12018619460615423</c:v>
                </c:pt>
                <c:pt idx="290">
                  <c:v>-0.17613011761910422</c:v>
                </c:pt>
                <c:pt idx="291">
                  <c:v>-0.2507220149697042</c:v>
                </c:pt>
                <c:pt idx="292">
                  <c:v>-0.24139802780087918</c:v>
                </c:pt>
                <c:pt idx="293">
                  <c:v>-0.16214413686586673</c:v>
                </c:pt>
                <c:pt idx="294">
                  <c:v>-0.26004600213852919</c:v>
                </c:pt>
                <c:pt idx="295">
                  <c:v>-0.26470799572294168</c:v>
                </c:pt>
                <c:pt idx="296">
                  <c:v>-0.1854541047879292</c:v>
                </c:pt>
                <c:pt idx="297">
                  <c:v>-0.2320740406320542</c:v>
                </c:pt>
                <c:pt idx="298">
                  <c:v>-0.2320740406320542</c:v>
                </c:pt>
                <c:pt idx="299">
                  <c:v>-6.8904265177616733E-2</c:v>
                </c:pt>
                <c:pt idx="300">
                  <c:v>-0.20410207912557921</c:v>
                </c:pt>
                <c:pt idx="301">
                  <c:v>-0.27869397647617916</c:v>
                </c:pt>
                <c:pt idx="302">
                  <c:v>-0.26004600213852919</c:v>
                </c:pt>
                <c:pt idx="303">
                  <c:v>-0.16680613045027923</c:v>
                </c:pt>
                <c:pt idx="304">
                  <c:v>-0.12484818819056673</c:v>
                </c:pt>
                <c:pt idx="305">
                  <c:v>-0.12018619460615423</c:v>
                </c:pt>
                <c:pt idx="306">
                  <c:v>-0.27869397647617916</c:v>
                </c:pt>
                <c:pt idx="307">
                  <c:v>-0.2087640727099917</c:v>
                </c:pt>
                <c:pt idx="308">
                  <c:v>-0.1901160983723417</c:v>
                </c:pt>
                <c:pt idx="309">
                  <c:v>-0.2320740406320542</c:v>
                </c:pt>
                <c:pt idx="310">
                  <c:v>-0.16680613045027923</c:v>
                </c:pt>
                <c:pt idx="311">
                  <c:v>-9.6876226684091724E-2</c:v>
                </c:pt>
                <c:pt idx="312">
                  <c:v>-0.22275005346322918</c:v>
                </c:pt>
                <c:pt idx="313">
                  <c:v>-0.24606002138529168</c:v>
                </c:pt>
                <c:pt idx="314">
                  <c:v>-0.2087640727099917</c:v>
                </c:pt>
                <c:pt idx="315">
                  <c:v>-0.23673603421646669</c:v>
                </c:pt>
                <c:pt idx="316">
                  <c:v>-0.11552420102174171</c:v>
                </c:pt>
                <c:pt idx="317">
                  <c:v>-0.21808805987881669</c:v>
                </c:pt>
                <c:pt idx="318">
                  <c:v>-7.3566258762029227E-2</c:v>
                </c:pt>
                <c:pt idx="319">
                  <c:v>-0.15748214328145418</c:v>
                </c:pt>
                <c:pt idx="320">
                  <c:v>-0.12484818819056673</c:v>
                </c:pt>
                <c:pt idx="321">
                  <c:v>-0.15748214328145418</c:v>
                </c:pt>
                <c:pt idx="322">
                  <c:v>-0.1854541047879292</c:v>
                </c:pt>
                <c:pt idx="323">
                  <c:v>-1.6959400261375785</c:v>
                </c:pt>
                <c:pt idx="324">
                  <c:v>0.22013933705595817</c:v>
                </c:pt>
                <c:pt idx="325">
                  <c:v>-0.11086220743732922</c:v>
                </c:pt>
                <c:pt idx="326">
                  <c:v>4.2983580848283243E-2</c:v>
                </c:pt>
                <c:pt idx="327">
                  <c:v>-0.15282014969704172</c:v>
                </c:pt>
                <c:pt idx="328">
                  <c:v>-0.25538400855411669</c:v>
                </c:pt>
                <c:pt idx="329">
                  <c:v>2.899760009504574E-2</c:v>
                </c:pt>
                <c:pt idx="330">
                  <c:v>-8.2890245930854228E-2</c:v>
                </c:pt>
                <c:pt idx="331">
                  <c:v>-0.11086220743732922</c:v>
                </c:pt>
                <c:pt idx="332">
                  <c:v>-0.20410207912557921</c:v>
                </c:pt>
                <c:pt idx="333">
                  <c:v>-0.2087640727099917</c:v>
                </c:pt>
                <c:pt idx="334">
                  <c:v>-8.7552239515266736E-2</c:v>
                </c:pt>
                <c:pt idx="335">
                  <c:v>-0.26936998930735417</c:v>
                </c:pt>
                <c:pt idx="336">
                  <c:v>-3.1608316502316741E-2</c:v>
                </c:pt>
                <c:pt idx="337">
                  <c:v>6.6293548770345739E-2</c:v>
                </c:pt>
                <c:pt idx="338">
                  <c:v>6.6293548770345739E-2</c:v>
                </c:pt>
                <c:pt idx="339">
                  <c:v>-5.4918284424379231E-2</c:v>
                </c:pt>
                <c:pt idx="340">
                  <c:v>-1.2960342164666747E-2</c:v>
                </c:pt>
                <c:pt idx="341">
                  <c:v>-6.4242271593204225E-2</c:v>
                </c:pt>
                <c:pt idx="342">
                  <c:v>-8.2890245930854228E-2</c:v>
                </c:pt>
                <c:pt idx="343">
                  <c:v>0.3133792087442081</c:v>
                </c:pt>
                <c:pt idx="344">
                  <c:v>2.4335606510633243E-2</c:v>
                </c:pt>
                <c:pt idx="345">
                  <c:v>-4.5594297255554236E-2</c:v>
                </c:pt>
                <c:pt idx="346">
                  <c:v>-8.7552239515266736E-2</c:v>
                </c:pt>
                <c:pt idx="347">
                  <c:v>0.2014913627183082</c:v>
                </c:pt>
                <c:pt idx="348">
                  <c:v>0.25277329214684569</c:v>
                </c:pt>
                <c:pt idx="349">
                  <c:v>5.2307568017108237E-2</c:v>
                </c:pt>
                <c:pt idx="350">
                  <c:v>0.1362234525365332</c:v>
                </c:pt>
                <c:pt idx="351">
                  <c:v>-0.38125783533325414</c:v>
                </c:pt>
                <c:pt idx="352">
                  <c:v>-2.6946322917904244E-2</c:v>
                </c:pt>
                <c:pt idx="353">
                  <c:v>-5.4918284424379231E-2</c:v>
                </c:pt>
                <c:pt idx="354">
                  <c:v>-5.9580278008791732E-2</c:v>
                </c:pt>
                <c:pt idx="355">
                  <c:v>-0.10620021385291672</c:v>
                </c:pt>
                <c:pt idx="356">
                  <c:v>-1.7622335749079246E-2</c:v>
                </c:pt>
                <c:pt idx="357">
                  <c:v>6.1631555185933239E-2</c:v>
                </c:pt>
                <c:pt idx="358">
                  <c:v>-7.8228252346441735E-2</c:v>
                </c:pt>
                <c:pt idx="359">
                  <c:v>-0.10153822026850423</c:v>
                </c:pt>
                <c:pt idx="360">
                  <c:v>0.12223747178329571</c:v>
                </c:pt>
                <c:pt idx="361">
                  <c:v>-3.636354995841749E-3</c:v>
                </c:pt>
                <c:pt idx="362">
                  <c:v>0.27142126648449566</c:v>
                </c:pt>
                <c:pt idx="363">
                  <c:v>-0.52577963645004155</c:v>
                </c:pt>
                <c:pt idx="364">
                  <c:v>-6.8904265177616733E-2</c:v>
                </c:pt>
                <c:pt idx="365">
                  <c:v>-0.26936998930735417</c:v>
                </c:pt>
                <c:pt idx="366">
                  <c:v>0.1595334204585957</c:v>
                </c:pt>
                <c:pt idx="367">
                  <c:v>0.35067515741950817</c:v>
                </c:pt>
                <c:pt idx="368">
                  <c:v>-0.51645564928121657</c:v>
                </c:pt>
                <c:pt idx="369">
                  <c:v>0.77491657360104549</c:v>
                </c:pt>
                <c:pt idx="370">
                  <c:v>-3.6270310086729242E-2</c:v>
                </c:pt>
                <c:pt idx="371">
                  <c:v>-0.55375159795651663</c:v>
                </c:pt>
                <c:pt idx="372">
                  <c:v>5.2307568017108237E-2</c:v>
                </c:pt>
                <c:pt idx="373">
                  <c:v>8.0279529523583235E-2</c:v>
                </c:pt>
                <c:pt idx="374">
                  <c:v>-3.1608316502316741E-2</c:v>
                </c:pt>
                <c:pt idx="375">
                  <c:v>-0.17146812403469172</c:v>
                </c:pt>
                <c:pt idx="376">
                  <c:v>-2.6946322917904244E-2</c:v>
                </c:pt>
                <c:pt idx="377">
                  <c:v>-1.2960342164666747E-2</c:v>
                </c:pt>
                <c:pt idx="378">
                  <c:v>-0.23673603421646669</c:v>
                </c:pt>
                <c:pt idx="379">
                  <c:v>-0.11086220743732922</c:v>
                </c:pt>
                <c:pt idx="380">
                  <c:v>-0.21808805987881669</c:v>
                </c:pt>
                <c:pt idx="381">
                  <c:v>0.1408854461209457</c:v>
                </c:pt>
                <c:pt idx="382">
                  <c:v>-1.0525849114886541</c:v>
                </c:pt>
                <c:pt idx="383">
                  <c:v>-7.3566258762029227E-2</c:v>
                </c:pt>
                <c:pt idx="384">
                  <c:v>4.2983580848283243E-2</c:v>
                </c:pt>
                <c:pt idx="385">
                  <c:v>-5.9580278008791732E-2</c:v>
                </c:pt>
                <c:pt idx="386">
                  <c:v>-0.22275005346322918</c:v>
                </c:pt>
                <c:pt idx="387">
                  <c:v>-0.46051172626826659</c:v>
                </c:pt>
                <c:pt idx="388">
                  <c:v>0.1408854461209457</c:v>
                </c:pt>
                <c:pt idx="389">
                  <c:v>0.2387873113936082</c:v>
                </c:pt>
                <c:pt idx="390">
                  <c:v>-0.1434961625282167</c:v>
                </c:pt>
                <c:pt idx="391">
                  <c:v>7.5617535939170727E-2</c:v>
                </c:pt>
                <c:pt idx="392">
                  <c:v>-0.11086220743732922</c:v>
                </c:pt>
                <c:pt idx="393">
                  <c:v>0.16885740762742071</c:v>
                </c:pt>
                <c:pt idx="394">
                  <c:v>1.5011619341808247E-2</c:v>
                </c:pt>
                <c:pt idx="395">
                  <c:v>-0.1481581561126292</c:v>
                </c:pt>
                <c:pt idx="396">
                  <c:v>-2.6946322917904244E-2</c:v>
                </c:pt>
                <c:pt idx="397">
                  <c:v>-0.12951018177497922</c:v>
                </c:pt>
                <c:pt idx="398">
                  <c:v>1.0256385885707498E-3</c:v>
                </c:pt>
                <c:pt idx="399">
                  <c:v>0.31804120232862071</c:v>
                </c:pt>
                <c:pt idx="400">
                  <c:v>-0.13417217535939172</c:v>
                </c:pt>
                <c:pt idx="401">
                  <c:v>5.6876321729832481E-3</c:v>
                </c:pt>
                <c:pt idx="402">
                  <c:v>5.6876321729832481E-3</c:v>
                </c:pt>
                <c:pt idx="403">
                  <c:v>0.20615335630272069</c:v>
                </c:pt>
                <c:pt idx="404">
                  <c:v>-8.298348580254248E-3</c:v>
                </c:pt>
                <c:pt idx="405">
                  <c:v>9.8927503861233224E-2</c:v>
                </c:pt>
                <c:pt idx="406">
                  <c:v>1.9673612926220746E-2</c:v>
                </c:pt>
                <c:pt idx="407">
                  <c:v>0.22013933705595817</c:v>
                </c:pt>
                <c:pt idx="408">
                  <c:v>-0.21808805987881669</c:v>
                </c:pt>
                <c:pt idx="409">
                  <c:v>-3.1608316502316741E-2</c:v>
                </c:pt>
                <c:pt idx="410">
                  <c:v>3.3659593679458241E-2</c:v>
                </c:pt>
                <c:pt idx="411">
                  <c:v>1.0349625757395748E-2</c:v>
                </c:pt>
                <c:pt idx="412">
                  <c:v>4.2983580848283243E-2</c:v>
                </c:pt>
                <c:pt idx="413">
                  <c:v>5.6969561601520731E-2</c:v>
                </c:pt>
                <c:pt idx="414">
                  <c:v>-8.298348580254248E-3</c:v>
                </c:pt>
                <c:pt idx="415">
                  <c:v>-2.6946322917904244E-2</c:v>
                </c:pt>
                <c:pt idx="416">
                  <c:v>4.7645574432695736E-2</c:v>
                </c:pt>
                <c:pt idx="417">
                  <c:v>-0.12951018177497922</c:v>
                </c:pt>
                <c:pt idx="418">
                  <c:v>3.3659593679458241E-2</c:v>
                </c:pt>
                <c:pt idx="419">
                  <c:v>-5.4918284424379231E-2</c:v>
                </c:pt>
                <c:pt idx="420">
                  <c:v>-5.4918284424379231E-2</c:v>
                </c:pt>
                <c:pt idx="421">
                  <c:v>7.5617535939170727E-2</c:v>
                </c:pt>
                <c:pt idx="422">
                  <c:v>1.0349625757395748E-2</c:v>
                </c:pt>
                <c:pt idx="423">
                  <c:v>1.0256385885707498E-3</c:v>
                </c:pt>
                <c:pt idx="424">
                  <c:v>6.1631555185933239E-2</c:v>
                </c:pt>
                <c:pt idx="425">
                  <c:v>6.6293548770345739E-2</c:v>
                </c:pt>
                <c:pt idx="426">
                  <c:v>1.0256385885707498E-3</c:v>
                </c:pt>
                <c:pt idx="427">
                  <c:v>-3.1608316502316741E-2</c:v>
                </c:pt>
                <c:pt idx="428">
                  <c:v>-0.10153822026850423</c:v>
                </c:pt>
                <c:pt idx="429">
                  <c:v>1.9673612926220746E-2</c:v>
                </c:pt>
                <c:pt idx="430">
                  <c:v>-7.3566258762029227E-2</c:v>
                </c:pt>
                <c:pt idx="431">
                  <c:v>-3.636354995841749E-3</c:v>
                </c:pt>
                <c:pt idx="432">
                  <c:v>-6.4242271593204225E-2</c:v>
                </c:pt>
                <c:pt idx="433">
                  <c:v>2.899760009504574E-2</c:v>
                </c:pt>
                <c:pt idx="434">
                  <c:v>-0.11552420102174171</c:v>
                </c:pt>
                <c:pt idx="435">
                  <c:v>-5.9580278008791732E-2</c:v>
                </c:pt>
                <c:pt idx="436">
                  <c:v>-4.5594297255554236E-2</c:v>
                </c:pt>
                <c:pt idx="437">
                  <c:v>1.0256385885707498E-3</c:v>
                </c:pt>
                <c:pt idx="438">
                  <c:v>1.5011619341808247E-2</c:v>
                </c:pt>
                <c:pt idx="439">
                  <c:v>8.4941523107995728E-2</c:v>
                </c:pt>
                <c:pt idx="440">
                  <c:v>4.2983580848283243E-2</c:v>
                </c:pt>
                <c:pt idx="441">
                  <c:v>1.9673612926220746E-2</c:v>
                </c:pt>
                <c:pt idx="442">
                  <c:v>-5.4918284424379231E-2</c:v>
                </c:pt>
                <c:pt idx="443">
                  <c:v>-2.2284329333491747E-2</c:v>
                </c:pt>
                <c:pt idx="444">
                  <c:v>-3.636354995841749E-3</c:v>
                </c:pt>
                <c:pt idx="445">
                  <c:v>-0.10620021385291672</c:v>
                </c:pt>
                <c:pt idx="446">
                  <c:v>-1.2960342164666747E-2</c:v>
                </c:pt>
                <c:pt idx="447">
                  <c:v>-1.2960342164666747E-2</c:v>
                </c:pt>
                <c:pt idx="448">
                  <c:v>-4.0932303671141743E-2</c:v>
                </c:pt>
                <c:pt idx="449">
                  <c:v>9.426551027682073E-2</c:v>
                </c:pt>
                <c:pt idx="450">
                  <c:v>0.14554743970535822</c:v>
                </c:pt>
                <c:pt idx="451">
                  <c:v>8.4941523107995728E-2</c:v>
                </c:pt>
                <c:pt idx="452">
                  <c:v>-4.5594297255554236E-2</c:v>
                </c:pt>
                <c:pt idx="453">
                  <c:v>6.6293548770345739E-2</c:v>
                </c:pt>
                <c:pt idx="454">
                  <c:v>2.4335606510633243E-2</c:v>
                </c:pt>
                <c:pt idx="455">
                  <c:v>2.4335606510633243E-2</c:v>
                </c:pt>
                <c:pt idx="456">
                  <c:v>1.9673612926220746E-2</c:v>
                </c:pt>
                <c:pt idx="457">
                  <c:v>-0.10153822026850423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5-4E26-83AC-236D8CD7F44F}"/>
            </c:ext>
          </c:extLst>
        </c:ser>
        <c:ser>
          <c:idx val="1"/>
          <c:order val="1"/>
          <c:tx>
            <c:strRef>
              <c:f>'Test 5 - Metric'!$H$32</c:f>
              <c:strCache>
                <c:ptCount val="1"/>
                <c:pt idx="0">
                  <c:v>Raw AccY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Metric'!$H$33:$H$600</c:f>
              <c:numCache>
                <c:formatCode>General</c:formatCode>
                <c:ptCount val="568"/>
                <c:pt idx="0">
                  <c:v>-3.4778472139717236E-2</c:v>
                </c:pt>
                <c:pt idx="1">
                  <c:v>3.5151431626470241E-2</c:v>
                </c:pt>
                <c:pt idx="2">
                  <c:v>-2.1445170488297496E-3</c:v>
                </c:pt>
                <c:pt idx="3">
                  <c:v>-3.9440465724129743E-2</c:v>
                </c:pt>
                <c:pt idx="4">
                  <c:v>2.1165450873232742E-2</c:v>
                </c:pt>
                <c:pt idx="5">
                  <c:v>3.0489438042057743E-2</c:v>
                </c:pt>
                <c:pt idx="6">
                  <c:v>-3.4778472139717236E-2</c:v>
                </c:pt>
                <c:pt idx="7">
                  <c:v>-8.1398407983842236E-2</c:v>
                </c:pt>
                <c:pt idx="8">
                  <c:v>-7.2074420815017234E-2</c:v>
                </c:pt>
                <c:pt idx="9">
                  <c:v>-4.8764452892954745E-2</c:v>
                </c:pt>
                <c:pt idx="10">
                  <c:v>5.3799405964120237E-2</c:v>
                </c:pt>
                <c:pt idx="11">
                  <c:v>3.5151431626470241E-2</c:v>
                </c:pt>
                <c:pt idx="12">
                  <c:v>-9.5384388737079731E-2</c:v>
                </c:pt>
                <c:pt idx="13">
                  <c:v>-6.8065106332422477E-3</c:v>
                </c:pt>
                <c:pt idx="14">
                  <c:v>-7.6736414399429742E-2</c:v>
                </c:pt>
                <c:pt idx="15">
                  <c:v>3.0489438042057743E-2</c:v>
                </c:pt>
                <c:pt idx="16">
                  <c:v>0.1563632648211952</c:v>
                </c:pt>
                <c:pt idx="17">
                  <c:v>9.1095354639420228E-2</c:v>
                </c:pt>
                <c:pt idx="18">
                  <c:v>3.5151431626470241E-2</c:v>
                </c:pt>
                <c:pt idx="19">
                  <c:v>0.10974332897707022</c:v>
                </c:pt>
                <c:pt idx="20">
                  <c:v>7.2447380301770226E-2</c:v>
                </c:pt>
                <c:pt idx="21">
                  <c:v>-3.9440465724129743E-2</c:v>
                </c:pt>
                <c:pt idx="22">
                  <c:v>2.1165450873232742E-2</c:v>
                </c:pt>
                <c:pt idx="23">
                  <c:v>-2.1445170488297496E-3</c:v>
                </c:pt>
                <c:pt idx="24">
                  <c:v>-0.10004638232149222</c:v>
                </c:pt>
                <c:pt idx="25">
                  <c:v>4.4475418795295235E-2</c:v>
                </c:pt>
                <c:pt idx="26">
                  <c:v>-4.8764452892954745E-2</c:v>
                </c:pt>
                <c:pt idx="27">
                  <c:v>8.1771367470595227E-2</c:v>
                </c:pt>
                <c:pt idx="28">
                  <c:v>-0.11869435665914221</c:v>
                </c:pt>
                <c:pt idx="29">
                  <c:v>-6.8065106332422477E-3</c:v>
                </c:pt>
                <c:pt idx="30">
                  <c:v>4.4475418795295235E-2</c:v>
                </c:pt>
                <c:pt idx="31">
                  <c:v>-8.1398407983842236E-2</c:v>
                </c:pt>
                <c:pt idx="32">
                  <c:v>1.6503457288820245E-2</c:v>
                </c:pt>
                <c:pt idx="33">
                  <c:v>-0.10470837590590472</c:v>
                </c:pt>
                <c:pt idx="34">
                  <c:v>4.9137412379707729E-2</c:v>
                </c:pt>
                <c:pt idx="35">
                  <c:v>-7.6736414399429742E-2</c:v>
                </c:pt>
                <c:pt idx="36">
                  <c:v>3.5151431626470241E-2</c:v>
                </c:pt>
                <c:pt idx="37">
                  <c:v>3.5151431626470241E-2</c:v>
                </c:pt>
                <c:pt idx="38">
                  <c:v>-7.6736414399429742E-2</c:v>
                </c:pt>
                <c:pt idx="39">
                  <c:v>3.5151431626470241E-2</c:v>
                </c:pt>
                <c:pt idx="40">
                  <c:v>3.9813425210882734E-2</c:v>
                </c:pt>
                <c:pt idx="41">
                  <c:v>-2.0792491386479744E-2</c:v>
                </c:pt>
                <c:pt idx="42">
                  <c:v>9.1095354639420228E-2</c:v>
                </c:pt>
                <c:pt idx="43">
                  <c:v>-9.5384388737079731E-2</c:v>
                </c:pt>
                <c:pt idx="44">
                  <c:v>-0.11403236307472972</c:v>
                </c:pt>
                <c:pt idx="45">
                  <c:v>6.3123393132945224E-2</c:v>
                </c:pt>
                <c:pt idx="46">
                  <c:v>0.17034924557443271</c:v>
                </c:pt>
                <c:pt idx="47">
                  <c:v>4.4475418795295235E-2</c:v>
                </c:pt>
                <c:pt idx="48">
                  <c:v>-0.1513283117500297</c:v>
                </c:pt>
                <c:pt idx="49">
                  <c:v>7.2447380301770226E-2</c:v>
                </c:pt>
                <c:pt idx="50">
                  <c:v>9.1095354639420228E-2</c:v>
                </c:pt>
                <c:pt idx="51">
                  <c:v>-2.0792491386479744E-2</c:v>
                </c:pt>
                <c:pt idx="52">
                  <c:v>-7.2074420815017234E-2</c:v>
                </c:pt>
                <c:pt idx="53">
                  <c:v>-4.4102459308542237E-2</c:v>
                </c:pt>
                <c:pt idx="54">
                  <c:v>-8.1398407983842236E-2</c:v>
                </c:pt>
                <c:pt idx="55">
                  <c:v>5.3799405964120237E-2</c:v>
                </c:pt>
                <c:pt idx="56">
                  <c:v>-5.8088440061779739E-2</c:v>
                </c:pt>
                <c:pt idx="57">
                  <c:v>-9.0722395152667237E-2</c:v>
                </c:pt>
                <c:pt idx="58">
                  <c:v>-1.1468504217654746E-2</c:v>
                </c:pt>
                <c:pt idx="59">
                  <c:v>-6.2750433646192247E-2</c:v>
                </c:pt>
                <c:pt idx="60">
                  <c:v>2.1165450873232742E-2</c:v>
                </c:pt>
                <c:pt idx="61">
                  <c:v>8.1771367470595227E-2</c:v>
                </c:pt>
                <c:pt idx="62">
                  <c:v>-3.4778472139717236E-2</c:v>
                </c:pt>
                <c:pt idx="63">
                  <c:v>5.3799405964120237E-2</c:v>
                </c:pt>
                <c:pt idx="64">
                  <c:v>-8.1398407983842236E-2</c:v>
                </c:pt>
                <c:pt idx="65">
                  <c:v>-4.8764452892954745E-2</c:v>
                </c:pt>
                <c:pt idx="66">
                  <c:v>2.5174765355827494E-3</c:v>
                </c:pt>
                <c:pt idx="67">
                  <c:v>0.12839130331472021</c:v>
                </c:pt>
                <c:pt idx="68">
                  <c:v>-6.8065106332422477E-3</c:v>
                </c:pt>
                <c:pt idx="69">
                  <c:v>1.6503457288820245E-2</c:v>
                </c:pt>
                <c:pt idx="70">
                  <c:v>0.20298320066532019</c:v>
                </c:pt>
                <c:pt idx="71">
                  <c:v>2.5174765355827494E-3</c:v>
                </c:pt>
                <c:pt idx="72">
                  <c:v>0.10041934180824522</c:v>
                </c:pt>
                <c:pt idx="73">
                  <c:v>4.9137412379707729E-2</c:v>
                </c:pt>
                <c:pt idx="74">
                  <c:v>3.0489438042057743E-2</c:v>
                </c:pt>
                <c:pt idx="75">
                  <c:v>1.1841463704407747E-2</c:v>
                </c:pt>
                <c:pt idx="76">
                  <c:v>1.6503457288820245E-2</c:v>
                </c:pt>
                <c:pt idx="77">
                  <c:v>8.6433361055007721E-2</c:v>
                </c:pt>
                <c:pt idx="78">
                  <c:v>-7.2074420815017234E-2</c:v>
                </c:pt>
                <c:pt idx="79">
                  <c:v>0.86498628965189495</c:v>
                </c:pt>
                <c:pt idx="80">
                  <c:v>8.6433361055007721E-2</c:v>
                </c:pt>
                <c:pt idx="81">
                  <c:v>-0.78535943923012963</c:v>
                </c:pt>
                <c:pt idx="82">
                  <c:v>0.21230718783414518</c:v>
                </c:pt>
                <c:pt idx="83">
                  <c:v>-0.31916008078887964</c:v>
                </c:pt>
                <c:pt idx="84">
                  <c:v>-0.42172393964595462</c:v>
                </c:pt>
                <c:pt idx="85">
                  <c:v>0.21230718783414518</c:v>
                </c:pt>
                <c:pt idx="86">
                  <c:v>-0.22592020910062968</c:v>
                </c:pt>
                <c:pt idx="87">
                  <c:v>0.41277291196388266</c:v>
                </c:pt>
                <c:pt idx="88">
                  <c:v>-0.74340149697041702</c:v>
                </c:pt>
                <c:pt idx="89">
                  <c:v>-0.26321615777592972</c:v>
                </c:pt>
                <c:pt idx="90">
                  <c:v>0.36615297611975767</c:v>
                </c:pt>
                <c:pt idx="91">
                  <c:v>-0.22125821551621719</c:v>
                </c:pt>
                <c:pt idx="92">
                  <c:v>-0.49165384341214208</c:v>
                </c:pt>
                <c:pt idx="93">
                  <c:v>0.17967323274325769</c:v>
                </c:pt>
                <c:pt idx="94">
                  <c:v>-0.76671146489247954</c:v>
                </c:pt>
                <c:pt idx="95">
                  <c:v>-0.1886242604253297</c:v>
                </c:pt>
                <c:pt idx="96">
                  <c:v>-6.7412427230604741E-2</c:v>
                </c:pt>
                <c:pt idx="97">
                  <c:v>-8.606040156825473E-2</c:v>
                </c:pt>
                <c:pt idx="98">
                  <c:v>-3.0116478555304742E-2</c:v>
                </c:pt>
                <c:pt idx="99">
                  <c:v>-5.3426446477367238E-2</c:v>
                </c:pt>
                <c:pt idx="100">
                  <c:v>0.24494114292503269</c:v>
                </c:pt>
                <c:pt idx="101">
                  <c:v>1.73211709635262</c:v>
                </c:pt>
                <c:pt idx="102">
                  <c:v>0.35216699536652019</c:v>
                </c:pt>
                <c:pt idx="103">
                  <c:v>-0.30051210645122967</c:v>
                </c:pt>
                <c:pt idx="104">
                  <c:v>-0.24456818343827968</c:v>
                </c:pt>
                <c:pt idx="105">
                  <c:v>-0.46834387549007955</c:v>
                </c:pt>
                <c:pt idx="106">
                  <c:v>5.3799405964120237E-2</c:v>
                </c:pt>
                <c:pt idx="107">
                  <c:v>0.16102525840560769</c:v>
                </c:pt>
                <c:pt idx="108">
                  <c:v>0.51999876440537018</c:v>
                </c:pt>
                <c:pt idx="109">
                  <c:v>-0.54759776642509206</c:v>
                </c:pt>
                <c:pt idx="110">
                  <c:v>2.1165450873232742E-2</c:v>
                </c:pt>
                <c:pt idx="111">
                  <c:v>0.13771529048354519</c:v>
                </c:pt>
                <c:pt idx="112">
                  <c:v>-0.26787815136034221</c:v>
                </c:pt>
                <c:pt idx="113">
                  <c:v>-0.3937519781394796</c:v>
                </c:pt>
                <c:pt idx="114">
                  <c:v>-6.7412427230604741E-2</c:v>
                </c:pt>
                <c:pt idx="115">
                  <c:v>6.7785386717357718E-2</c:v>
                </c:pt>
                <c:pt idx="116">
                  <c:v>-0.1466663181656172</c:v>
                </c:pt>
                <c:pt idx="117">
                  <c:v>0.18899721991208268</c:v>
                </c:pt>
                <c:pt idx="118">
                  <c:v>-0.20261024117856721</c:v>
                </c:pt>
                <c:pt idx="119">
                  <c:v>0.75776043721040753</c:v>
                </c:pt>
                <c:pt idx="120">
                  <c:v>1.6503457288820245E-2</c:v>
                </c:pt>
                <c:pt idx="121">
                  <c:v>-3.4778472139717236E-2</c:v>
                </c:pt>
                <c:pt idx="122">
                  <c:v>-0.13268033741237972</c:v>
                </c:pt>
                <c:pt idx="123">
                  <c:v>-0.13734233099679222</c:v>
                </c:pt>
                <c:pt idx="124">
                  <c:v>-9.0722395152667237E-2</c:v>
                </c:pt>
                <c:pt idx="125">
                  <c:v>-0.2305822026850422</c:v>
                </c:pt>
                <c:pt idx="126">
                  <c:v>-0.10937036949031723</c:v>
                </c:pt>
                <c:pt idx="127">
                  <c:v>-4.4102459308542237E-2</c:v>
                </c:pt>
                <c:pt idx="128">
                  <c:v>-1.1468504217654746E-2</c:v>
                </c:pt>
                <c:pt idx="129">
                  <c:v>-0.1886242604253297</c:v>
                </c:pt>
                <c:pt idx="130">
                  <c:v>-0.16997628608767973</c:v>
                </c:pt>
                <c:pt idx="131">
                  <c:v>-0.1932862540097422</c:v>
                </c:pt>
                <c:pt idx="132">
                  <c:v>-0.17930027325650472</c:v>
                </c:pt>
                <c:pt idx="133">
                  <c:v>-0.10004638232149222</c:v>
                </c:pt>
                <c:pt idx="134">
                  <c:v>-0.14200432458120471</c:v>
                </c:pt>
                <c:pt idx="135">
                  <c:v>-5.3426446477367238E-2</c:v>
                </c:pt>
                <c:pt idx="136">
                  <c:v>-0.10937036949031723</c:v>
                </c:pt>
                <c:pt idx="137">
                  <c:v>-8.1398407983842236E-2</c:v>
                </c:pt>
                <c:pt idx="138">
                  <c:v>-4.8764452892954745E-2</c:v>
                </c:pt>
                <c:pt idx="139">
                  <c:v>-8.606040156825473E-2</c:v>
                </c:pt>
                <c:pt idx="140">
                  <c:v>-0.16065229891885469</c:v>
                </c:pt>
                <c:pt idx="141">
                  <c:v>-6.7412427230604741E-2</c:v>
                </c:pt>
                <c:pt idx="142">
                  <c:v>3.0489438042057743E-2</c:v>
                </c:pt>
                <c:pt idx="143">
                  <c:v>-0.10004638232149222</c:v>
                </c:pt>
                <c:pt idx="144">
                  <c:v>-5.3426446477367238E-2</c:v>
                </c:pt>
                <c:pt idx="145">
                  <c:v>-2.1445170488297496E-3</c:v>
                </c:pt>
                <c:pt idx="146">
                  <c:v>-8.1398407983842236E-2</c:v>
                </c:pt>
                <c:pt idx="147">
                  <c:v>-6.8065106332422477E-3</c:v>
                </c:pt>
                <c:pt idx="148">
                  <c:v>-0.10470837590590472</c:v>
                </c:pt>
                <c:pt idx="149">
                  <c:v>-8.1398407983842236E-2</c:v>
                </c:pt>
                <c:pt idx="150">
                  <c:v>-8.606040156825473E-2</c:v>
                </c:pt>
                <c:pt idx="151">
                  <c:v>-0.10470837590590472</c:v>
                </c:pt>
                <c:pt idx="152">
                  <c:v>-6.8065106332422477E-3</c:v>
                </c:pt>
                <c:pt idx="153">
                  <c:v>-0.11869435665914221</c:v>
                </c:pt>
                <c:pt idx="154">
                  <c:v>-3.0116478555304742E-2</c:v>
                </c:pt>
                <c:pt idx="155">
                  <c:v>-0.10004638232149222</c:v>
                </c:pt>
                <c:pt idx="156">
                  <c:v>-0.11403236307472972</c:v>
                </c:pt>
                <c:pt idx="157">
                  <c:v>-4.4102459308542237E-2</c:v>
                </c:pt>
                <c:pt idx="158">
                  <c:v>-0.10004638232149222</c:v>
                </c:pt>
                <c:pt idx="159">
                  <c:v>-3.4778472139717236E-2</c:v>
                </c:pt>
                <c:pt idx="160">
                  <c:v>-0.10937036949031723</c:v>
                </c:pt>
                <c:pt idx="161">
                  <c:v>-0.1513283117500297</c:v>
                </c:pt>
                <c:pt idx="162">
                  <c:v>-7.6736414399429742E-2</c:v>
                </c:pt>
                <c:pt idx="163">
                  <c:v>-0.14200432458120471</c:v>
                </c:pt>
                <c:pt idx="164">
                  <c:v>-0.12801834382796723</c:v>
                </c:pt>
                <c:pt idx="165">
                  <c:v>-0.1932862540097422</c:v>
                </c:pt>
                <c:pt idx="166">
                  <c:v>-0.13734233099679222</c:v>
                </c:pt>
                <c:pt idx="167">
                  <c:v>-0.13734233099679222</c:v>
                </c:pt>
                <c:pt idx="168">
                  <c:v>-9.5384388737079731E-2</c:v>
                </c:pt>
                <c:pt idx="169">
                  <c:v>-7.2074420815017234E-2</c:v>
                </c:pt>
                <c:pt idx="170">
                  <c:v>-0.13268033741237972</c:v>
                </c:pt>
                <c:pt idx="171">
                  <c:v>-3.9440465724129743E-2</c:v>
                </c:pt>
                <c:pt idx="172">
                  <c:v>6.3123393132945224E-2</c:v>
                </c:pt>
                <c:pt idx="173">
                  <c:v>-6.7412427230604741E-2</c:v>
                </c:pt>
                <c:pt idx="174">
                  <c:v>0.14703927765237021</c:v>
                </c:pt>
                <c:pt idx="175">
                  <c:v>0.13771529048354519</c:v>
                </c:pt>
                <c:pt idx="176">
                  <c:v>-3.0116478555304742E-2</c:v>
                </c:pt>
                <c:pt idx="177">
                  <c:v>-0.11869435665914221</c:v>
                </c:pt>
                <c:pt idx="178">
                  <c:v>0.65053458476892001</c:v>
                </c:pt>
                <c:pt idx="179">
                  <c:v>0.17034924557443271</c:v>
                </c:pt>
                <c:pt idx="180">
                  <c:v>-0.80400741356777961</c:v>
                </c:pt>
                <c:pt idx="181">
                  <c:v>1.3731435903528575</c:v>
                </c:pt>
                <c:pt idx="182">
                  <c:v>-0.3937519781394796</c:v>
                </c:pt>
                <c:pt idx="183">
                  <c:v>-1.1468504217654746E-2</c:v>
                </c:pt>
                <c:pt idx="184">
                  <c:v>0.62722461684685749</c:v>
                </c:pt>
                <c:pt idx="185">
                  <c:v>-0.594217702269217</c:v>
                </c:pt>
                <c:pt idx="186">
                  <c:v>-0.12801834382796723</c:v>
                </c:pt>
                <c:pt idx="187">
                  <c:v>0.26358911726268269</c:v>
                </c:pt>
                <c:pt idx="188">
                  <c:v>0.1750112391588452</c:v>
                </c:pt>
                <c:pt idx="189">
                  <c:v>-0.69678156112629208</c:v>
                </c:pt>
                <c:pt idx="190">
                  <c:v>-0.4776678626589046</c:v>
                </c:pt>
                <c:pt idx="191">
                  <c:v>-0.65482361886657969</c:v>
                </c:pt>
                <c:pt idx="192">
                  <c:v>2.1165450873232742E-2</c:v>
                </c:pt>
                <c:pt idx="193">
                  <c:v>0.17967323274325769</c:v>
                </c:pt>
                <c:pt idx="194">
                  <c:v>6.3123393132945224E-2</c:v>
                </c:pt>
                <c:pt idx="195">
                  <c:v>3.5151431626470241E-2</c:v>
                </c:pt>
                <c:pt idx="196">
                  <c:v>1.1841463704407747E-2</c:v>
                </c:pt>
                <c:pt idx="197">
                  <c:v>0.13771529048354519</c:v>
                </c:pt>
                <c:pt idx="198">
                  <c:v>2.5174765355827494E-3</c:v>
                </c:pt>
                <c:pt idx="199">
                  <c:v>-0.95319120826897952</c:v>
                </c:pt>
                <c:pt idx="200">
                  <c:v>-0.31449808720446715</c:v>
                </c:pt>
                <c:pt idx="201">
                  <c:v>2.5174765355827494E-3</c:v>
                </c:pt>
                <c:pt idx="202">
                  <c:v>0.25426513009385765</c:v>
                </c:pt>
                <c:pt idx="203">
                  <c:v>3.5151431626470241E-2</c:v>
                </c:pt>
                <c:pt idx="204">
                  <c:v>-2.0792491386479744E-2</c:v>
                </c:pt>
                <c:pt idx="205">
                  <c:v>-0.3937519781394796</c:v>
                </c:pt>
                <c:pt idx="206">
                  <c:v>0.69715452061304506</c:v>
                </c:pt>
                <c:pt idx="207">
                  <c:v>0.36615297611975767</c:v>
                </c:pt>
                <c:pt idx="208">
                  <c:v>-0.97183918260662949</c:v>
                </c:pt>
                <c:pt idx="209">
                  <c:v>-0.32382207437329213</c:v>
                </c:pt>
                <c:pt idx="210">
                  <c:v>0.29156107876915766</c:v>
                </c:pt>
                <c:pt idx="211">
                  <c:v>-6.7412427230604741E-2</c:v>
                </c:pt>
                <c:pt idx="212">
                  <c:v>-0.14200432458120471</c:v>
                </c:pt>
                <c:pt idx="213">
                  <c:v>0.12372930973030771</c:v>
                </c:pt>
                <c:pt idx="214">
                  <c:v>0.33351902102887021</c:v>
                </c:pt>
                <c:pt idx="215">
                  <c:v>0.39878693121064518</c:v>
                </c:pt>
                <c:pt idx="216">
                  <c:v>0.26825111084709519</c:v>
                </c:pt>
                <c:pt idx="217">
                  <c:v>0.37547696328858271</c:v>
                </c:pt>
                <c:pt idx="218">
                  <c:v>0.20764519424973268</c:v>
                </c:pt>
                <c:pt idx="219">
                  <c:v>0.6179006296780325</c:v>
                </c:pt>
                <c:pt idx="220">
                  <c:v>-7.6736414399429742E-2</c:v>
                </c:pt>
                <c:pt idx="221">
                  <c:v>0.14703927765237021</c:v>
                </c:pt>
                <c:pt idx="222">
                  <c:v>7.1794701199952484E-3</c:v>
                </c:pt>
                <c:pt idx="223">
                  <c:v>8.1771367470595227E-2</c:v>
                </c:pt>
                <c:pt idx="224">
                  <c:v>7.2447380301770226E-2</c:v>
                </c:pt>
                <c:pt idx="225">
                  <c:v>7.2447380301770226E-2</c:v>
                </c:pt>
                <c:pt idx="226">
                  <c:v>0.64587259118450746</c:v>
                </c:pt>
                <c:pt idx="227">
                  <c:v>0.22629316858738266</c:v>
                </c:pt>
                <c:pt idx="228">
                  <c:v>0.49202680289889511</c:v>
                </c:pt>
                <c:pt idx="229">
                  <c:v>0.27757509801592017</c:v>
                </c:pt>
                <c:pt idx="230">
                  <c:v>-2.0792491386479744E-2</c:v>
                </c:pt>
                <c:pt idx="231">
                  <c:v>0.1563632648211952</c:v>
                </c:pt>
                <c:pt idx="232">
                  <c:v>0.56195670666508257</c:v>
                </c:pt>
                <c:pt idx="233">
                  <c:v>0.2962230723535702</c:v>
                </c:pt>
                <c:pt idx="234">
                  <c:v>0.57594268741832011</c:v>
                </c:pt>
                <c:pt idx="235">
                  <c:v>0.14237728406795772</c:v>
                </c:pt>
                <c:pt idx="236">
                  <c:v>0.2356171557562077</c:v>
                </c:pt>
                <c:pt idx="237">
                  <c:v>0.1517012712367827</c:v>
                </c:pt>
                <c:pt idx="238">
                  <c:v>0.51999876440537018</c:v>
                </c:pt>
                <c:pt idx="239">
                  <c:v>-0.16065229891885469</c:v>
                </c:pt>
                <c:pt idx="240">
                  <c:v>0.42675889271712014</c:v>
                </c:pt>
                <c:pt idx="241">
                  <c:v>0.25426513009385765</c:v>
                </c:pt>
                <c:pt idx="242">
                  <c:v>0.31953304027563273</c:v>
                </c:pt>
                <c:pt idx="243">
                  <c:v>0.28689908518474516</c:v>
                </c:pt>
                <c:pt idx="244">
                  <c:v>0.60391464892479507</c:v>
                </c:pt>
                <c:pt idx="245">
                  <c:v>-3.0116478555304742E-2</c:v>
                </c:pt>
                <c:pt idx="246">
                  <c:v>0.32419503386004522</c:v>
                </c:pt>
                <c:pt idx="247">
                  <c:v>0.1330532968991327</c:v>
                </c:pt>
                <c:pt idx="248">
                  <c:v>0.1983212070809077</c:v>
                </c:pt>
                <c:pt idx="249">
                  <c:v>0.39412493762623269</c:v>
                </c:pt>
                <c:pt idx="250">
                  <c:v>0.74377445645717</c:v>
                </c:pt>
                <c:pt idx="251">
                  <c:v>0.3381810146132827</c:v>
                </c:pt>
                <c:pt idx="252">
                  <c:v>1.1841463704407747E-2</c:v>
                </c:pt>
                <c:pt idx="253">
                  <c:v>-2.1445170488297496E-3</c:v>
                </c:pt>
                <c:pt idx="254">
                  <c:v>0.31020905310680774</c:v>
                </c:pt>
                <c:pt idx="255">
                  <c:v>-0.28186413211357969</c:v>
                </c:pt>
                <c:pt idx="256">
                  <c:v>8.1771367470595227E-2</c:v>
                </c:pt>
                <c:pt idx="257">
                  <c:v>0.1750112391588452</c:v>
                </c:pt>
                <c:pt idx="258">
                  <c:v>0.3008850659379827</c:v>
                </c:pt>
                <c:pt idx="259">
                  <c:v>0.24960313650944518</c:v>
                </c:pt>
                <c:pt idx="260">
                  <c:v>0.18433522632767019</c:v>
                </c:pt>
                <c:pt idx="261">
                  <c:v>0.18899721991208268</c:v>
                </c:pt>
                <c:pt idx="262">
                  <c:v>0.41277291196388266</c:v>
                </c:pt>
                <c:pt idx="263">
                  <c:v>0.25892712367827014</c:v>
                </c:pt>
                <c:pt idx="264">
                  <c:v>0.28689908518474516</c:v>
                </c:pt>
                <c:pt idx="265">
                  <c:v>0.2356171557562077</c:v>
                </c:pt>
                <c:pt idx="266">
                  <c:v>0.11906731614589521</c:v>
                </c:pt>
                <c:pt idx="267">
                  <c:v>0.1563632648211952</c:v>
                </c:pt>
                <c:pt idx="268">
                  <c:v>0.29156107876915766</c:v>
                </c:pt>
                <c:pt idx="269">
                  <c:v>0.19365921349649518</c:v>
                </c:pt>
                <c:pt idx="270">
                  <c:v>0.35216699536652019</c:v>
                </c:pt>
                <c:pt idx="271">
                  <c:v>0.18899721991208268</c:v>
                </c:pt>
                <c:pt idx="272">
                  <c:v>0.31487104669122024</c:v>
                </c:pt>
                <c:pt idx="273">
                  <c:v>0.26825111084709519</c:v>
                </c:pt>
                <c:pt idx="274">
                  <c:v>0.35682898895093268</c:v>
                </c:pt>
                <c:pt idx="275">
                  <c:v>0.21230718783414518</c:v>
                </c:pt>
                <c:pt idx="276">
                  <c:v>0.1563632648211952</c:v>
                </c:pt>
                <c:pt idx="277">
                  <c:v>0.1750112391588452</c:v>
                </c:pt>
                <c:pt idx="278">
                  <c:v>0.2962230723535702</c:v>
                </c:pt>
                <c:pt idx="279">
                  <c:v>0.2356171557562077</c:v>
                </c:pt>
                <c:pt idx="280">
                  <c:v>0.32419503386004522</c:v>
                </c:pt>
                <c:pt idx="281">
                  <c:v>0.19365921349649518</c:v>
                </c:pt>
                <c:pt idx="282">
                  <c:v>0.36149098253534517</c:v>
                </c:pt>
                <c:pt idx="283">
                  <c:v>0.20764519424973268</c:v>
                </c:pt>
                <c:pt idx="284">
                  <c:v>0.1750112391588452</c:v>
                </c:pt>
                <c:pt idx="285">
                  <c:v>0.17034924557443271</c:v>
                </c:pt>
                <c:pt idx="286">
                  <c:v>0.22629316858738266</c:v>
                </c:pt>
                <c:pt idx="287">
                  <c:v>0.22163117500297017</c:v>
                </c:pt>
                <c:pt idx="288">
                  <c:v>0.34750500178210769</c:v>
                </c:pt>
                <c:pt idx="289">
                  <c:v>0.32419503386004522</c:v>
                </c:pt>
                <c:pt idx="290">
                  <c:v>0.21696918141855767</c:v>
                </c:pt>
                <c:pt idx="291">
                  <c:v>0.19365921349649518</c:v>
                </c:pt>
                <c:pt idx="292">
                  <c:v>0.22163117500297017</c:v>
                </c:pt>
                <c:pt idx="293">
                  <c:v>0.28689908518474516</c:v>
                </c:pt>
                <c:pt idx="294">
                  <c:v>0.19365921349649518</c:v>
                </c:pt>
                <c:pt idx="295">
                  <c:v>0.36615297611975767</c:v>
                </c:pt>
                <c:pt idx="296">
                  <c:v>0.20764519424973268</c:v>
                </c:pt>
                <c:pt idx="297">
                  <c:v>0.12372930973030771</c:v>
                </c:pt>
                <c:pt idx="298">
                  <c:v>0.23095516217179521</c:v>
                </c:pt>
                <c:pt idx="299">
                  <c:v>0.32419503386004522</c:v>
                </c:pt>
                <c:pt idx="300">
                  <c:v>0.33351902102887021</c:v>
                </c:pt>
                <c:pt idx="301">
                  <c:v>0.22163117500297017</c:v>
                </c:pt>
                <c:pt idx="302">
                  <c:v>0.12372930973030771</c:v>
                </c:pt>
                <c:pt idx="303">
                  <c:v>0.25892712367827014</c:v>
                </c:pt>
                <c:pt idx="304">
                  <c:v>0.22629316858738266</c:v>
                </c:pt>
                <c:pt idx="305">
                  <c:v>0.33351902102887021</c:v>
                </c:pt>
                <c:pt idx="306">
                  <c:v>0.26358911726268269</c:v>
                </c:pt>
                <c:pt idx="307">
                  <c:v>0.26358911726268269</c:v>
                </c:pt>
                <c:pt idx="308">
                  <c:v>0.2962230723535702</c:v>
                </c:pt>
                <c:pt idx="309">
                  <c:v>0.28689908518474516</c:v>
                </c:pt>
                <c:pt idx="310">
                  <c:v>0.37547696328858271</c:v>
                </c:pt>
                <c:pt idx="311">
                  <c:v>0.22629316858738266</c:v>
                </c:pt>
                <c:pt idx="312">
                  <c:v>0.18433522632767019</c:v>
                </c:pt>
                <c:pt idx="313">
                  <c:v>0.31487104669122024</c:v>
                </c:pt>
                <c:pt idx="314">
                  <c:v>0.26825111084709519</c:v>
                </c:pt>
                <c:pt idx="315">
                  <c:v>0.28689908518474516</c:v>
                </c:pt>
                <c:pt idx="316">
                  <c:v>0.22629316858738266</c:v>
                </c:pt>
                <c:pt idx="317">
                  <c:v>0.3381810146132827</c:v>
                </c:pt>
                <c:pt idx="318">
                  <c:v>0.22629316858738266</c:v>
                </c:pt>
                <c:pt idx="319">
                  <c:v>0.1517012712367827</c:v>
                </c:pt>
                <c:pt idx="320">
                  <c:v>0.10974332897707022</c:v>
                </c:pt>
                <c:pt idx="321">
                  <c:v>0.13771529048354519</c:v>
                </c:pt>
                <c:pt idx="322">
                  <c:v>0.2356171557562077</c:v>
                </c:pt>
                <c:pt idx="323">
                  <c:v>-1.8063360342164667</c:v>
                </c:pt>
                <c:pt idx="324">
                  <c:v>0.63654860401568247</c:v>
                </c:pt>
                <c:pt idx="325">
                  <c:v>0.41743490554829515</c:v>
                </c:pt>
                <c:pt idx="326">
                  <c:v>0.19365921349649518</c:v>
                </c:pt>
                <c:pt idx="327">
                  <c:v>0.36149098253534517</c:v>
                </c:pt>
                <c:pt idx="328">
                  <c:v>1.6503457288820245E-2</c:v>
                </c:pt>
                <c:pt idx="329">
                  <c:v>0.3428430081976952</c:v>
                </c:pt>
                <c:pt idx="330">
                  <c:v>9.1095354639420228E-2</c:v>
                </c:pt>
                <c:pt idx="331">
                  <c:v>0.12372930973030771</c:v>
                </c:pt>
                <c:pt idx="332">
                  <c:v>0.37547696328858271</c:v>
                </c:pt>
                <c:pt idx="333">
                  <c:v>-6.2750433646192247E-2</c:v>
                </c:pt>
                <c:pt idx="334">
                  <c:v>0.20764519424973268</c:v>
                </c:pt>
                <c:pt idx="335">
                  <c:v>0.32885702744445772</c:v>
                </c:pt>
                <c:pt idx="336">
                  <c:v>0.14703927765237021</c:v>
                </c:pt>
                <c:pt idx="337">
                  <c:v>3.9813425210882734E-2</c:v>
                </c:pt>
                <c:pt idx="338">
                  <c:v>-7.2074420815017234E-2</c:v>
                </c:pt>
                <c:pt idx="339">
                  <c:v>0.1517012712367827</c:v>
                </c:pt>
                <c:pt idx="340">
                  <c:v>0.10974332897707022</c:v>
                </c:pt>
                <c:pt idx="341">
                  <c:v>0.21230718783414518</c:v>
                </c:pt>
                <c:pt idx="342">
                  <c:v>8.6433361055007721E-2</c:v>
                </c:pt>
                <c:pt idx="343">
                  <c:v>0.35682898895093268</c:v>
                </c:pt>
                <c:pt idx="344">
                  <c:v>-0.12335635024355474</c:v>
                </c:pt>
                <c:pt idx="345">
                  <c:v>0.17034924557443271</c:v>
                </c:pt>
                <c:pt idx="346">
                  <c:v>0.25892712367827014</c:v>
                </c:pt>
                <c:pt idx="347">
                  <c:v>0.13771529048354519</c:v>
                </c:pt>
                <c:pt idx="348">
                  <c:v>0.26825111084709519</c:v>
                </c:pt>
                <c:pt idx="349">
                  <c:v>0.16568725199002021</c:v>
                </c:pt>
                <c:pt idx="350">
                  <c:v>-0.2725401449447547</c:v>
                </c:pt>
                <c:pt idx="351">
                  <c:v>0.2962230723535702</c:v>
                </c:pt>
                <c:pt idx="352">
                  <c:v>0.24494114292503269</c:v>
                </c:pt>
                <c:pt idx="353">
                  <c:v>-8.606040156825473E-2</c:v>
                </c:pt>
                <c:pt idx="354">
                  <c:v>0.2962230723535702</c:v>
                </c:pt>
                <c:pt idx="355">
                  <c:v>0.1983212070809077</c:v>
                </c:pt>
                <c:pt idx="356">
                  <c:v>1.6503457288820245E-2</c:v>
                </c:pt>
                <c:pt idx="357">
                  <c:v>2.1165450873232742E-2</c:v>
                </c:pt>
                <c:pt idx="358">
                  <c:v>0.17034924557443271</c:v>
                </c:pt>
                <c:pt idx="359">
                  <c:v>0.10041934180824522</c:v>
                </c:pt>
                <c:pt idx="360">
                  <c:v>-2.1445170488297496E-3</c:v>
                </c:pt>
                <c:pt idx="361">
                  <c:v>-0.11869435665914221</c:v>
                </c:pt>
                <c:pt idx="362">
                  <c:v>0.10041934180824522</c:v>
                </c:pt>
                <c:pt idx="363">
                  <c:v>-0.13268033741237972</c:v>
                </c:pt>
                <c:pt idx="364">
                  <c:v>0.1517012712367827</c:v>
                </c:pt>
                <c:pt idx="365">
                  <c:v>7.1794701199952484E-3</c:v>
                </c:pt>
                <c:pt idx="366">
                  <c:v>-0.10470837590590472</c:v>
                </c:pt>
                <c:pt idx="367">
                  <c:v>-2.5454484970892241E-2</c:v>
                </c:pt>
                <c:pt idx="368">
                  <c:v>4.9137412379707729E-2</c:v>
                </c:pt>
                <c:pt idx="369">
                  <c:v>-0.38442799097065461</c:v>
                </c:pt>
                <c:pt idx="370">
                  <c:v>-0.13734233099679222</c:v>
                </c:pt>
                <c:pt idx="371">
                  <c:v>0.1750112391588452</c:v>
                </c:pt>
                <c:pt idx="372">
                  <c:v>-0.16997628608767973</c:v>
                </c:pt>
                <c:pt idx="373">
                  <c:v>0.17967323274325769</c:v>
                </c:pt>
                <c:pt idx="374">
                  <c:v>0.14237728406795772</c:v>
                </c:pt>
                <c:pt idx="375">
                  <c:v>0.10974332897707022</c:v>
                </c:pt>
                <c:pt idx="376">
                  <c:v>6.7785386717357718E-2</c:v>
                </c:pt>
                <c:pt idx="377">
                  <c:v>-4.8764452892954745E-2</c:v>
                </c:pt>
                <c:pt idx="378">
                  <c:v>-0.16531429250326724</c:v>
                </c:pt>
                <c:pt idx="379">
                  <c:v>0.45939284780800765</c:v>
                </c:pt>
                <c:pt idx="380">
                  <c:v>0.10974332897707022</c:v>
                </c:pt>
                <c:pt idx="381">
                  <c:v>3.0489438042057743E-2</c:v>
                </c:pt>
                <c:pt idx="382">
                  <c:v>8.1771367470595227E-2</c:v>
                </c:pt>
                <c:pt idx="383">
                  <c:v>0.16568725199002021</c:v>
                </c:pt>
                <c:pt idx="384">
                  <c:v>-8.1398407983842236E-2</c:v>
                </c:pt>
                <c:pt idx="385">
                  <c:v>-5.8088440061779739E-2</c:v>
                </c:pt>
                <c:pt idx="386">
                  <c:v>-0.21659622193180469</c:v>
                </c:pt>
                <c:pt idx="387">
                  <c:v>-0.53361178567185452</c:v>
                </c:pt>
                <c:pt idx="388">
                  <c:v>0.1517012712367827</c:v>
                </c:pt>
                <c:pt idx="389">
                  <c:v>0.29156107876915766</c:v>
                </c:pt>
                <c:pt idx="390">
                  <c:v>4.4475418795295235E-2</c:v>
                </c:pt>
                <c:pt idx="391">
                  <c:v>0.14703927765237021</c:v>
                </c:pt>
                <c:pt idx="392">
                  <c:v>7.1794701199952484E-3</c:v>
                </c:pt>
                <c:pt idx="393">
                  <c:v>-7.6736414399429742E-2</c:v>
                </c:pt>
                <c:pt idx="394">
                  <c:v>-2.5454484970892241E-2</c:v>
                </c:pt>
                <c:pt idx="395">
                  <c:v>0.23095516217179521</c:v>
                </c:pt>
                <c:pt idx="396">
                  <c:v>0.21230718783414518</c:v>
                </c:pt>
                <c:pt idx="397">
                  <c:v>0.12839130331472021</c:v>
                </c:pt>
                <c:pt idx="398">
                  <c:v>-4.8764452892954745E-2</c:v>
                </c:pt>
                <c:pt idx="399">
                  <c:v>-0.29585011286681717</c:v>
                </c:pt>
                <c:pt idx="400">
                  <c:v>0.17967323274325769</c:v>
                </c:pt>
                <c:pt idx="401">
                  <c:v>0.2962230723535702</c:v>
                </c:pt>
                <c:pt idx="402">
                  <c:v>2.5174765355827494E-3</c:v>
                </c:pt>
                <c:pt idx="403">
                  <c:v>-0.10004638232149222</c:v>
                </c:pt>
                <c:pt idx="404">
                  <c:v>0.16102525840560769</c:v>
                </c:pt>
                <c:pt idx="405">
                  <c:v>-0.20261024117856721</c:v>
                </c:pt>
                <c:pt idx="406">
                  <c:v>2.5174765355827494E-3</c:v>
                </c:pt>
                <c:pt idx="407">
                  <c:v>0.1563632648211952</c:v>
                </c:pt>
                <c:pt idx="408">
                  <c:v>-9.0722395152667237E-2</c:v>
                </c:pt>
                <c:pt idx="409">
                  <c:v>8.1771367470595227E-2</c:v>
                </c:pt>
                <c:pt idx="410">
                  <c:v>0.16102525840560769</c:v>
                </c:pt>
                <c:pt idx="411">
                  <c:v>0.14237728406795772</c:v>
                </c:pt>
                <c:pt idx="412">
                  <c:v>3.0489438042057743E-2</c:v>
                </c:pt>
                <c:pt idx="413">
                  <c:v>9.5757348223832722E-2</c:v>
                </c:pt>
                <c:pt idx="414">
                  <c:v>0.1517012712367827</c:v>
                </c:pt>
                <c:pt idx="415">
                  <c:v>3.9813425210882734E-2</c:v>
                </c:pt>
                <c:pt idx="416">
                  <c:v>1.1841463704407747E-2</c:v>
                </c:pt>
                <c:pt idx="417">
                  <c:v>0.16102525840560769</c:v>
                </c:pt>
                <c:pt idx="418">
                  <c:v>4.4475418795295235E-2</c:v>
                </c:pt>
                <c:pt idx="419">
                  <c:v>0.14703927765237021</c:v>
                </c:pt>
                <c:pt idx="420">
                  <c:v>-9.0722395152667237E-2</c:v>
                </c:pt>
                <c:pt idx="421">
                  <c:v>4.9137412379707729E-2</c:v>
                </c:pt>
                <c:pt idx="422">
                  <c:v>1.6503457288820245E-2</c:v>
                </c:pt>
                <c:pt idx="423">
                  <c:v>4.4475418795295235E-2</c:v>
                </c:pt>
                <c:pt idx="424">
                  <c:v>2.1165450873232742E-2</c:v>
                </c:pt>
                <c:pt idx="425">
                  <c:v>-3.9440465724129743E-2</c:v>
                </c:pt>
                <c:pt idx="426">
                  <c:v>7.1794701199952484E-3</c:v>
                </c:pt>
                <c:pt idx="427">
                  <c:v>2.1165450873232742E-2</c:v>
                </c:pt>
                <c:pt idx="428">
                  <c:v>-1.1468504217654746E-2</c:v>
                </c:pt>
                <c:pt idx="429">
                  <c:v>4.9137412379707729E-2</c:v>
                </c:pt>
                <c:pt idx="430">
                  <c:v>-3.0116478555304742E-2</c:v>
                </c:pt>
                <c:pt idx="431">
                  <c:v>9.5757348223832722E-2</c:v>
                </c:pt>
                <c:pt idx="432">
                  <c:v>-6.2750433646192247E-2</c:v>
                </c:pt>
                <c:pt idx="433">
                  <c:v>4.4475418795295235E-2</c:v>
                </c:pt>
                <c:pt idx="434">
                  <c:v>8.1771367470595227E-2</c:v>
                </c:pt>
                <c:pt idx="435">
                  <c:v>-7.6736414399429742E-2</c:v>
                </c:pt>
                <c:pt idx="436">
                  <c:v>-2.1445170488297496E-3</c:v>
                </c:pt>
                <c:pt idx="437">
                  <c:v>-1.6130497802067247E-2</c:v>
                </c:pt>
                <c:pt idx="438">
                  <c:v>7.2447380301770226E-2</c:v>
                </c:pt>
                <c:pt idx="439">
                  <c:v>3.5151431626470241E-2</c:v>
                </c:pt>
                <c:pt idx="440">
                  <c:v>-2.1445170488297496E-3</c:v>
                </c:pt>
                <c:pt idx="441">
                  <c:v>0.10041934180824522</c:v>
                </c:pt>
                <c:pt idx="442">
                  <c:v>5.3799405964120237E-2</c:v>
                </c:pt>
                <c:pt idx="443">
                  <c:v>3.9813425210882734E-2</c:v>
                </c:pt>
                <c:pt idx="444">
                  <c:v>0.1750112391588452</c:v>
                </c:pt>
                <c:pt idx="445">
                  <c:v>8.1771367470595227E-2</c:v>
                </c:pt>
                <c:pt idx="446">
                  <c:v>0.10974332897707022</c:v>
                </c:pt>
                <c:pt idx="447">
                  <c:v>1.6503457288820245E-2</c:v>
                </c:pt>
                <c:pt idx="448">
                  <c:v>-2.1445170488297496E-3</c:v>
                </c:pt>
                <c:pt idx="449">
                  <c:v>0.11440532256148271</c:v>
                </c:pt>
                <c:pt idx="450">
                  <c:v>4.9137412379707729E-2</c:v>
                </c:pt>
                <c:pt idx="451">
                  <c:v>5.3799405964120237E-2</c:v>
                </c:pt>
                <c:pt idx="452">
                  <c:v>-2.1445170488297496E-3</c:v>
                </c:pt>
                <c:pt idx="453">
                  <c:v>4.4475418795295235E-2</c:v>
                </c:pt>
                <c:pt idx="454">
                  <c:v>-1.1468504217654746E-2</c:v>
                </c:pt>
                <c:pt idx="455">
                  <c:v>9.1095354639420228E-2</c:v>
                </c:pt>
                <c:pt idx="456">
                  <c:v>8.6433361055007721E-2</c:v>
                </c:pt>
                <c:pt idx="457">
                  <c:v>-1.1468504217654746E-2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5-4E26-83AC-236D8CD7F44F}"/>
            </c:ext>
          </c:extLst>
        </c:ser>
        <c:ser>
          <c:idx val="2"/>
          <c:order val="2"/>
          <c:tx>
            <c:strRef>
              <c:f>'Test 5 - Metric'!$I$32</c:f>
              <c:strCache>
                <c:ptCount val="1"/>
                <c:pt idx="0">
                  <c:v>Raw AccZ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Metric'!$I$33:$I$600</c:f>
              <c:numCache>
                <c:formatCode>General</c:formatCode>
                <c:ptCount val="568"/>
                <c:pt idx="0">
                  <c:v>9.5031009623381255</c:v>
                </c:pt>
                <c:pt idx="1">
                  <c:v>9.6056648211951998</c:v>
                </c:pt>
                <c:pt idx="2">
                  <c:v>9.6103268147796133</c:v>
                </c:pt>
                <c:pt idx="3">
                  <c:v>9.3352691932992755</c:v>
                </c:pt>
                <c:pt idx="4">
                  <c:v>9.6569467506237388</c:v>
                </c:pt>
                <c:pt idx="5">
                  <c:v>9.4424950457407633</c:v>
                </c:pt>
                <c:pt idx="6">
                  <c:v>9.6243127955328518</c:v>
                </c:pt>
                <c:pt idx="7">
                  <c:v>9.4704670072472386</c:v>
                </c:pt>
                <c:pt idx="8">
                  <c:v>9.5077629559225372</c:v>
                </c:pt>
                <c:pt idx="9">
                  <c:v>9.4285090649875265</c:v>
                </c:pt>
                <c:pt idx="10">
                  <c:v>9.5823548532731397</c:v>
                </c:pt>
                <c:pt idx="11">
                  <c:v>9.5590448853510761</c:v>
                </c:pt>
                <c:pt idx="12">
                  <c:v>9.5217489366757757</c:v>
                </c:pt>
                <c:pt idx="13">
                  <c:v>9.5637068789354878</c:v>
                </c:pt>
                <c:pt idx="14">
                  <c:v>9.5590448853510761</c:v>
                </c:pt>
                <c:pt idx="15">
                  <c:v>9.6289747891172635</c:v>
                </c:pt>
                <c:pt idx="16">
                  <c:v>9.5310729238446008</c:v>
                </c:pt>
                <c:pt idx="17">
                  <c:v>9.4331710585719382</c:v>
                </c:pt>
                <c:pt idx="18">
                  <c:v>9.6336367827016769</c:v>
                </c:pt>
                <c:pt idx="19">
                  <c:v>9.5730308661043146</c:v>
                </c:pt>
                <c:pt idx="20">
                  <c:v>9.6522847570393253</c:v>
                </c:pt>
                <c:pt idx="21">
                  <c:v>9.5823548532731397</c:v>
                </c:pt>
                <c:pt idx="22">
                  <c:v>9.5124249495069506</c:v>
                </c:pt>
                <c:pt idx="23">
                  <c:v>9.5963408340263765</c:v>
                </c:pt>
                <c:pt idx="24">
                  <c:v>9.5637068789354878</c:v>
                </c:pt>
                <c:pt idx="25">
                  <c:v>9.549720898182251</c:v>
                </c:pt>
                <c:pt idx="26">
                  <c:v>9.7128906736366876</c:v>
                </c:pt>
                <c:pt idx="27">
                  <c:v>9.5217489366757757</c:v>
                </c:pt>
                <c:pt idx="28">
                  <c:v>9.4937769751693004</c:v>
                </c:pt>
                <c:pt idx="29">
                  <c:v>9.4937769751693004</c:v>
                </c:pt>
                <c:pt idx="30">
                  <c:v>9.5730308661043146</c:v>
                </c:pt>
                <c:pt idx="31">
                  <c:v>9.5124249495069506</c:v>
                </c:pt>
                <c:pt idx="32">
                  <c:v>9.4891149815848888</c:v>
                </c:pt>
                <c:pt idx="33">
                  <c:v>9.5870168468575514</c:v>
                </c:pt>
                <c:pt idx="34">
                  <c:v>9.6522847570393253</c:v>
                </c:pt>
                <c:pt idx="35">
                  <c:v>9.6243127955328518</c:v>
                </c:pt>
                <c:pt idx="36">
                  <c:v>9.5357349174290142</c:v>
                </c:pt>
                <c:pt idx="37">
                  <c:v>9.4424950457407633</c:v>
                </c:pt>
                <c:pt idx="38">
                  <c:v>9.6709327313769755</c:v>
                </c:pt>
                <c:pt idx="39">
                  <c:v>9.5357349174290142</c:v>
                </c:pt>
                <c:pt idx="40">
                  <c:v>9.5450589045978376</c:v>
                </c:pt>
                <c:pt idx="41">
                  <c:v>9.6056648211951998</c:v>
                </c:pt>
                <c:pt idx="42">
                  <c:v>9.5031009623381255</c:v>
                </c:pt>
                <c:pt idx="43">
                  <c:v>9.7082286800522759</c:v>
                </c:pt>
                <c:pt idx="44">
                  <c:v>9.5776928596887263</c:v>
                </c:pt>
                <c:pt idx="45">
                  <c:v>9.5916788404419631</c:v>
                </c:pt>
                <c:pt idx="46">
                  <c:v>9.6196508019484384</c:v>
                </c:pt>
                <c:pt idx="47">
                  <c:v>9.5031009623381255</c:v>
                </c:pt>
                <c:pt idx="48">
                  <c:v>9.7455246287275763</c:v>
                </c:pt>
                <c:pt idx="49">
                  <c:v>9.4797909944160637</c:v>
                </c:pt>
                <c:pt idx="50">
                  <c:v>9.5450589045978376</c:v>
                </c:pt>
                <c:pt idx="51">
                  <c:v>9.6616087442081504</c:v>
                </c:pt>
                <c:pt idx="52">
                  <c:v>9.5637068789354878</c:v>
                </c:pt>
                <c:pt idx="53">
                  <c:v>9.5124249495069506</c:v>
                </c:pt>
                <c:pt idx="54">
                  <c:v>9.5357349174290142</c:v>
                </c:pt>
                <c:pt idx="55">
                  <c:v>9.6569467506237388</c:v>
                </c:pt>
                <c:pt idx="56">
                  <c:v>9.5310729238446008</c:v>
                </c:pt>
                <c:pt idx="57">
                  <c:v>9.6429607698705002</c:v>
                </c:pt>
                <c:pt idx="58">
                  <c:v>9.4844529880004771</c:v>
                </c:pt>
                <c:pt idx="59">
                  <c:v>9.5450589045978376</c:v>
                </c:pt>
                <c:pt idx="60">
                  <c:v>9.4891149815848888</c:v>
                </c:pt>
                <c:pt idx="61">
                  <c:v>9.5310729238446008</c:v>
                </c:pt>
                <c:pt idx="62">
                  <c:v>9.5124249495069506</c:v>
                </c:pt>
                <c:pt idx="63">
                  <c:v>9.6243127955328518</c:v>
                </c:pt>
                <c:pt idx="64">
                  <c:v>9.6056648211951998</c:v>
                </c:pt>
                <c:pt idx="65">
                  <c:v>9.5450589045978376</c:v>
                </c:pt>
                <c:pt idx="66">
                  <c:v>9.4424950457407633</c:v>
                </c:pt>
                <c:pt idx="67">
                  <c:v>9.6196508019484384</c:v>
                </c:pt>
                <c:pt idx="68">
                  <c:v>9.6429607698705002</c:v>
                </c:pt>
                <c:pt idx="69">
                  <c:v>9.4937769751693004</c:v>
                </c:pt>
                <c:pt idx="70">
                  <c:v>9.4891149815848888</c:v>
                </c:pt>
                <c:pt idx="71">
                  <c:v>9.6429607698705002</c:v>
                </c:pt>
                <c:pt idx="72">
                  <c:v>9.5870168468575514</c:v>
                </c:pt>
                <c:pt idx="73">
                  <c:v>9.6056648211951998</c:v>
                </c:pt>
                <c:pt idx="74">
                  <c:v>9.6056648211951998</c:v>
                </c:pt>
                <c:pt idx="75">
                  <c:v>9.5543828917666627</c:v>
                </c:pt>
                <c:pt idx="76">
                  <c:v>9.5077629559225372</c:v>
                </c:pt>
                <c:pt idx="77">
                  <c:v>9.5077629559225372</c:v>
                </c:pt>
                <c:pt idx="78">
                  <c:v>9.5963408340263765</c:v>
                </c:pt>
                <c:pt idx="79">
                  <c:v>9.3539171676369257</c:v>
                </c:pt>
                <c:pt idx="80">
                  <c:v>9.7035666864678625</c:v>
                </c:pt>
                <c:pt idx="81">
                  <c:v>9.5823548532731397</c:v>
                </c:pt>
                <c:pt idx="82">
                  <c:v>9.5124249495069506</c:v>
                </c:pt>
                <c:pt idx="83">
                  <c:v>9.4518190329095884</c:v>
                </c:pt>
                <c:pt idx="84">
                  <c:v>9.4378330521563516</c:v>
                </c:pt>
                <c:pt idx="85">
                  <c:v>9.7128906736366876</c:v>
                </c:pt>
                <c:pt idx="86">
                  <c:v>9.414523084234288</c:v>
                </c:pt>
                <c:pt idx="87">
                  <c:v>9.6709327313769755</c:v>
                </c:pt>
                <c:pt idx="88">
                  <c:v>9.475129000831652</c:v>
                </c:pt>
                <c:pt idx="89">
                  <c:v>9.549720898182251</c:v>
                </c:pt>
                <c:pt idx="90">
                  <c:v>9.5916788404419631</c:v>
                </c:pt>
                <c:pt idx="91">
                  <c:v>9.5870168468575514</c:v>
                </c:pt>
                <c:pt idx="92">
                  <c:v>9.5450589045978376</c:v>
                </c:pt>
                <c:pt idx="93">
                  <c:v>9.456481026494</c:v>
                </c:pt>
                <c:pt idx="94">
                  <c:v>9.4191850778187014</c:v>
                </c:pt>
                <c:pt idx="95">
                  <c:v>9.549720898182251</c:v>
                </c:pt>
                <c:pt idx="96">
                  <c:v>9.5357349174290142</c:v>
                </c:pt>
                <c:pt idx="97">
                  <c:v>9.684918712130214</c:v>
                </c:pt>
                <c:pt idx="98">
                  <c:v>9.5776928596887263</c:v>
                </c:pt>
                <c:pt idx="99">
                  <c:v>9.5730308661043146</c:v>
                </c:pt>
                <c:pt idx="100">
                  <c:v>9.6522847570393253</c:v>
                </c:pt>
                <c:pt idx="101">
                  <c:v>9.8387645004158255</c:v>
                </c:pt>
                <c:pt idx="102">
                  <c:v>9.978624307948202</c:v>
                </c:pt>
                <c:pt idx="103">
                  <c:v>9.6382987762860886</c:v>
                </c:pt>
                <c:pt idx="104">
                  <c:v>9.5077629559225372</c:v>
                </c:pt>
                <c:pt idx="105">
                  <c:v>9.5870168468575514</c:v>
                </c:pt>
                <c:pt idx="106">
                  <c:v>9.4984389687537139</c:v>
                </c:pt>
                <c:pt idx="107">
                  <c:v>9.3772271355589893</c:v>
                </c:pt>
                <c:pt idx="108">
                  <c:v>9.6382987762860886</c:v>
                </c:pt>
                <c:pt idx="109">
                  <c:v>9.7315386479743395</c:v>
                </c:pt>
                <c:pt idx="110">
                  <c:v>9.6336367827016769</c:v>
                </c:pt>
                <c:pt idx="111">
                  <c:v>9.6662707377925638</c:v>
                </c:pt>
                <c:pt idx="112">
                  <c:v>9.5264109302601891</c:v>
                </c:pt>
                <c:pt idx="113">
                  <c:v>9.5450589045978376</c:v>
                </c:pt>
                <c:pt idx="114">
                  <c:v>9.3865511227278144</c:v>
                </c:pt>
                <c:pt idx="115">
                  <c:v>9.5776928596887263</c:v>
                </c:pt>
                <c:pt idx="116">
                  <c:v>9.6895807057146257</c:v>
                </c:pt>
                <c:pt idx="117">
                  <c:v>9.5683688725199012</c:v>
                </c:pt>
                <c:pt idx="118">
                  <c:v>9.4704670072472386</c:v>
                </c:pt>
                <c:pt idx="119">
                  <c:v>9.6010028276107882</c:v>
                </c:pt>
                <c:pt idx="120">
                  <c:v>9.5217489366757757</c:v>
                </c:pt>
                <c:pt idx="121">
                  <c:v>9.5264109302601891</c:v>
                </c:pt>
                <c:pt idx="122">
                  <c:v>9.5077629559225372</c:v>
                </c:pt>
                <c:pt idx="123">
                  <c:v>9.5590448853510761</c:v>
                </c:pt>
                <c:pt idx="124">
                  <c:v>9.5730308661043146</c:v>
                </c:pt>
                <c:pt idx="125">
                  <c:v>9.6010028276107882</c:v>
                </c:pt>
                <c:pt idx="126">
                  <c:v>9.4005371034810512</c:v>
                </c:pt>
                <c:pt idx="127">
                  <c:v>9.6709327313769755</c:v>
                </c:pt>
                <c:pt idx="128">
                  <c:v>9.5124249495069506</c:v>
                </c:pt>
                <c:pt idx="129">
                  <c:v>9.5776928596887263</c:v>
                </c:pt>
                <c:pt idx="130">
                  <c:v>9.5543828917666627</c:v>
                </c:pt>
                <c:pt idx="131">
                  <c:v>9.5683688725199012</c:v>
                </c:pt>
                <c:pt idx="132">
                  <c:v>9.5963408340263765</c:v>
                </c:pt>
                <c:pt idx="133">
                  <c:v>9.5590448853510761</c:v>
                </c:pt>
                <c:pt idx="134">
                  <c:v>9.5077629559225372</c:v>
                </c:pt>
                <c:pt idx="135">
                  <c:v>9.5543828917666627</c:v>
                </c:pt>
                <c:pt idx="136">
                  <c:v>9.4611430200784135</c:v>
                </c:pt>
                <c:pt idx="137">
                  <c:v>9.6103268147796133</c:v>
                </c:pt>
                <c:pt idx="138">
                  <c:v>9.5776928596887263</c:v>
                </c:pt>
                <c:pt idx="139">
                  <c:v>9.5403969110134259</c:v>
                </c:pt>
                <c:pt idx="140">
                  <c:v>9.6149888083640267</c:v>
                </c:pt>
                <c:pt idx="141">
                  <c:v>9.5357349174290142</c:v>
                </c:pt>
                <c:pt idx="142">
                  <c:v>9.5450589045978376</c:v>
                </c:pt>
                <c:pt idx="143">
                  <c:v>9.5264109302601891</c:v>
                </c:pt>
                <c:pt idx="144">
                  <c:v>9.6616087442081504</c:v>
                </c:pt>
                <c:pt idx="145">
                  <c:v>9.5776928596887263</c:v>
                </c:pt>
                <c:pt idx="146">
                  <c:v>9.6476227634549137</c:v>
                </c:pt>
                <c:pt idx="147">
                  <c:v>9.6010028276107882</c:v>
                </c:pt>
                <c:pt idx="148">
                  <c:v>9.456481026494</c:v>
                </c:pt>
                <c:pt idx="149">
                  <c:v>9.7315386479743395</c:v>
                </c:pt>
                <c:pt idx="150">
                  <c:v>9.5637068789354878</c:v>
                </c:pt>
                <c:pt idx="151">
                  <c:v>9.6616087442081504</c:v>
                </c:pt>
                <c:pt idx="152">
                  <c:v>9.6802567185458006</c:v>
                </c:pt>
                <c:pt idx="153">
                  <c:v>9.5637068789354878</c:v>
                </c:pt>
                <c:pt idx="154">
                  <c:v>9.4984389687537139</c:v>
                </c:pt>
                <c:pt idx="155">
                  <c:v>9.5077629559225372</c:v>
                </c:pt>
                <c:pt idx="156">
                  <c:v>9.6196508019484384</c:v>
                </c:pt>
                <c:pt idx="157">
                  <c:v>9.5823548532731397</c:v>
                </c:pt>
                <c:pt idx="158">
                  <c:v>9.5217489366757757</c:v>
                </c:pt>
                <c:pt idx="159">
                  <c:v>9.5870168468575514</c:v>
                </c:pt>
                <c:pt idx="160">
                  <c:v>9.456481026494</c:v>
                </c:pt>
                <c:pt idx="161">
                  <c:v>9.6569467506237388</c:v>
                </c:pt>
                <c:pt idx="162">
                  <c:v>9.5963408340263765</c:v>
                </c:pt>
                <c:pt idx="163">
                  <c:v>9.6149888083640267</c:v>
                </c:pt>
                <c:pt idx="164">
                  <c:v>9.5450589045978376</c:v>
                </c:pt>
                <c:pt idx="165">
                  <c:v>9.6522847570393253</c:v>
                </c:pt>
                <c:pt idx="166">
                  <c:v>9.6289747891172635</c:v>
                </c:pt>
                <c:pt idx="167">
                  <c:v>9.6196508019484384</c:v>
                </c:pt>
                <c:pt idx="168">
                  <c:v>9.5543828917666627</c:v>
                </c:pt>
                <c:pt idx="169">
                  <c:v>9.6149888083640267</c:v>
                </c:pt>
                <c:pt idx="170">
                  <c:v>9.5217489366757757</c:v>
                </c:pt>
                <c:pt idx="171">
                  <c:v>9.6149888083640267</c:v>
                </c:pt>
                <c:pt idx="172">
                  <c:v>9.6243127955328518</c:v>
                </c:pt>
                <c:pt idx="173">
                  <c:v>9.517086943091364</c:v>
                </c:pt>
                <c:pt idx="174">
                  <c:v>9.750186622311988</c:v>
                </c:pt>
                <c:pt idx="175">
                  <c:v>9.5124249495069506</c:v>
                </c:pt>
                <c:pt idx="176">
                  <c:v>9.7362006415587512</c:v>
                </c:pt>
                <c:pt idx="177">
                  <c:v>9.5357349174290142</c:v>
                </c:pt>
                <c:pt idx="178">
                  <c:v>9.5077629559225372</c:v>
                </c:pt>
                <c:pt idx="179">
                  <c:v>9.5776928596887263</c:v>
                </c:pt>
                <c:pt idx="180">
                  <c:v>9.8014685517405251</c:v>
                </c:pt>
                <c:pt idx="181">
                  <c:v>9.2886492574551518</c:v>
                </c:pt>
                <c:pt idx="182">
                  <c:v>9.7315386479743395</c:v>
                </c:pt>
                <c:pt idx="183">
                  <c:v>9.4937769751693004</c:v>
                </c:pt>
                <c:pt idx="184">
                  <c:v>9.6382987762860886</c:v>
                </c:pt>
                <c:pt idx="185">
                  <c:v>9.4285090649875265</c:v>
                </c:pt>
                <c:pt idx="186">
                  <c:v>9.549720898182251</c:v>
                </c:pt>
                <c:pt idx="187">
                  <c:v>9.4518190329095884</c:v>
                </c:pt>
                <c:pt idx="188">
                  <c:v>9.6056648211951998</c:v>
                </c:pt>
                <c:pt idx="189">
                  <c:v>9.7222146608055144</c:v>
                </c:pt>
                <c:pt idx="190">
                  <c:v>9.4937769751693004</c:v>
                </c:pt>
                <c:pt idx="191">
                  <c:v>9.684918712130214</c:v>
                </c:pt>
                <c:pt idx="192">
                  <c:v>9.6149888083640267</c:v>
                </c:pt>
                <c:pt idx="193">
                  <c:v>9.7035666864678625</c:v>
                </c:pt>
                <c:pt idx="194">
                  <c:v>9.6196508019484384</c:v>
                </c:pt>
                <c:pt idx="195">
                  <c:v>9.4891149815848888</c:v>
                </c:pt>
                <c:pt idx="196">
                  <c:v>9.3352691932992755</c:v>
                </c:pt>
                <c:pt idx="197">
                  <c:v>9.456481026494</c:v>
                </c:pt>
                <c:pt idx="198">
                  <c:v>9.6336367827016769</c:v>
                </c:pt>
                <c:pt idx="199">
                  <c:v>9.6010028276107882</c:v>
                </c:pt>
                <c:pt idx="200">
                  <c:v>9.5823548532731397</c:v>
                </c:pt>
                <c:pt idx="201">
                  <c:v>9.6243127955328518</c:v>
                </c:pt>
                <c:pt idx="202">
                  <c:v>9.7128906736366876</c:v>
                </c:pt>
                <c:pt idx="203">
                  <c:v>9.6010028276107882</c:v>
                </c:pt>
                <c:pt idx="204">
                  <c:v>9.5870168468575514</c:v>
                </c:pt>
                <c:pt idx="205">
                  <c:v>9.6942426992990391</c:v>
                </c:pt>
                <c:pt idx="206">
                  <c:v>9.4844529880004771</c:v>
                </c:pt>
                <c:pt idx="207">
                  <c:v>9.4937769751693004</c:v>
                </c:pt>
                <c:pt idx="208">
                  <c:v>9.8480884875846524</c:v>
                </c:pt>
                <c:pt idx="209">
                  <c:v>9.4611430200784135</c:v>
                </c:pt>
                <c:pt idx="210">
                  <c:v>9.3585791612213374</c:v>
                </c:pt>
                <c:pt idx="211">
                  <c:v>9.2839872638707384</c:v>
                </c:pt>
                <c:pt idx="212">
                  <c:v>9.5264109302601891</c:v>
                </c:pt>
                <c:pt idx="213">
                  <c:v>9.6243127955328518</c:v>
                </c:pt>
                <c:pt idx="214">
                  <c:v>9.3445931804681006</c:v>
                </c:pt>
                <c:pt idx="215">
                  <c:v>9.549720898182251</c:v>
                </c:pt>
                <c:pt idx="216">
                  <c:v>9.4844529880004771</c:v>
                </c:pt>
                <c:pt idx="217">
                  <c:v>9.7128906736366876</c:v>
                </c:pt>
                <c:pt idx="218">
                  <c:v>9.5963408340263765</c:v>
                </c:pt>
                <c:pt idx="219">
                  <c:v>9.8713984555067142</c:v>
                </c:pt>
                <c:pt idx="220">
                  <c:v>9.4424950457407633</c:v>
                </c:pt>
                <c:pt idx="221">
                  <c:v>9.4984389687537139</c:v>
                </c:pt>
                <c:pt idx="222">
                  <c:v>9.4238470714031148</c:v>
                </c:pt>
                <c:pt idx="223">
                  <c:v>9.5730308661043146</c:v>
                </c:pt>
                <c:pt idx="224">
                  <c:v>9.5217489366757757</c:v>
                </c:pt>
                <c:pt idx="225">
                  <c:v>9.5963408340263765</c:v>
                </c:pt>
                <c:pt idx="226">
                  <c:v>9.549720898182251</c:v>
                </c:pt>
                <c:pt idx="227">
                  <c:v>9.4658050136628269</c:v>
                </c:pt>
                <c:pt idx="228">
                  <c:v>9.5310729238446008</c:v>
                </c:pt>
                <c:pt idx="229">
                  <c:v>9.6709327313769755</c:v>
                </c:pt>
                <c:pt idx="230">
                  <c:v>9.6755947249613889</c:v>
                </c:pt>
                <c:pt idx="231">
                  <c:v>9.5637068789354878</c:v>
                </c:pt>
                <c:pt idx="232">
                  <c:v>9.381889129143401</c:v>
                </c:pt>
                <c:pt idx="233">
                  <c:v>9.6056648211951998</c:v>
                </c:pt>
                <c:pt idx="234">
                  <c:v>9.5310729238446008</c:v>
                </c:pt>
                <c:pt idx="235">
                  <c:v>9.7455246287275763</c:v>
                </c:pt>
                <c:pt idx="236">
                  <c:v>9.6243127955328518</c:v>
                </c:pt>
                <c:pt idx="237">
                  <c:v>9.7035666864678625</c:v>
                </c:pt>
                <c:pt idx="238">
                  <c:v>9.6522847570393253</c:v>
                </c:pt>
                <c:pt idx="239">
                  <c:v>9.5124249495069506</c:v>
                </c:pt>
                <c:pt idx="240">
                  <c:v>9.7268766543899261</c:v>
                </c:pt>
                <c:pt idx="241">
                  <c:v>9.475129000831652</c:v>
                </c:pt>
                <c:pt idx="242">
                  <c:v>9.6755947249613889</c:v>
                </c:pt>
                <c:pt idx="243">
                  <c:v>9.5776928596887263</c:v>
                </c:pt>
                <c:pt idx="244">
                  <c:v>9.5450589045978376</c:v>
                </c:pt>
                <c:pt idx="245">
                  <c:v>9.549720898182251</c:v>
                </c:pt>
                <c:pt idx="246">
                  <c:v>9.6476227634549137</c:v>
                </c:pt>
                <c:pt idx="247">
                  <c:v>9.4797909944160637</c:v>
                </c:pt>
                <c:pt idx="248">
                  <c:v>9.6942426992990391</c:v>
                </c:pt>
                <c:pt idx="249">
                  <c:v>9.3912131163122261</c:v>
                </c:pt>
                <c:pt idx="250">
                  <c:v>9.7035666864678625</c:v>
                </c:pt>
                <c:pt idx="251">
                  <c:v>9.5357349174290142</c:v>
                </c:pt>
                <c:pt idx="252">
                  <c:v>9.7781585838184633</c:v>
                </c:pt>
                <c:pt idx="253">
                  <c:v>9.684918712130214</c:v>
                </c:pt>
                <c:pt idx="254">
                  <c:v>9.4471570393251767</c:v>
                </c:pt>
                <c:pt idx="255">
                  <c:v>9.5637068789354878</c:v>
                </c:pt>
                <c:pt idx="256">
                  <c:v>9.5870168468575514</c:v>
                </c:pt>
                <c:pt idx="257">
                  <c:v>9.5730308661043146</c:v>
                </c:pt>
                <c:pt idx="258">
                  <c:v>9.6289747891172635</c:v>
                </c:pt>
                <c:pt idx="259">
                  <c:v>9.5310729238446008</c:v>
                </c:pt>
                <c:pt idx="260">
                  <c:v>9.5683688725199012</c:v>
                </c:pt>
                <c:pt idx="261">
                  <c:v>9.6149888083640267</c:v>
                </c:pt>
                <c:pt idx="262">
                  <c:v>9.5357349174290142</c:v>
                </c:pt>
                <c:pt idx="263">
                  <c:v>9.6522847570393253</c:v>
                </c:pt>
                <c:pt idx="264">
                  <c:v>9.5031009623381255</c:v>
                </c:pt>
                <c:pt idx="265">
                  <c:v>9.5310729238446008</c:v>
                </c:pt>
                <c:pt idx="266">
                  <c:v>9.6196508019484384</c:v>
                </c:pt>
                <c:pt idx="267">
                  <c:v>9.5264109302601891</c:v>
                </c:pt>
                <c:pt idx="268">
                  <c:v>9.7035666864678625</c:v>
                </c:pt>
                <c:pt idx="269">
                  <c:v>9.5403969110134259</c:v>
                </c:pt>
                <c:pt idx="270">
                  <c:v>9.6802567185458006</c:v>
                </c:pt>
                <c:pt idx="271">
                  <c:v>9.6243127955328518</c:v>
                </c:pt>
                <c:pt idx="272">
                  <c:v>9.5637068789354878</c:v>
                </c:pt>
                <c:pt idx="273">
                  <c:v>9.5823548532731397</c:v>
                </c:pt>
                <c:pt idx="274">
                  <c:v>9.3912131163122261</c:v>
                </c:pt>
                <c:pt idx="275">
                  <c:v>9.5730308661043146</c:v>
                </c:pt>
                <c:pt idx="276">
                  <c:v>9.549720898182251</c:v>
                </c:pt>
                <c:pt idx="277">
                  <c:v>9.5543828917666627</c:v>
                </c:pt>
                <c:pt idx="278">
                  <c:v>9.6149888083640267</c:v>
                </c:pt>
                <c:pt idx="279">
                  <c:v>9.4937769751693004</c:v>
                </c:pt>
                <c:pt idx="280">
                  <c:v>9.5450589045978376</c:v>
                </c:pt>
                <c:pt idx="281">
                  <c:v>9.5823548532731397</c:v>
                </c:pt>
                <c:pt idx="282">
                  <c:v>9.4844529880004771</c:v>
                </c:pt>
                <c:pt idx="283">
                  <c:v>9.7408626351431629</c:v>
                </c:pt>
                <c:pt idx="284">
                  <c:v>9.5963408340263765</c:v>
                </c:pt>
                <c:pt idx="285">
                  <c:v>9.5776928596887263</c:v>
                </c:pt>
                <c:pt idx="286">
                  <c:v>9.6056648211951998</c:v>
                </c:pt>
                <c:pt idx="287">
                  <c:v>9.6709327313769755</c:v>
                </c:pt>
                <c:pt idx="288">
                  <c:v>9.5124249495069506</c:v>
                </c:pt>
                <c:pt idx="289">
                  <c:v>9.6429607698705002</c:v>
                </c:pt>
                <c:pt idx="290">
                  <c:v>9.6569467506237388</c:v>
                </c:pt>
                <c:pt idx="291">
                  <c:v>9.4704670072472386</c:v>
                </c:pt>
                <c:pt idx="292">
                  <c:v>9.6382987762860886</c:v>
                </c:pt>
                <c:pt idx="293">
                  <c:v>9.5730308661043146</c:v>
                </c:pt>
                <c:pt idx="294">
                  <c:v>9.6429607698705002</c:v>
                </c:pt>
                <c:pt idx="295">
                  <c:v>9.6243127955328518</c:v>
                </c:pt>
                <c:pt idx="296">
                  <c:v>9.517086943091364</c:v>
                </c:pt>
                <c:pt idx="297">
                  <c:v>9.5776928596887263</c:v>
                </c:pt>
                <c:pt idx="298">
                  <c:v>9.5543828917666627</c:v>
                </c:pt>
                <c:pt idx="299">
                  <c:v>9.5543828917666627</c:v>
                </c:pt>
                <c:pt idx="300">
                  <c:v>9.5637068789354878</c:v>
                </c:pt>
                <c:pt idx="301">
                  <c:v>9.6103268147796133</c:v>
                </c:pt>
                <c:pt idx="302">
                  <c:v>9.6243127955328518</c:v>
                </c:pt>
                <c:pt idx="303">
                  <c:v>9.6755947249613889</c:v>
                </c:pt>
                <c:pt idx="304">
                  <c:v>9.6243127955328518</c:v>
                </c:pt>
                <c:pt idx="305">
                  <c:v>9.6010028276107882</c:v>
                </c:pt>
                <c:pt idx="306">
                  <c:v>9.5916788404419631</c:v>
                </c:pt>
                <c:pt idx="307">
                  <c:v>9.6149888083640267</c:v>
                </c:pt>
                <c:pt idx="308">
                  <c:v>9.5590448853510761</c:v>
                </c:pt>
                <c:pt idx="309">
                  <c:v>9.4844529880004771</c:v>
                </c:pt>
                <c:pt idx="310">
                  <c:v>9.5077629559225372</c:v>
                </c:pt>
                <c:pt idx="311">
                  <c:v>9.5823548532731397</c:v>
                </c:pt>
                <c:pt idx="312">
                  <c:v>9.6942426992990391</c:v>
                </c:pt>
                <c:pt idx="313">
                  <c:v>9.6149888083640267</c:v>
                </c:pt>
                <c:pt idx="314">
                  <c:v>9.5124249495069506</c:v>
                </c:pt>
                <c:pt idx="315">
                  <c:v>9.5357349174290142</c:v>
                </c:pt>
                <c:pt idx="316">
                  <c:v>9.5077629559225372</c:v>
                </c:pt>
                <c:pt idx="317">
                  <c:v>9.5870168468575514</c:v>
                </c:pt>
                <c:pt idx="318">
                  <c:v>9.6010028276107882</c:v>
                </c:pt>
                <c:pt idx="319">
                  <c:v>9.6336367827016769</c:v>
                </c:pt>
                <c:pt idx="320">
                  <c:v>9.6056648211951998</c:v>
                </c:pt>
                <c:pt idx="321">
                  <c:v>9.5683688725199012</c:v>
                </c:pt>
                <c:pt idx="322">
                  <c:v>9.7315386479743395</c:v>
                </c:pt>
                <c:pt idx="323">
                  <c:v>9.4891149815848888</c:v>
                </c:pt>
                <c:pt idx="324">
                  <c:v>9.6802567185458006</c:v>
                </c:pt>
                <c:pt idx="325">
                  <c:v>9.4937769751693004</c:v>
                </c:pt>
                <c:pt idx="326">
                  <c:v>9.6289747891172635</c:v>
                </c:pt>
                <c:pt idx="327">
                  <c:v>9.5730308661043146</c:v>
                </c:pt>
                <c:pt idx="328">
                  <c:v>9.5637068789354878</c:v>
                </c:pt>
                <c:pt idx="329">
                  <c:v>9.7082286800522759</c:v>
                </c:pt>
                <c:pt idx="330">
                  <c:v>9.750186622311988</c:v>
                </c:pt>
                <c:pt idx="331">
                  <c:v>9.4611430200784135</c:v>
                </c:pt>
                <c:pt idx="332">
                  <c:v>9.6569467506237388</c:v>
                </c:pt>
                <c:pt idx="333">
                  <c:v>9.6755947249613889</c:v>
                </c:pt>
                <c:pt idx="334">
                  <c:v>9.5403969110134259</c:v>
                </c:pt>
                <c:pt idx="335">
                  <c:v>9.4844529880004771</c:v>
                </c:pt>
                <c:pt idx="336">
                  <c:v>9.6429607698705002</c:v>
                </c:pt>
                <c:pt idx="337">
                  <c:v>9.517086943091364</c:v>
                </c:pt>
                <c:pt idx="338">
                  <c:v>9.6056648211951998</c:v>
                </c:pt>
                <c:pt idx="339">
                  <c:v>9.5543828917666627</c:v>
                </c:pt>
                <c:pt idx="340">
                  <c:v>9.5357349174290142</c:v>
                </c:pt>
                <c:pt idx="341">
                  <c:v>9.456481026494</c:v>
                </c:pt>
                <c:pt idx="342">
                  <c:v>9.5310729238446008</c:v>
                </c:pt>
                <c:pt idx="343">
                  <c:v>9.6382987762860886</c:v>
                </c:pt>
                <c:pt idx="344">
                  <c:v>9.5963408340263765</c:v>
                </c:pt>
                <c:pt idx="345">
                  <c:v>9.6942426992990391</c:v>
                </c:pt>
                <c:pt idx="346">
                  <c:v>9.4937769751693004</c:v>
                </c:pt>
                <c:pt idx="347">
                  <c:v>9.5217489366757757</c:v>
                </c:pt>
                <c:pt idx="348">
                  <c:v>9.4984389687537139</c:v>
                </c:pt>
                <c:pt idx="349">
                  <c:v>9.7128906736366876</c:v>
                </c:pt>
                <c:pt idx="350">
                  <c:v>9.5450589045978376</c:v>
                </c:pt>
                <c:pt idx="351">
                  <c:v>9.6056648211951998</c:v>
                </c:pt>
                <c:pt idx="352">
                  <c:v>9.4797909944160637</c:v>
                </c:pt>
                <c:pt idx="353">
                  <c:v>9.7222146608055144</c:v>
                </c:pt>
                <c:pt idx="354">
                  <c:v>9.5637068789354878</c:v>
                </c:pt>
                <c:pt idx="355">
                  <c:v>9.5077629559225372</c:v>
                </c:pt>
                <c:pt idx="356">
                  <c:v>9.6709327313769755</c:v>
                </c:pt>
                <c:pt idx="357">
                  <c:v>9.5963408340263765</c:v>
                </c:pt>
                <c:pt idx="358">
                  <c:v>9.5590448853510761</c:v>
                </c:pt>
                <c:pt idx="359">
                  <c:v>9.7268766543899261</c:v>
                </c:pt>
                <c:pt idx="360">
                  <c:v>9.5357349174290142</c:v>
                </c:pt>
                <c:pt idx="361">
                  <c:v>9.5683688725199012</c:v>
                </c:pt>
                <c:pt idx="362">
                  <c:v>9.4471570393251767</c:v>
                </c:pt>
                <c:pt idx="363">
                  <c:v>9.6802567185458006</c:v>
                </c:pt>
                <c:pt idx="364">
                  <c:v>9.5217489366757757</c:v>
                </c:pt>
                <c:pt idx="365">
                  <c:v>9.7874825709872884</c:v>
                </c:pt>
                <c:pt idx="366">
                  <c:v>9.4704670072472386</c:v>
                </c:pt>
                <c:pt idx="367">
                  <c:v>9.4471570393251767</c:v>
                </c:pt>
                <c:pt idx="368">
                  <c:v>9.4844529880004771</c:v>
                </c:pt>
                <c:pt idx="369">
                  <c:v>9.5217489366757757</c:v>
                </c:pt>
                <c:pt idx="370">
                  <c:v>9.6476227634549137</c:v>
                </c:pt>
                <c:pt idx="371">
                  <c:v>9.4285090649875265</c:v>
                </c:pt>
                <c:pt idx="372">
                  <c:v>9.6569467506237388</c:v>
                </c:pt>
                <c:pt idx="373">
                  <c:v>9.6429607698705002</c:v>
                </c:pt>
                <c:pt idx="374">
                  <c:v>9.6429607698705002</c:v>
                </c:pt>
                <c:pt idx="375">
                  <c:v>9.7455246287275763</c:v>
                </c:pt>
                <c:pt idx="376">
                  <c:v>9.456481026494</c:v>
                </c:pt>
                <c:pt idx="377">
                  <c:v>9.6336367827016769</c:v>
                </c:pt>
                <c:pt idx="378">
                  <c:v>9.5543828917666627</c:v>
                </c:pt>
                <c:pt idx="379">
                  <c:v>9.5870168468575514</c:v>
                </c:pt>
                <c:pt idx="380">
                  <c:v>9.4797909944160637</c:v>
                </c:pt>
                <c:pt idx="381">
                  <c:v>9.6755947249613889</c:v>
                </c:pt>
                <c:pt idx="382">
                  <c:v>9.246691315195438</c:v>
                </c:pt>
                <c:pt idx="383">
                  <c:v>9.6662707377925638</c:v>
                </c:pt>
                <c:pt idx="384">
                  <c:v>9.5077629559225372</c:v>
                </c:pt>
                <c:pt idx="385">
                  <c:v>9.5963408340263765</c:v>
                </c:pt>
                <c:pt idx="386">
                  <c:v>9.5217489366757757</c:v>
                </c:pt>
                <c:pt idx="387">
                  <c:v>9.6382987762860886</c:v>
                </c:pt>
                <c:pt idx="388">
                  <c:v>9.5031009623381255</c:v>
                </c:pt>
                <c:pt idx="389">
                  <c:v>9.7128906736366876</c:v>
                </c:pt>
                <c:pt idx="390">
                  <c:v>9.5823548532731397</c:v>
                </c:pt>
                <c:pt idx="391">
                  <c:v>9.6755947249613889</c:v>
                </c:pt>
                <c:pt idx="392">
                  <c:v>9.5217489366757757</c:v>
                </c:pt>
                <c:pt idx="393">
                  <c:v>9.6429607698705002</c:v>
                </c:pt>
                <c:pt idx="394">
                  <c:v>9.4285090649875265</c:v>
                </c:pt>
                <c:pt idx="395">
                  <c:v>9.6989046928834508</c:v>
                </c:pt>
                <c:pt idx="396">
                  <c:v>9.4984389687537139</c:v>
                </c:pt>
                <c:pt idx="397">
                  <c:v>9.6522847570393253</c:v>
                </c:pt>
                <c:pt idx="398">
                  <c:v>9.5590448853510761</c:v>
                </c:pt>
                <c:pt idx="399">
                  <c:v>9.6522847570393253</c:v>
                </c:pt>
                <c:pt idx="400">
                  <c:v>9.5403969110134259</c:v>
                </c:pt>
                <c:pt idx="401">
                  <c:v>9.5357349174290142</c:v>
                </c:pt>
                <c:pt idx="402">
                  <c:v>9.6243127955328518</c:v>
                </c:pt>
                <c:pt idx="403">
                  <c:v>9.5357349174290142</c:v>
                </c:pt>
                <c:pt idx="404">
                  <c:v>9.4005371034810512</c:v>
                </c:pt>
                <c:pt idx="405">
                  <c:v>9.5730308661043146</c:v>
                </c:pt>
                <c:pt idx="406">
                  <c:v>9.7128906736366876</c:v>
                </c:pt>
                <c:pt idx="407">
                  <c:v>9.549720898182251</c:v>
                </c:pt>
                <c:pt idx="408">
                  <c:v>9.6196508019484384</c:v>
                </c:pt>
                <c:pt idx="409">
                  <c:v>9.4891149815848888</c:v>
                </c:pt>
                <c:pt idx="410">
                  <c:v>9.5357349174290142</c:v>
                </c:pt>
                <c:pt idx="411">
                  <c:v>9.475129000831652</c:v>
                </c:pt>
                <c:pt idx="412">
                  <c:v>9.717552667221101</c:v>
                </c:pt>
                <c:pt idx="413">
                  <c:v>9.5870168468575514</c:v>
                </c:pt>
                <c:pt idx="414">
                  <c:v>9.6429607698705002</c:v>
                </c:pt>
                <c:pt idx="415">
                  <c:v>9.5543828917666627</c:v>
                </c:pt>
                <c:pt idx="416">
                  <c:v>9.5730308661043146</c:v>
                </c:pt>
                <c:pt idx="417">
                  <c:v>9.5310729238446008</c:v>
                </c:pt>
                <c:pt idx="418">
                  <c:v>9.4704670072472386</c:v>
                </c:pt>
                <c:pt idx="419">
                  <c:v>9.6056648211951998</c:v>
                </c:pt>
                <c:pt idx="420">
                  <c:v>9.5870168468575514</c:v>
                </c:pt>
                <c:pt idx="421">
                  <c:v>9.4984389687537139</c:v>
                </c:pt>
                <c:pt idx="422">
                  <c:v>9.5031009623381255</c:v>
                </c:pt>
                <c:pt idx="423">
                  <c:v>9.5823548532731397</c:v>
                </c:pt>
                <c:pt idx="424">
                  <c:v>9.5870168468575514</c:v>
                </c:pt>
                <c:pt idx="425">
                  <c:v>9.6243127955328518</c:v>
                </c:pt>
                <c:pt idx="426">
                  <c:v>9.6522847570393253</c:v>
                </c:pt>
                <c:pt idx="427">
                  <c:v>9.4797909944160637</c:v>
                </c:pt>
                <c:pt idx="428">
                  <c:v>9.6056648211951998</c:v>
                </c:pt>
                <c:pt idx="429">
                  <c:v>9.5730308661043146</c:v>
                </c:pt>
                <c:pt idx="430">
                  <c:v>9.6942426992990391</c:v>
                </c:pt>
                <c:pt idx="431">
                  <c:v>9.5776928596887263</c:v>
                </c:pt>
                <c:pt idx="432">
                  <c:v>9.6243127955328518</c:v>
                </c:pt>
                <c:pt idx="433">
                  <c:v>9.4891149815848888</c:v>
                </c:pt>
                <c:pt idx="434">
                  <c:v>9.549720898182251</c:v>
                </c:pt>
                <c:pt idx="435">
                  <c:v>9.5217489366757757</c:v>
                </c:pt>
                <c:pt idx="436">
                  <c:v>9.6476227634549137</c:v>
                </c:pt>
                <c:pt idx="437">
                  <c:v>9.475129000831652</c:v>
                </c:pt>
                <c:pt idx="438">
                  <c:v>9.5870168468575514</c:v>
                </c:pt>
                <c:pt idx="439">
                  <c:v>9.475129000831652</c:v>
                </c:pt>
                <c:pt idx="440">
                  <c:v>9.5217489366757757</c:v>
                </c:pt>
                <c:pt idx="441">
                  <c:v>9.6662707377925638</c:v>
                </c:pt>
                <c:pt idx="442">
                  <c:v>9.5870168468575514</c:v>
                </c:pt>
                <c:pt idx="443">
                  <c:v>9.5077629559225372</c:v>
                </c:pt>
                <c:pt idx="444">
                  <c:v>9.6755947249613889</c:v>
                </c:pt>
                <c:pt idx="445">
                  <c:v>9.5776928596887263</c:v>
                </c:pt>
                <c:pt idx="446">
                  <c:v>9.6616087442081504</c:v>
                </c:pt>
                <c:pt idx="447">
                  <c:v>9.5776928596887263</c:v>
                </c:pt>
                <c:pt idx="448">
                  <c:v>9.4704670072472386</c:v>
                </c:pt>
                <c:pt idx="449">
                  <c:v>9.6149888083640267</c:v>
                </c:pt>
                <c:pt idx="450">
                  <c:v>9.5031009623381255</c:v>
                </c:pt>
                <c:pt idx="451">
                  <c:v>9.6010028276107882</c:v>
                </c:pt>
                <c:pt idx="452">
                  <c:v>9.6010028276107882</c:v>
                </c:pt>
                <c:pt idx="453">
                  <c:v>9.5450589045978376</c:v>
                </c:pt>
                <c:pt idx="454">
                  <c:v>9.6056648211951998</c:v>
                </c:pt>
                <c:pt idx="455">
                  <c:v>9.5077629559225372</c:v>
                </c:pt>
                <c:pt idx="456">
                  <c:v>9.6382987762860886</c:v>
                </c:pt>
                <c:pt idx="457">
                  <c:v>9.7035666864678625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5-4E26-83AC-236D8CD7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Angular</a:t>
            </a:r>
            <a:r>
              <a:rPr lang="en-US" baseline="0"/>
              <a:t> Velocity </a:t>
            </a:r>
            <a:r>
              <a:rPr lang="en-US"/>
              <a:t>Results (deg/s)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Metric'!$K$32</c:f>
              <c:strCache>
                <c:ptCount val="1"/>
                <c:pt idx="0">
                  <c:v>Raw GyrX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Metric'!$K$33:$K$600</c:f>
              <c:numCache>
                <c:formatCode>General</c:formatCode>
                <c:ptCount val="568"/>
                <c:pt idx="0">
                  <c:v>1.2697709923664122</c:v>
                </c:pt>
                <c:pt idx="1">
                  <c:v>-0.66916030534351145</c:v>
                </c:pt>
                <c:pt idx="2">
                  <c:v>0.19343511450381679</c:v>
                </c:pt>
                <c:pt idx="3">
                  <c:v>-0.46305343511450381</c:v>
                </c:pt>
                <c:pt idx="4">
                  <c:v>1.3461068702290078</c:v>
                </c:pt>
                <c:pt idx="5">
                  <c:v>0.35374045801526721</c:v>
                </c:pt>
                <c:pt idx="6">
                  <c:v>1.8651908396946566</c:v>
                </c:pt>
                <c:pt idx="7">
                  <c:v>0.7812213740458015</c:v>
                </c:pt>
                <c:pt idx="8">
                  <c:v>0.60564885496183207</c:v>
                </c:pt>
                <c:pt idx="9">
                  <c:v>1.1018320610687022</c:v>
                </c:pt>
                <c:pt idx="10">
                  <c:v>0.50641221374045808</c:v>
                </c:pt>
                <c:pt idx="11">
                  <c:v>-1.4096183206106869</c:v>
                </c:pt>
                <c:pt idx="12">
                  <c:v>1.3613740458015267</c:v>
                </c:pt>
                <c:pt idx="13">
                  <c:v>1.2010687022900763</c:v>
                </c:pt>
                <c:pt idx="14">
                  <c:v>0.8804580152671756</c:v>
                </c:pt>
                <c:pt idx="15">
                  <c:v>0.31557251908396949</c:v>
                </c:pt>
                <c:pt idx="16">
                  <c:v>-0.68442748091603056</c:v>
                </c:pt>
                <c:pt idx="17">
                  <c:v>-2.0432061068702292</c:v>
                </c:pt>
                <c:pt idx="18">
                  <c:v>2.7659541984732821</c:v>
                </c:pt>
                <c:pt idx="19">
                  <c:v>1.0229007633587786E-2</c:v>
                </c:pt>
                <c:pt idx="20">
                  <c:v>0.11709923664122138</c:v>
                </c:pt>
                <c:pt idx="21">
                  <c:v>1.659083969465649</c:v>
                </c:pt>
                <c:pt idx="22">
                  <c:v>1.7735877862595419</c:v>
                </c:pt>
                <c:pt idx="23">
                  <c:v>-1.9210687022900763</c:v>
                </c:pt>
                <c:pt idx="24">
                  <c:v>-1.9058015267175572</c:v>
                </c:pt>
                <c:pt idx="25">
                  <c:v>-2.6309923664122139</c:v>
                </c:pt>
                <c:pt idx="26">
                  <c:v>0.20870229007633587</c:v>
                </c:pt>
                <c:pt idx="27">
                  <c:v>1.7659541984732825</c:v>
                </c:pt>
                <c:pt idx="28">
                  <c:v>1.9109923664122137</c:v>
                </c:pt>
                <c:pt idx="29">
                  <c:v>-1.4630534351145037</c:v>
                </c:pt>
                <c:pt idx="30">
                  <c:v>-2.5164885496183209</c:v>
                </c:pt>
                <c:pt idx="31">
                  <c:v>-0.43251908396946565</c:v>
                </c:pt>
                <c:pt idx="32">
                  <c:v>0.18580152671755726</c:v>
                </c:pt>
                <c:pt idx="33">
                  <c:v>0.82702290076335883</c:v>
                </c:pt>
                <c:pt idx="34">
                  <c:v>-0.40961832061068698</c:v>
                </c:pt>
                <c:pt idx="35">
                  <c:v>1.7277862595419848</c:v>
                </c:pt>
                <c:pt idx="36">
                  <c:v>-1.8829007633587787</c:v>
                </c:pt>
                <c:pt idx="37">
                  <c:v>-1.3790839694656489</c:v>
                </c:pt>
                <c:pt idx="38">
                  <c:v>-9.6641221374045808E-2</c:v>
                </c:pt>
                <c:pt idx="39">
                  <c:v>-1.676793893129771</c:v>
                </c:pt>
                <c:pt idx="40">
                  <c:v>1.5064122137404581</c:v>
                </c:pt>
                <c:pt idx="41">
                  <c:v>0.94152671755725192</c:v>
                </c:pt>
                <c:pt idx="42">
                  <c:v>-0.31038167938931294</c:v>
                </c:pt>
                <c:pt idx="43">
                  <c:v>-1.2874809160305343</c:v>
                </c:pt>
                <c:pt idx="44">
                  <c:v>1.2468702290076337</c:v>
                </c:pt>
                <c:pt idx="45">
                  <c:v>-0.86763358778625954</c:v>
                </c:pt>
                <c:pt idx="46">
                  <c:v>-1.1042748091603054</c:v>
                </c:pt>
                <c:pt idx="47">
                  <c:v>1.6514503816793893</c:v>
                </c:pt>
                <c:pt idx="48">
                  <c:v>-1.043206106870229</c:v>
                </c:pt>
                <c:pt idx="49">
                  <c:v>0.19343511450381679</c:v>
                </c:pt>
                <c:pt idx="50">
                  <c:v>1.4682442748091604</c:v>
                </c:pt>
                <c:pt idx="51">
                  <c:v>1.5369465648854963</c:v>
                </c:pt>
                <c:pt idx="52">
                  <c:v>-1.0279389312977099</c:v>
                </c:pt>
                <c:pt idx="53">
                  <c:v>-0.47832061068702286</c:v>
                </c:pt>
                <c:pt idx="54">
                  <c:v>0.49877862595419847</c:v>
                </c:pt>
                <c:pt idx="55">
                  <c:v>-1.9058015267175572</c:v>
                </c:pt>
                <c:pt idx="56">
                  <c:v>0.36900763358778627</c:v>
                </c:pt>
                <c:pt idx="57">
                  <c:v>-0.94396946564885498</c:v>
                </c:pt>
                <c:pt idx="58">
                  <c:v>-0.86763358778625954</c:v>
                </c:pt>
                <c:pt idx="59">
                  <c:v>0.45297709923664126</c:v>
                </c:pt>
                <c:pt idx="60">
                  <c:v>-0.13480916030534351</c:v>
                </c:pt>
                <c:pt idx="61">
                  <c:v>-0.27984732824427477</c:v>
                </c:pt>
                <c:pt idx="62">
                  <c:v>1.0229007633587786E-2</c:v>
                </c:pt>
                <c:pt idx="63">
                  <c:v>0.49877862595419847</c:v>
                </c:pt>
                <c:pt idx="64">
                  <c:v>-1.3027480916030534</c:v>
                </c:pt>
                <c:pt idx="65">
                  <c:v>-1.1958778625954198</c:v>
                </c:pt>
                <c:pt idx="66">
                  <c:v>2.101832061068702</c:v>
                </c:pt>
                <c:pt idx="67">
                  <c:v>-0.48595419847328242</c:v>
                </c:pt>
                <c:pt idx="68">
                  <c:v>-1.3485496183206107</c:v>
                </c:pt>
                <c:pt idx="69">
                  <c:v>-2.4706870229007634</c:v>
                </c:pt>
                <c:pt idx="70">
                  <c:v>1.0712977099236642</c:v>
                </c:pt>
                <c:pt idx="71">
                  <c:v>-0.13480916030534351</c:v>
                </c:pt>
                <c:pt idx="72">
                  <c:v>-0.14244274809160307</c:v>
                </c:pt>
                <c:pt idx="73">
                  <c:v>-1.2645801526717557</c:v>
                </c:pt>
                <c:pt idx="74">
                  <c:v>1.0483969465648855</c:v>
                </c:pt>
                <c:pt idx="75">
                  <c:v>-0.92106870229007631</c:v>
                </c:pt>
                <c:pt idx="76">
                  <c:v>0.81175572519083972</c:v>
                </c:pt>
                <c:pt idx="77">
                  <c:v>-1.4401526717557251</c:v>
                </c:pt>
                <c:pt idx="78">
                  <c:v>2.2926717557251908</c:v>
                </c:pt>
                <c:pt idx="79">
                  <c:v>-1.2951145038167939</c:v>
                </c:pt>
                <c:pt idx="80">
                  <c:v>1.6743511450381681</c:v>
                </c:pt>
                <c:pt idx="81">
                  <c:v>-2.8752671755725192</c:v>
                </c:pt>
                <c:pt idx="82">
                  <c:v>2.3537404580152668</c:v>
                </c:pt>
                <c:pt idx="83">
                  <c:v>-1.4477862595419848</c:v>
                </c:pt>
                <c:pt idx="84">
                  <c:v>1.0102290076335878</c:v>
                </c:pt>
                <c:pt idx="85">
                  <c:v>-0.3409160305343511</c:v>
                </c:pt>
                <c:pt idx="86">
                  <c:v>-1.6615267175572519</c:v>
                </c:pt>
                <c:pt idx="87">
                  <c:v>0.95679389312977103</c:v>
                </c:pt>
                <c:pt idx="88">
                  <c:v>-0.59282442748091602</c:v>
                </c:pt>
                <c:pt idx="89">
                  <c:v>1.0483969465648855</c:v>
                </c:pt>
                <c:pt idx="90">
                  <c:v>3.5216793893129767</c:v>
                </c:pt>
                <c:pt idx="91">
                  <c:v>-1.0355725190839695</c:v>
                </c:pt>
                <c:pt idx="92">
                  <c:v>2.7430534351145037</c:v>
                </c:pt>
                <c:pt idx="93">
                  <c:v>-1.1042748091603054</c:v>
                </c:pt>
                <c:pt idx="94">
                  <c:v>1.0178625954198472</c:v>
                </c:pt>
                <c:pt idx="95">
                  <c:v>-0.38671755725190837</c:v>
                </c:pt>
                <c:pt idx="96">
                  <c:v>1.4835114503816793</c:v>
                </c:pt>
                <c:pt idx="97">
                  <c:v>-0.38671755725190837</c:v>
                </c:pt>
                <c:pt idx="98">
                  <c:v>-0.60809160305343513</c:v>
                </c:pt>
                <c:pt idx="99">
                  <c:v>-0.25694656488549616</c:v>
                </c:pt>
                <c:pt idx="100">
                  <c:v>2.5827480916030532</c:v>
                </c:pt>
                <c:pt idx="101">
                  <c:v>-0.93633587786259542</c:v>
                </c:pt>
                <c:pt idx="102">
                  <c:v>-2.8065648854961833</c:v>
                </c:pt>
                <c:pt idx="103">
                  <c:v>1.4377099236641222</c:v>
                </c:pt>
                <c:pt idx="104">
                  <c:v>1.1400000000000001</c:v>
                </c:pt>
                <c:pt idx="105">
                  <c:v>7.8931297709923659E-2</c:v>
                </c:pt>
                <c:pt idx="106">
                  <c:v>1.9796946564885494</c:v>
                </c:pt>
                <c:pt idx="107">
                  <c:v>-0.41725190839694654</c:v>
                </c:pt>
                <c:pt idx="108">
                  <c:v>2.6819847328244273</c:v>
                </c:pt>
                <c:pt idx="109">
                  <c:v>1.9796946564885494</c:v>
                </c:pt>
                <c:pt idx="110">
                  <c:v>0.25450381679389317</c:v>
                </c:pt>
                <c:pt idx="111">
                  <c:v>0.24687022900763361</c:v>
                </c:pt>
                <c:pt idx="112">
                  <c:v>7.1297709923664118E-2</c:v>
                </c:pt>
                <c:pt idx="113">
                  <c:v>-0.79129770992366411</c:v>
                </c:pt>
                <c:pt idx="114">
                  <c:v>1.2850381679389313</c:v>
                </c:pt>
                <c:pt idx="115">
                  <c:v>0.56748091603053441</c:v>
                </c:pt>
                <c:pt idx="116">
                  <c:v>2.552213740458015</c:v>
                </c:pt>
                <c:pt idx="117">
                  <c:v>-0.45541984732824425</c:v>
                </c:pt>
                <c:pt idx="118">
                  <c:v>0.27740458015267178</c:v>
                </c:pt>
                <c:pt idx="119">
                  <c:v>0.52931297709923664</c:v>
                </c:pt>
                <c:pt idx="120">
                  <c:v>-0.59282442748091602</c:v>
                </c:pt>
                <c:pt idx="121">
                  <c:v>-1.3714503816793893</c:v>
                </c:pt>
                <c:pt idx="122">
                  <c:v>1.239236641221374</c:v>
                </c:pt>
                <c:pt idx="123">
                  <c:v>-0.21877862595419847</c:v>
                </c:pt>
                <c:pt idx="124">
                  <c:v>-0.74549618320610689</c:v>
                </c:pt>
                <c:pt idx="125">
                  <c:v>0.52931297709923664</c:v>
                </c:pt>
                <c:pt idx="126">
                  <c:v>1.5827480916030534</c:v>
                </c:pt>
                <c:pt idx="127">
                  <c:v>1.1400000000000001</c:v>
                </c:pt>
                <c:pt idx="128">
                  <c:v>-0.3409160305343511</c:v>
                </c:pt>
                <c:pt idx="129">
                  <c:v>-0.76076335877862589</c:v>
                </c:pt>
                <c:pt idx="130">
                  <c:v>-1.8218320610687022</c:v>
                </c:pt>
                <c:pt idx="131">
                  <c:v>7.8931297709923659E-2</c:v>
                </c:pt>
                <c:pt idx="132">
                  <c:v>1.2545038167938931</c:v>
                </c:pt>
                <c:pt idx="133">
                  <c:v>-2.4783206106870233</c:v>
                </c:pt>
                <c:pt idx="134">
                  <c:v>-0.13480916030534351</c:v>
                </c:pt>
                <c:pt idx="135">
                  <c:v>1.1400000000000001</c:v>
                </c:pt>
                <c:pt idx="136">
                  <c:v>0.9949618320610687</c:v>
                </c:pt>
                <c:pt idx="137">
                  <c:v>0.1018320610687023</c:v>
                </c:pt>
                <c:pt idx="138">
                  <c:v>0.58274809160305341</c:v>
                </c:pt>
                <c:pt idx="139">
                  <c:v>3.3308396946564884</c:v>
                </c:pt>
                <c:pt idx="140">
                  <c:v>-0.25694656488549616</c:v>
                </c:pt>
                <c:pt idx="141">
                  <c:v>-0.10427480916030535</c:v>
                </c:pt>
                <c:pt idx="142">
                  <c:v>2.2468702290076332</c:v>
                </c:pt>
                <c:pt idx="143">
                  <c:v>0.67435114503816795</c:v>
                </c:pt>
                <c:pt idx="144">
                  <c:v>-0.67679389312977101</c:v>
                </c:pt>
                <c:pt idx="145">
                  <c:v>-0.6615267175572519</c:v>
                </c:pt>
                <c:pt idx="146">
                  <c:v>1.4377099236641222</c:v>
                </c:pt>
                <c:pt idx="147">
                  <c:v>1.7354198473282443</c:v>
                </c:pt>
                <c:pt idx="148">
                  <c:v>-0.93633587786259542</c:v>
                </c:pt>
                <c:pt idx="149">
                  <c:v>1.872824427480916</c:v>
                </c:pt>
                <c:pt idx="150">
                  <c:v>0.49114503816793897</c:v>
                </c:pt>
                <c:pt idx="151">
                  <c:v>-0.34854961832061065</c:v>
                </c:pt>
                <c:pt idx="152">
                  <c:v>-1.4477862595419848</c:v>
                </c:pt>
                <c:pt idx="153">
                  <c:v>-0.17297709923664123</c:v>
                </c:pt>
                <c:pt idx="154">
                  <c:v>0.1018320610687023</c:v>
                </c:pt>
                <c:pt idx="155">
                  <c:v>2.2239694656488549</c:v>
                </c:pt>
                <c:pt idx="156">
                  <c:v>0.39954198473282443</c:v>
                </c:pt>
                <c:pt idx="157">
                  <c:v>0.35374045801526721</c:v>
                </c:pt>
                <c:pt idx="158">
                  <c:v>-8.1374045801526712E-2</c:v>
                </c:pt>
                <c:pt idx="159">
                  <c:v>0.54458015267175575</c:v>
                </c:pt>
                <c:pt idx="160">
                  <c:v>-0.40198473282442748</c:v>
                </c:pt>
                <c:pt idx="161">
                  <c:v>0.55984732824427486</c:v>
                </c:pt>
                <c:pt idx="162">
                  <c:v>0.50641221374045808</c:v>
                </c:pt>
                <c:pt idx="163">
                  <c:v>-1.4401526717557251</c:v>
                </c:pt>
                <c:pt idx="164">
                  <c:v>0.15526717557251909</c:v>
                </c:pt>
                <c:pt idx="165">
                  <c:v>-2.1958778625954198</c:v>
                </c:pt>
                <c:pt idx="166">
                  <c:v>-8.1374045801526712E-2</c:v>
                </c:pt>
                <c:pt idx="167">
                  <c:v>-1.6615267175572519</c:v>
                </c:pt>
                <c:pt idx="168">
                  <c:v>-1.310381679389313</c:v>
                </c:pt>
                <c:pt idx="169">
                  <c:v>2.2621374045801526</c:v>
                </c:pt>
                <c:pt idx="170">
                  <c:v>1.2545038167938931</c:v>
                </c:pt>
                <c:pt idx="171">
                  <c:v>1.7201526717557252</c:v>
                </c:pt>
                <c:pt idx="172">
                  <c:v>0.40717557251908398</c:v>
                </c:pt>
                <c:pt idx="173">
                  <c:v>0.56748091603053441</c:v>
                </c:pt>
                <c:pt idx="174">
                  <c:v>0.15526717557251909</c:v>
                </c:pt>
                <c:pt idx="175">
                  <c:v>-0.48595419847328242</c:v>
                </c:pt>
                <c:pt idx="176">
                  <c:v>-1.1882442748091602</c:v>
                </c:pt>
                <c:pt idx="177">
                  <c:v>0.15526717557251909</c:v>
                </c:pt>
                <c:pt idx="178">
                  <c:v>-1.5164885496183207</c:v>
                </c:pt>
                <c:pt idx="179">
                  <c:v>-0.5622900763358778</c:v>
                </c:pt>
                <c:pt idx="180">
                  <c:v>0.26213740458015272</c:v>
                </c:pt>
                <c:pt idx="181">
                  <c:v>1.3766412213740458</c:v>
                </c:pt>
                <c:pt idx="182">
                  <c:v>-0.17297709923664123</c:v>
                </c:pt>
                <c:pt idx="183">
                  <c:v>1.0941984732824428</c:v>
                </c:pt>
                <c:pt idx="184">
                  <c:v>5.6030534351145037E-2</c:v>
                </c:pt>
                <c:pt idx="185">
                  <c:v>0.41480916030534354</c:v>
                </c:pt>
                <c:pt idx="186">
                  <c:v>-0.91343511450381676</c:v>
                </c:pt>
                <c:pt idx="187">
                  <c:v>2.2545038167938931</c:v>
                </c:pt>
                <c:pt idx="188">
                  <c:v>2.269770992366412</c:v>
                </c:pt>
                <c:pt idx="189">
                  <c:v>-1.6309923664122137</c:v>
                </c:pt>
                <c:pt idx="190">
                  <c:v>-0.95160305343511453</c:v>
                </c:pt>
                <c:pt idx="191">
                  <c:v>4.1934351145038171</c:v>
                </c:pt>
                <c:pt idx="192">
                  <c:v>-1.3867175572519084</c:v>
                </c:pt>
                <c:pt idx="193">
                  <c:v>1.9567938931297708</c:v>
                </c:pt>
                <c:pt idx="194">
                  <c:v>-1.3561832061068702</c:v>
                </c:pt>
                <c:pt idx="195">
                  <c:v>-0.69969465648854956</c:v>
                </c:pt>
                <c:pt idx="196">
                  <c:v>-4.127175572519084</c:v>
                </c:pt>
                <c:pt idx="197">
                  <c:v>-0.37145038167938926</c:v>
                </c:pt>
                <c:pt idx="198">
                  <c:v>0.1781679389312977</c:v>
                </c:pt>
                <c:pt idx="199">
                  <c:v>-0.62335877862595412</c:v>
                </c:pt>
                <c:pt idx="200">
                  <c:v>-1.4783206106870228</c:v>
                </c:pt>
                <c:pt idx="201">
                  <c:v>3.0025954198473279</c:v>
                </c:pt>
                <c:pt idx="202">
                  <c:v>-6.0279389312977099</c:v>
                </c:pt>
                <c:pt idx="203">
                  <c:v>-3.615725190839695</c:v>
                </c:pt>
                <c:pt idx="204">
                  <c:v>-1.0737404580152672</c:v>
                </c:pt>
                <c:pt idx="205">
                  <c:v>2.605648854961832</c:v>
                </c:pt>
                <c:pt idx="206">
                  <c:v>0.3308396946564886</c:v>
                </c:pt>
                <c:pt idx="207">
                  <c:v>-2.127175572519084</c:v>
                </c:pt>
                <c:pt idx="208">
                  <c:v>2.6743511450381678</c:v>
                </c:pt>
                <c:pt idx="209">
                  <c:v>2.0789312977099237</c:v>
                </c:pt>
                <c:pt idx="210">
                  <c:v>7.2163358778625959</c:v>
                </c:pt>
                <c:pt idx="211">
                  <c:v>-6.012671755725191</c:v>
                </c:pt>
                <c:pt idx="212">
                  <c:v>-0.32564885496183205</c:v>
                </c:pt>
                <c:pt idx="213">
                  <c:v>-0.3332824427480916</c:v>
                </c:pt>
                <c:pt idx="214">
                  <c:v>-11.623358778625954</c:v>
                </c:pt>
                <c:pt idx="215">
                  <c:v>9.4198473282442741E-2</c:v>
                </c:pt>
                <c:pt idx="216">
                  <c:v>1.0102290076335878</c:v>
                </c:pt>
                <c:pt idx="217">
                  <c:v>-2.8141984732824428</c:v>
                </c:pt>
                <c:pt idx="218">
                  <c:v>2.384274809160305</c:v>
                </c:pt>
                <c:pt idx="219">
                  <c:v>0.7812213740458015</c:v>
                </c:pt>
                <c:pt idx="220">
                  <c:v>2.5445801526717555</c:v>
                </c:pt>
                <c:pt idx="221">
                  <c:v>-1.9363358778625954</c:v>
                </c:pt>
                <c:pt idx="222">
                  <c:v>0.81938931297709927</c:v>
                </c:pt>
                <c:pt idx="223">
                  <c:v>6.865190839694657</c:v>
                </c:pt>
                <c:pt idx="224">
                  <c:v>-1.2493129770992366</c:v>
                </c:pt>
                <c:pt idx="225">
                  <c:v>0.82702290076335883</c:v>
                </c:pt>
                <c:pt idx="226">
                  <c:v>1.9033587786259543</c:v>
                </c:pt>
                <c:pt idx="227">
                  <c:v>-1.5164885496183207</c:v>
                </c:pt>
                <c:pt idx="228">
                  <c:v>-1.2645801526717557</c:v>
                </c:pt>
                <c:pt idx="229">
                  <c:v>1.2697709923664122</c:v>
                </c:pt>
                <c:pt idx="230">
                  <c:v>-0.18061068702290076</c:v>
                </c:pt>
                <c:pt idx="231">
                  <c:v>-1.9287022900763358</c:v>
                </c:pt>
                <c:pt idx="232">
                  <c:v>0.11709923664122138</c:v>
                </c:pt>
                <c:pt idx="233">
                  <c:v>-0.40198473282442748</c:v>
                </c:pt>
                <c:pt idx="234">
                  <c:v>-1.1424427480916031</c:v>
                </c:pt>
                <c:pt idx="235">
                  <c:v>1.7735877862595419</c:v>
                </c:pt>
                <c:pt idx="236">
                  <c:v>2.3995419847328243</c:v>
                </c:pt>
                <c:pt idx="237">
                  <c:v>-1.4325190839694657</c:v>
                </c:pt>
                <c:pt idx="238">
                  <c:v>-0.11190839694656489</c:v>
                </c:pt>
                <c:pt idx="239">
                  <c:v>0.15526717557251909</c:v>
                </c:pt>
                <c:pt idx="240">
                  <c:v>-1.0584732824427481</c:v>
                </c:pt>
                <c:pt idx="241">
                  <c:v>-0.80656488549618321</c:v>
                </c:pt>
                <c:pt idx="242">
                  <c:v>0.31557251908396949</c:v>
                </c:pt>
                <c:pt idx="243">
                  <c:v>-0.21877862595419847</c:v>
                </c:pt>
                <c:pt idx="244">
                  <c:v>2.2163358778625954</c:v>
                </c:pt>
                <c:pt idx="245">
                  <c:v>1.4148091603053434</c:v>
                </c:pt>
                <c:pt idx="246">
                  <c:v>0.48351145038167942</c:v>
                </c:pt>
                <c:pt idx="247">
                  <c:v>1.0712977099236642</c:v>
                </c:pt>
                <c:pt idx="248">
                  <c:v>1.0025954198473284</c:v>
                </c:pt>
                <c:pt idx="249">
                  <c:v>0.20106870229007634</c:v>
                </c:pt>
                <c:pt idx="250">
                  <c:v>-1.8370992366412213</c:v>
                </c:pt>
                <c:pt idx="251">
                  <c:v>0.94152671755725192</c:v>
                </c:pt>
                <c:pt idx="252">
                  <c:v>2.6361832061068702</c:v>
                </c:pt>
                <c:pt idx="253">
                  <c:v>-0.73022900763358778</c:v>
                </c:pt>
                <c:pt idx="254">
                  <c:v>0.13999999999999999</c:v>
                </c:pt>
                <c:pt idx="255">
                  <c:v>-3.0737404580152674</c:v>
                </c:pt>
                <c:pt idx="256">
                  <c:v>-0.11190839694656489</c:v>
                </c:pt>
                <c:pt idx="257">
                  <c:v>2.384274809160305</c:v>
                </c:pt>
                <c:pt idx="258">
                  <c:v>1.8957251908396946</c:v>
                </c:pt>
                <c:pt idx="259">
                  <c:v>-0.53938931297709924</c:v>
                </c:pt>
                <c:pt idx="260">
                  <c:v>1.6361832061068702</c:v>
                </c:pt>
                <c:pt idx="261">
                  <c:v>0.91862595419847326</c:v>
                </c:pt>
                <c:pt idx="262">
                  <c:v>1.5064122137404581</c:v>
                </c:pt>
                <c:pt idx="263">
                  <c:v>-1.2569465648854961</c:v>
                </c:pt>
                <c:pt idx="264">
                  <c:v>-0.59282442748091602</c:v>
                </c:pt>
                <c:pt idx="265">
                  <c:v>-0.13480916030534351</c:v>
                </c:pt>
                <c:pt idx="266">
                  <c:v>0.34610687022900766</c:v>
                </c:pt>
                <c:pt idx="267">
                  <c:v>-0.63862595419847323</c:v>
                </c:pt>
                <c:pt idx="268">
                  <c:v>0.30793893129770994</c:v>
                </c:pt>
                <c:pt idx="269">
                  <c:v>2.9644274809160303</c:v>
                </c:pt>
                <c:pt idx="270">
                  <c:v>2.3461068702290073</c:v>
                </c:pt>
                <c:pt idx="271">
                  <c:v>0.75832061068702294</c:v>
                </c:pt>
                <c:pt idx="272">
                  <c:v>-0.37908396946564882</c:v>
                </c:pt>
                <c:pt idx="273">
                  <c:v>-2.3027480916030538</c:v>
                </c:pt>
                <c:pt idx="274">
                  <c:v>-5.0839694656488549E-2</c:v>
                </c:pt>
                <c:pt idx="275">
                  <c:v>2.0941984732824426</c:v>
                </c:pt>
                <c:pt idx="276">
                  <c:v>-0.25694656488549616</c:v>
                </c:pt>
                <c:pt idx="277">
                  <c:v>1.5674809160305343</c:v>
                </c:pt>
                <c:pt idx="278">
                  <c:v>-1.1119083969465648</c:v>
                </c:pt>
                <c:pt idx="279">
                  <c:v>-1.3943511450381678</c:v>
                </c:pt>
                <c:pt idx="280">
                  <c:v>0.47587786259541986</c:v>
                </c:pt>
                <c:pt idx="281">
                  <c:v>-3.5572519083969467E-2</c:v>
                </c:pt>
                <c:pt idx="282">
                  <c:v>-0.12717557251908396</c:v>
                </c:pt>
                <c:pt idx="283">
                  <c:v>-0.62335877862595412</c:v>
                </c:pt>
                <c:pt idx="284">
                  <c:v>-0.91343511450381676</c:v>
                </c:pt>
                <c:pt idx="285">
                  <c:v>0.89572519083969471</c:v>
                </c:pt>
                <c:pt idx="286">
                  <c:v>-0.98977099236641219</c:v>
                </c:pt>
                <c:pt idx="287">
                  <c:v>-0.37145038167938926</c:v>
                </c:pt>
                <c:pt idx="288">
                  <c:v>2.0483969465648855</c:v>
                </c:pt>
                <c:pt idx="289">
                  <c:v>-0.18061068702290076</c:v>
                </c:pt>
                <c:pt idx="290">
                  <c:v>-0.30274809160305338</c:v>
                </c:pt>
                <c:pt idx="291">
                  <c:v>0.90335877862595426</c:v>
                </c:pt>
                <c:pt idx="292">
                  <c:v>-0.78366412213740455</c:v>
                </c:pt>
                <c:pt idx="293">
                  <c:v>-5.0381679389312978E-3</c:v>
                </c:pt>
                <c:pt idx="294">
                  <c:v>1.4835114503816793</c:v>
                </c:pt>
                <c:pt idx="295">
                  <c:v>-0.24931297709923661</c:v>
                </c:pt>
                <c:pt idx="296">
                  <c:v>-2.0355725190839697</c:v>
                </c:pt>
                <c:pt idx="297">
                  <c:v>-1.2264122137404581</c:v>
                </c:pt>
                <c:pt idx="298">
                  <c:v>1.0712977099236642</c:v>
                </c:pt>
                <c:pt idx="299">
                  <c:v>0.52931297709923664</c:v>
                </c:pt>
                <c:pt idx="300">
                  <c:v>-1.0355725190839695</c:v>
                </c:pt>
                <c:pt idx="301">
                  <c:v>0.1018320610687023</c:v>
                </c:pt>
                <c:pt idx="302">
                  <c:v>-0.86</c:v>
                </c:pt>
                <c:pt idx="303">
                  <c:v>-0.5470229007633588</c:v>
                </c:pt>
                <c:pt idx="304">
                  <c:v>0.47587786259541986</c:v>
                </c:pt>
                <c:pt idx="305">
                  <c:v>4.0763358778625955E-2</c:v>
                </c:pt>
                <c:pt idx="306">
                  <c:v>0.39954198473282443</c:v>
                </c:pt>
                <c:pt idx="307">
                  <c:v>1.0941984732824428</c:v>
                </c:pt>
                <c:pt idx="308">
                  <c:v>-3.5572519083969467E-2</c:v>
                </c:pt>
                <c:pt idx="309">
                  <c:v>-0.5470229007633588</c:v>
                </c:pt>
                <c:pt idx="310">
                  <c:v>-1.3561832061068702</c:v>
                </c:pt>
                <c:pt idx="311">
                  <c:v>1.491145038167939</c:v>
                </c:pt>
                <c:pt idx="312">
                  <c:v>0.10946564885496184</c:v>
                </c:pt>
                <c:pt idx="313">
                  <c:v>0.26213740458015272</c:v>
                </c:pt>
                <c:pt idx="314">
                  <c:v>-0.21877862595419847</c:v>
                </c:pt>
                <c:pt idx="315">
                  <c:v>1.8575572519083969</c:v>
                </c:pt>
                <c:pt idx="316">
                  <c:v>-1.6386259541984733</c:v>
                </c:pt>
                <c:pt idx="317">
                  <c:v>-0.45541984732824425</c:v>
                </c:pt>
                <c:pt idx="318">
                  <c:v>-0.73786259541984733</c:v>
                </c:pt>
                <c:pt idx="319">
                  <c:v>-3.3256488549618322</c:v>
                </c:pt>
                <c:pt idx="320">
                  <c:v>-0.53938931297709924</c:v>
                </c:pt>
                <c:pt idx="321">
                  <c:v>1.6972519083969466</c:v>
                </c:pt>
                <c:pt idx="322">
                  <c:v>1.6209160305343511</c:v>
                </c:pt>
                <c:pt idx="323">
                  <c:v>-1.0508396946564886</c:v>
                </c:pt>
                <c:pt idx="324">
                  <c:v>-1.2951145038167939</c:v>
                </c:pt>
                <c:pt idx="325">
                  <c:v>0.30030534351145038</c:v>
                </c:pt>
                <c:pt idx="326">
                  <c:v>-0.27221374045801522</c:v>
                </c:pt>
                <c:pt idx="327">
                  <c:v>0.97206106870229014</c:v>
                </c:pt>
                <c:pt idx="328">
                  <c:v>-1.3943511450381678</c:v>
                </c:pt>
                <c:pt idx="329">
                  <c:v>1.2621374045801528</c:v>
                </c:pt>
                <c:pt idx="330">
                  <c:v>1.0865648854961831</c:v>
                </c:pt>
                <c:pt idx="331">
                  <c:v>-2.0203053435114504</c:v>
                </c:pt>
                <c:pt idx="332">
                  <c:v>-0.82946564885496177</c:v>
                </c:pt>
                <c:pt idx="333">
                  <c:v>0.52931297709923664</c:v>
                </c:pt>
                <c:pt idx="334">
                  <c:v>1.6361832061068702</c:v>
                </c:pt>
                <c:pt idx="335">
                  <c:v>0.97206106870229014</c:v>
                </c:pt>
                <c:pt idx="336">
                  <c:v>-0.96687022900763353</c:v>
                </c:pt>
                <c:pt idx="337">
                  <c:v>-0.29511450381679388</c:v>
                </c:pt>
                <c:pt idx="338">
                  <c:v>-1.5393893129770992</c:v>
                </c:pt>
                <c:pt idx="339">
                  <c:v>2.0560305343511449</c:v>
                </c:pt>
                <c:pt idx="340">
                  <c:v>-0.38671755725190837</c:v>
                </c:pt>
                <c:pt idx="341">
                  <c:v>-1.2493129770992366</c:v>
                </c:pt>
                <c:pt idx="342">
                  <c:v>-0.50122137404580147</c:v>
                </c:pt>
                <c:pt idx="343">
                  <c:v>-0.776030534351145</c:v>
                </c:pt>
                <c:pt idx="344">
                  <c:v>0.82702290076335883</c:v>
                </c:pt>
                <c:pt idx="345">
                  <c:v>-0.95923664122137398</c:v>
                </c:pt>
                <c:pt idx="346">
                  <c:v>-0.69969465648854956</c:v>
                </c:pt>
                <c:pt idx="347">
                  <c:v>2.3537404580152668</c:v>
                </c:pt>
                <c:pt idx="348">
                  <c:v>1.155267175572519</c:v>
                </c:pt>
                <c:pt idx="349">
                  <c:v>1.9415267175572519</c:v>
                </c:pt>
                <c:pt idx="350">
                  <c:v>3.2087022900763356</c:v>
                </c:pt>
                <c:pt idx="351">
                  <c:v>1.1476335877862596</c:v>
                </c:pt>
                <c:pt idx="352">
                  <c:v>-0.79893129770992366</c:v>
                </c:pt>
                <c:pt idx="353">
                  <c:v>-1.4325190839694657</c:v>
                </c:pt>
                <c:pt idx="354">
                  <c:v>0.48351145038167942</c:v>
                </c:pt>
                <c:pt idx="355">
                  <c:v>-1.4172519083969466</c:v>
                </c:pt>
                <c:pt idx="356">
                  <c:v>-4.3206106870229008E-2</c:v>
                </c:pt>
                <c:pt idx="357">
                  <c:v>-1.2569465648854961</c:v>
                </c:pt>
                <c:pt idx="358">
                  <c:v>0.40717557251908398</c:v>
                </c:pt>
                <c:pt idx="359">
                  <c:v>0.34610687022900766</c:v>
                </c:pt>
                <c:pt idx="360">
                  <c:v>-2.0584732824427481</c:v>
                </c:pt>
                <c:pt idx="361">
                  <c:v>0.97206106870229014</c:v>
                </c:pt>
                <c:pt idx="362">
                  <c:v>-0.11190839694656489</c:v>
                </c:pt>
                <c:pt idx="363">
                  <c:v>0.81938931297709927</c:v>
                </c:pt>
                <c:pt idx="364">
                  <c:v>-0.99740458015267175</c:v>
                </c:pt>
                <c:pt idx="365">
                  <c:v>-1.3638167938931298</c:v>
                </c:pt>
                <c:pt idx="366">
                  <c:v>0.86519083969465649</c:v>
                </c:pt>
                <c:pt idx="367">
                  <c:v>-1.2671755725190839E-2</c:v>
                </c:pt>
                <c:pt idx="368">
                  <c:v>0.67435114503816795</c:v>
                </c:pt>
                <c:pt idx="369">
                  <c:v>-3.5572519083969467E-2</c:v>
                </c:pt>
                <c:pt idx="370">
                  <c:v>2.8422900763358778</c:v>
                </c:pt>
                <c:pt idx="371">
                  <c:v>0.96442748091603059</c:v>
                </c:pt>
                <c:pt idx="372">
                  <c:v>-0.42488549618320609</c:v>
                </c:pt>
                <c:pt idx="373">
                  <c:v>-0.43251908396946565</c:v>
                </c:pt>
                <c:pt idx="374">
                  <c:v>-0.78366412213740455</c:v>
                </c:pt>
                <c:pt idx="375">
                  <c:v>1.2468702290076337</c:v>
                </c:pt>
                <c:pt idx="376">
                  <c:v>-1.4096183206106869</c:v>
                </c:pt>
                <c:pt idx="377">
                  <c:v>3.4148091603053432</c:v>
                </c:pt>
                <c:pt idx="378">
                  <c:v>3.8880916030534349</c:v>
                </c:pt>
                <c:pt idx="379">
                  <c:v>-2.3256488549618322</c:v>
                </c:pt>
                <c:pt idx="380">
                  <c:v>-1.2951145038167939</c:v>
                </c:pt>
                <c:pt idx="381">
                  <c:v>-0.69969465648854956</c:v>
                </c:pt>
                <c:pt idx="382">
                  <c:v>-3.4935877862595421</c:v>
                </c:pt>
                <c:pt idx="383">
                  <c:v>0.46824427480916031</c:v>
                </c:pt>
                <c:pt idx="384">
                  <c:v>-6.610687022900763E-2</c:v>
                </c:pt>
                <c:pt idx="385">
                  <c:v>1.5216793893129772</c:v>
                </c:pt>
                <c:pt idx="386">
                  <c:v>1.3842748091603054</c:v>
                </c:pt>
                <c:pt idx="387">
                  <c:v>0.36137404580152677</c:v>
                </c:pt>
                <c:pt idx="388">
                  <c:v>2.2392366412213738</c:v>
                </c:pt>
                <c:pt idx="389">
                  <c:v>-1.2264122137404581</c:v>
                </c:pt>
                <c:pt idx="390">
                  <c:v>-1.0890076335877863</c:v>
                </c:pt>
                <c:pt idx="391">
                  <c:v>-0.15007633587786259</c:v>
                </c:pt>
                <c:pt idx="392">
                  <c:v>-1.2951145038167939</c:v>
                </c:pt>
                <c:pt idx="393">
                  <c:v>0.92625954198473281</c:v>
                </c:pt>
                <c:pt idx="394">
                  <c:v>1.3308396946564887</c:v>
                </c:pt>
                <c:pt idx="395">
                  <c:v>-1.3867175572519084</c:v>
                </c:pt>
                <c:pt idx="396">
                  <c:v>0.91099236641221382</c:v>
                </c:pt>
                <c:pt idx="397">
                  <c:v>-1.0737404580152672</c:v>
                </c:pt>
                <c:pt idx="398">
                  <c:v>0.62854961832061074</c:v>
                </c:pt>
                <c:pt idx="399">
                  <c:v>0.52167938931297708</c:v>
                </c:pt>
                <c:pt idx="400">
                  <c:v>0.18580152671755726</c:v>
                </c:pt>
                <c:pt idx="401">
                  <c:v>-0.71496183206106867</c:v>
                </c:pt>
                <c:pt idx="402">
                  <c:v>0.72015267175572517</c:v>
                </c:pt>
                <c:pt idx="403">
                  <c:v>4.2774045801526723</c:v>
                </c:pt>
                <c:pt idx="404">
                  <c:v>-2.4172519083969468</c:v>
                </c:pt>
                <c:pt idx="405">
                  <c:v>1.575114503816794</c:v>
                </c:pt>
                <c:pt idx="406">
                  <c:v>1.0560305343511451</c:v>
                </c:pt>
                <c:pt idx="407">
                  <c:v>0.22396946564885495</c:v>
                </c:pt>
                <c:pt idx="408">
                  <c:v>2.3384732824427479</c:v>
                </c:pt>
                <c:pt idx="409">
                  <c:v>-0.47832061068702286</c:v>
                </c:pt>
                <c:pt idx="410">
                  <c:v>-2.0305343511450382E-2</c:v>
                </c:pt>
                <c:pt idx="411">
                  <c:v>-1.6844274809160305</c:v>
                </c:pt>
                <c:pt idx="412">
                  <c:v>0.23923664122137406</c:v>
                </c:pt>
                <c:pt idx="413">
                  <c:v>1.7862595419847326E-2</c:v>
                </c:pt>
                <c:pt idx="414">
                  <c:v>-1.0661068702290075</c:v>
                </c:pt>
                <c:pt idx="415">
                  <c:v>1.8041221374045802</c:v>
                </c:pt>
                <c:pt idx="416">
                  <c:v>-0.3409160305343511</c:v>
                </c:pt>
                <c:pt idx="417">
                  <c:v>-1.0890076335877863</c:v>
                </c:pt>
                <c:pt idx="418">
                  <c:v>-1.1882442748091602</c:v>
                </c:pt>
                <c:pt idx="419">
                  <c:v>0.81175572519083972</c:v>
                </c:pt>
                <c:pt idx="420">
                  <c:v>-0.57755725190839691</c:v>
                </c:pt>
                <c:pt idx="421">
                  <c:v>0.91862595419847326</c:v>
                </c:pt>
                <c:pt idx="422">
                  <c:v>0.62854961832061074</c:v>
                </c:pt>
                <c:pt idx="423">
                  <c:v>-7.3740458015267171E-2</c:v>
                </c:pt>
                <c:pt idx="424">
                  <c:v>0.84992366412213738</c:v>
                </c:pt>
                <c:pt idx="425">
                  <c:v>-0.51648854961832058</c:v>
                </c:pt>
                <c:pt idx="426">
                  <c:v>-0.79893129770992366</c:v>
                </c:pt>
                <c:pt idx="427">
                  <c:v>-8.1374045801526712E-2</c:v>
                </c:pt>
                <c:pt idx="428">
                  <c:v>-0.84473282442748088</c:v>
                </c:pt>
                <c:pt idx="429">
                  <c:v>1.9949618320610685</c:v>
                </c:pt>
                <c:pt idx="430">
                  <c:v>2.3690076335877861</c:v>
                </c:pt>
                <c:pt idx="431">
                  <c:v>2.933893129770992</c:v>
                </c:pt>
                <c:pt idx="432">
                  <c:v>1.2545038167938931</c:v>
                </c:pt>
                <c:pt idx="433">
                  <c:v>0.40717557251908398</c:v>
                </c:pt>
                <c:pt idx="434">
                  <c:v>1.4453435114503816</c:v>
                </c:pt>
                <c:pt idx="435">
                  <c:v>3.1476335877862596</c:v>
                </c:pt>
                <c:pt idx="436">
                  <c:v>1.5216793893129772</c:v>
                </c:pt>
                <c:pt idx="437">
                  <c:v>0.36137404580152677</c:v>
                </c:pt>
                <c:pt idx="438">
                  <c:v>1.8880916030534352</c:v>
                </c:pt>
                <c:pt idx="439">
                  <c:v>1.3079389312977099</c:v>
                </c:pt>
                <c:pt idx="440">
                  <c:v>0.64381679389312985</c:v>
                </c:pt>
                <c:pt idx="441">
                  <c:v>0.49877862595419847</c:v>
                </c:pt>
                <c:pt idx="442">
                  <c:v>-0.58519083969465646</c:v>
                </c:pt>
                <c:pt idx="443">
                  <c:v>1.1781679389312978</c:v>
                </c:pt>
                <c:pt idx="444">
                  <c:v>1.3155725190839695</c:v>
                </c:pt>
                <c:pt idx="445">
                  <c:v>-1.2671755725190839E-2</c:v>
                </c:pt>
                <c:pt idx="446">
                  <c:v>0.47587786259541986</c:v>
                </c:pt>
                <c:pt idx="447">
                  <c:v>0.12473282442748092</c:v>
                </c:pt>
                <c:pt idx="448">
                  <c:v>1.1629007633587787</c:v>
                </c:pt>
                <c:pt idx="449">
                  <c:v>1.124732824427481</c:v>
                </c:pt>
                <c:pt idx="450">
                  <c:v>2.4453435114503814</c:v>
                </c:pt>
                <c:pt idx="451">
                  <c:v>-0.15007633587786259</c:v>
                </c:pt>
                <c:pt idx="452">
                  <c:v>0.48351145038167942</c:v>
                </c:pt>
                <c:pt idx="453">
                  <c:v>1.0560305343511451</c:v>
                </c:pt>
                <c:pt idx="454">
                  <c:v>0.7812213740458015</c:v>
                </c:pt>
                <c:pt idx="455">
                  <c:v>1.0102290076335878</c:v>
                </c:pt>
                <c:pt idx="456">
                  <c:v>-1.3867175572519084</c:v>
                </c:pt>
                <c:pt idx="457">
                  <c:v>-0.16534351145038167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5-497E-B71D-961DEAC9C6C9}"/>
            </c:ext>
          </c:extLst>
        </c:ser>
        <c:ser>
          <c:idx val="1"/>
          <c:order val="1"/>
          <c:tx>
            <c:strRef>
              <c:f>'Test 5 - Metric'!$L$32</c:f>
              <c:strCache>
                <c:ptCount val="1"/>
                <c:pt idx="0">
                  <c:v>Raw GyrY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Metric'!$L$33:$L$600</c:f>
              <c:numCache>
                <c:formatCode>General</c:formatCode>
                <c:ptCount val="568"/>
                <c:pt idx="0">
                  <c:v>0.4404580152671756</c:v>
                </c:pt>
                <c:pt idx="1">
                  <c:v>2.0816793893129768</c:v>
                </c:pt>
                <c:pt idx="2">
                  <c:v>0.61603053435114508</c:v>
                </c:pt>
                <c:pt idx="3">
                  <c:v>0.1732824427480916</c:v>
                </c:pt>
                <c:pt idx="4">
                  <c:v>0.18091603053435115</c:v>
                </c:pt>
                <c:pt idx="5">
                  <c:v>0.13511450381679388</c:v>
                </c:pt>
                <c:pt idx="6">
                  <c:v>-2.0709923664122138</c:v>
                </c:pt>
                <c:pt idx="7">
                  <c:v>-1.8954198473282444</c:v>
                </c:pt>
                <c:pt idx="8">
                  <c:v>-0.75038167938931299</c:v>
                </c:pt>
                <c:pt idx="9">
                  <c:v>1.2114503816793891</c:v>
                </c:pt>
                <c:pt idx="10">
                  <c:v>8.9312977099236635E-2</c:v>
                </c:pt>
                <c:pt idx="11">
                  <c:v>-0.54427480916030535</c:v>
                </c:pt>
                <c:pt idx="12">
                  <c:v>1.1580152671755723</c:v>
                </c:pt>
                <c:pt idx="13">
                  <c:v>1.3030534351145038</c:v>
                </c:pt>
                <c:pt idx="14">
                  <c:v>-1.5900763358778627</c:v>
                </c:pt>
                <c:pt idx="15">
                  <c:v>0.57022900763358786</c:v>
                </c:pt>
                <c:pt idx="16">
                  <c:v>2.3488549618320609</c:v>
                </c:pt>
                <c:pt idx="17">
                  <c:v>-0.3229007633587786</c:v>
                </c:pt>
                <c:pt idx="18">
                  <c:v>-1.6587786259541986</c:v>
                </c:pt>
                <c:pt idx="19">
                  <c:v>-3.3076335877862597</c:v>
                </c:pt>
                <c:pt idx="20">
                  <c:v>-0.84961832061068698</c:v>
                </c:pt>
                <c:pt idx="21">
                  <c:v>0.70763358778625951</c:v>
                </c:pt>
                <c:pt idx="22">
                  <c:v>-0.12442748091603054</c:v>
                </c:pt>
                <c:pt idx="23">
                  <c:v>0.85267175572519083</c:v>
                </c:pt>
                <c:pt idx="24">
                  <c:v>1.8832061068702288</c:v>
                </c:pt>
                <c:pt idx="25">
                  <c:v>-0.29236641221374043</c:v>
                </c:pt>
                <c:pt idx="26">
                  <c:v>0.90610687022900771</c:v>
                </c:pt>
                <c:pt idx="27">
                  <c:v>-5.5725190839694655E-2</c:v>
                </c:pt>
                <c:pt idx="28">
                  <c:v>-0.57480916030534346</c:v>
                </c:pt>
                <c:pt idx="29">
                  <c:v>1.4633587786259541</c:v>
                </c:pt>
                <c:pt idx="30">
                  <c:v>2.0282442748091603</c:v>
                </c:pt>
                <c:pt idx="31">
                  <c:v>0.83740458015267183</c:v>
                </c:pt>
                <c:pt idx="32">
                  <c:v>-1.5824427480916032</c:v>
                </c:pt>
                <c:pt idx="33">
                  <c:v>0.37938931297709927</c:v>
                </c:pt>
                <c:pt idx="34">
                  <c:v>-0.36106870229007632</c:v>
                </c:pt>
                <c:pt idx="35">
                  <c:v>0.58549618320610686</c:v>
                </c:pt>
                <c:pt idx="36">
                  <c:v>0.92900763358778626</c:v>
                </c:pt>
                <c:pt idx="37">
                  <c:v>0.99007633587786248</c:v>
                </c:pt>
                <c:pt idx="38">
                  <c:v>0.42519083969465649</c:v>
                </c:pt>
                <c:pt idx="39">
                  <c:v>1.3030534351145038</c:v>
                </c:pt>
                <c:pt idx="40">
                  <c:v>-3.3229007633587786</c:v>
                </c:pt>
                <c:pt idx="41">
                  <c:v>-0.60534351145038168</c:v>
                </c:pt>
                <c:pt idx="42">
                  <c:v>-5.5725190839694655E-2</c:v>
                </c:pt>
                <c:pt idx="43">
                  <c:v>2.0816793893129768</c:v>
                </c:pt>
                <c:pt idx="44">
                  <c:v>0.63129770992366419</c:v>
                </c:pt>
                <c:pt idx="45">
                  <c:v>0.74580152671755728</c:v>
                </c:pt>
                <c:pt idx="46">
                  <c:v>0.96717557251908404</c:v>
                </c:pt>
                <c:pt idx="47">
                  <c:v>-1.0633587786259542</c:v>
                </c:pt>
                <c:pt idx="48">
                  <c:v>-0.45267175572519081</c:v>
                </c:pt>
                <c:pt idx="49">
                  <c:v>0.60076335877862597</c:v>
                </c:pt>
                <c:pt idx="50">
                  <c:v>0.27251908396946567</c:v>
                </c:pt>
                <c:pt idx="51">
                  <c:v>1.2877862595419847</c:v>
                </c:pt>
                <c:pt idx="52">
                  <c:v>0.70763358778625951</c:v>
                </c:pt>
                <c:pt idx="53">
                  <c:v>0.54732824427480919</c:v>
                </c:pt>
                <c:pt idx="54">
                  <c:v>-0.75038167938931299</c:v>
                </c:pt>
                <c:pt idx="55">
                  <c:v>2.1427480916030532</c:v>
                </c:pt>
                <c:pt idx="56">
                  <c:v>-2.1625954198473285</c:v>
                </c:pt>
                <c:pt idx="57">
                  <c:v>1.8145038167938929</c:v>
                </c:pt>
                <c:pt idx="58">
                  <c:v>-0.19312977099236642</c:v>
                </c:pt>
                <c:pt idx="59">
                  <c:v>-1.0557251908396947</c:v>
                </c:pt>
                <c:pt idx="60">
                  <c:v>2.669465648854962</c:v>
                </c:pt>
                <c:pt idx="61">
                  <c:v>0.36412213740458016</c:v>
                </c:pt>
                <c:pt idx="62">
                  <c:v>-0.26183206106870227</c:v>
                </c:pt>
                <c:pt idx="63">
                  <c:v>0.21908396946564884</c:v>
                </c:pt>
                <c:pt idx="64">
                  <c:v>2.3030534351145038</c:v>
                </c:pt>
                <c:pt idx="65">
                  <c:v>1.249618320610687</c:v>
                </c:pt>
                <c:pt idx="66">
                  <c:v>-0.64351145038167934</c:v>
                </c:pt>
                <c:pt idx="67">
                  <c:v>-1.4450381679389315</c:v>
                </c:pt>
                <c:pt idx="68">
                  <c:v>-3.1549618320610686</c:v>
                </c:pt>
                <c:pt idx="69">
                  <c:v>0.95954198473282448</c:v>
                </c:pt>
                <c:pt idx="70">
                  <c:v>3.2343511450381679</c:v>
                </c:pt>
                <c:pt idx="71">
                  <c:v>-3.2824427480916032E-2</c:v>
                </c:pt>
                <c:pt idx="72">
                  <c:v>1.9519083969465647</c:v>
                </c:pt>
                <c:pt idx="73">
                  <c:v>1.6465648854961832</c:v>
                </c:pt>
                <c:pt idx="74">
                  <c:v>-1.0938931297709924</c:v>
                </c:pt>
                <c:pt idx="75">
                  <c:v>0.77633587786259539</c:v>
                </c:pt>
                <c:pt idx="76">
                  <c:v>0.32595419847328244</c:v>
                </c:pt>
                <c:pt idx="77">
                  <c:v>-3.3152671755725192</c:v>
                </c:pt>
                <c:pt idx="78">
                  <c:v>-0.44503816793893125</c:v>
                </c:pt>
                <c:pt idx="79">
                  <c:v>-3.3381679389312979</c:v>
                </c:pt>
                <c:pt idx="80">
                  <c:v>-0.10152671755725191</c:v>
                </c:pt>
                <c:pt idx="81">
                  <c:v>-0.36106870229007632</c:v>
                </c:pt>
                <c:pt idx="82">
                  <c:v>0.78396946564885495</c:v>
                </c:pt>
                <c:pt idx="83">
                  <c:v>1.1885496183206106</c:v>
                </c:pt>
                <c:pt idx="84">
                  <c:v>-0.18549618320610686</c:v>
                </c:pt>
                <c:pt idx="85">
                  <c:v>1.3106870229007632</c:v>
                </c:pt>
                <c:pt idx="86">
                  <c:v>1.0206106870229006</c:v>
                </c:pt>
                <c:pt idx="87">
                  <c:v>-0.60534351145038168</c:v>
                </c:pt>
                <c:pt idx="88">
                  <c:v>0.91374045801526715</c:v>
                </c:pt>
                <c:pt idx="89">
                  <c:v>-0.68167938931297711</c:v>
                </c:pt>
                <c:pt idx="90">
                  <c:v>-2.9106870229007633</c:v>
                </c:pt>
                <c:pt idx="91">
                  <c:v>0.37938931297709927</c:v>
                </c:pt>
                <c:pt idx="92">
                  <c:v>0.76106870229007639</c:v>
                </c:pt>
                <c:pt idx="93">
                  <c:v>-1.1625954198473283</c:v>
                </c:pt>
                <c:pt idx="94">
                  <c:v>1.1503816793893129</c:v>
                </c:pt>
                <c:pt idx="95">
                  <c:v>1.0435114503816794</c:v>
                </c:pt>
                <c:pt idx="96">
                  <c:v>1.2725190839694656</c:v>
                </c:pt>
                <c:pt idx="97">
                  <c:v>-1.6816793893129771</c:v>
                </c:pt>
                <c:pt idx="98">
                  <c:v>-0.21603053435114505</c:v>
                </c:pt>
                <c:pt idx="99">
                  <c:v>-0.17786259541984734</c:v>
                </c:pt>
                <c:pt idx="100">
                  <c:v>6.6412213740458012E-2</c:v>
                </c:pt>
                <c:pt idx="101">
                  <c:v>2.1045801526717556</c:v>
                </c:pt>
                <c:pt idx="102">
                  <c:v>2.9748091603053433</c:v>
                </c:pt>
                <c:pt idx="103">
                  <c:v>-0.42213740458015264</c:v>
                </c:pt>
                <c:pt idx="104">
                  <c:v>-0.75038167938931299</c:v>
                </c:pt>
                <c:pt idx="105">
                  <c:v>-0.41450381679389309</c:v>
                </c:pt>
                <c:pt idx="106">
                  <c:v>-2.1549618320610686</c:v>
                </c:pt>
                <c:pt idx="107">
                  <c:v>-0.72748091603053433</c:v>
                </c:pt>
                <c:pt idx="108">
                  <c:v>-3.3458015267175574</c:v>
                </c:pt>
                <c:pt idx="109">
                  <c:v>2.8244274809160308E-2</c:v>
                </c:pt>
                <c:pt idx="110">
                  <c:v>-2.3458015267175574</c:v>
                </c:pt>
                <c:pt idx="111">
                  <c:v>3.5877862595419849E-2</c:v>
                </c:pt>
                <c:pt idx="112">
                  <c:v>2.8679389312977097</c:v>
                </c:pt>
                <c:pt idx="113">
                  <c:v>1.2648854961832061</c:v>
                </c:pt>
                <c:pt idx="114">
                  <c:v>-1.4908396946564886</c:v>
                </c:pt>
                <c:pt idx="115">
                  <c:v>-1.1702290076335879</c:v>
                </c:pt>
                <c:pt idx="116">
                  <c:v>-0.62824427480916023</c:v>
                </c:pt>
                <c:pt idx="117">
                  <c:v>3.112213740458015</c:v>
                </c:pt>
                <c:pt idx="118">
                  <c:v>2.2267175572519085</c:v>
                </c:pt>
                <c:pt idx="119">
                  <c:v>5.3435114503816794E-3</c:v>
                </c:pt>
                <c:pt idx="120">
                  <c:v>5.114503816793893E-2</c:v>
                </c:pt>
                <c:pt idx="121">
                  <c:v>1.0511450381679388</c:v>
                </c:pt>
                <c:pt idx="122">
                  <c:v>-0.23893129770992366</c:v>
                </c:pt>
                <c:pt idx="123">
                  <c:v>0.60076335877862597</c:v>
                </c:pt>
                <c:pt idx="124">
                  <c:v>-0.91068702290076331</c:v>
                </c:pt>
                <c:pt idx="125">
                  <c:v>0.72290076335877862</c:v>
                </c:pt>
                <c:pt idx="126">
                  <c:v>-0.81908396946564888</c:v>
                </c:pt>
                <c:pt idx="127">
                  <c:v>-0.27709923664122132</c:v>
                </c:pt>
                <c:pt idx="128">
                  <c:v>1.9366412213740458</c:v>
                </c:pt>
                <c:pt idx="129">
                  <c:v>1.7916030534351144</c:v>
                </c:pt>
                <c:pt idx="130">
                  <c:v>2.1351145038167938</c:v>
                </c:pt>
                <c:pt idx="131">
                  <c:v>-1.2847328244274809</c:v>
                </c:pt>
                <c:pt idx="132">
                  <c:v>-1.383969465648855</c:v>
                </c:pt>
                <c:pt idx="133">
                  <c:v>1.1274809160305344</c:v>
                </c:pt>
                <c:pt idx="134">
                  <c:v>1.2343511450381679</c:v>
                </c:pt>
                <c:pt idx="135">
                  <c:v>-1.002290076335878</c:v>
                </c:pt>
                <c:pt idx="136">
                  <c:v>-0.24656488549618319</c:v>
                </c:pt>
                <c:pt idx="137">
                  <c:v>-2.6740458015267174</c:v>
                </c:pt>
                <c:pt idx="138">
                  <c:v>0.74580152671755728</c:v>
                </c:pt>
                <c:pt idx="139">
                  <c:v>-0.2083969465648855</c:v>
                </c:pt>
                <c:pt idx="140">
                  <c:v>0.93664122137404582</c:v>
                </c:pt>
                <c:pt idx="141">
                  <c:v>-2.2236641221374045</c:v>
                </c:pt>
                <c:pt idx="142">
                  <c:v>2.8244274809160308E-2</c:v>
                </c:pt>
                <c:pt idx="143">
                  <c:v>2.4938931297709921</c:v>
                </c:pt>
                <c:pt idx="144">
                  <c:v>2.5320610687022902</c:v>
                </c:pt>
                <c:pt idx="145">
                  <c:v>-0.13206106870229009</c:v>
                </c:pt>
                <c:pt idx="146">
                  <c:v>-0.24656488549618319</c:v>
                </c:pt>
                <c:pt idx="147">
                  <c:v>-0.62061068702290079</c:v>
                </c:pt>
                <c:pt idx="148">
                  <c:v>-0.74274809160305344</c:v>
                </c:pt>
                <c:pt idx="149">
                  <c:v>3.5877862595419849E-2</c:v>
                </c:pt>
                <c:pt idx="150">
                  <c:v>0.15038167938931296</c:v>
                </c:pt>
                <c:pt idx="151">
                  <c:v>1.8450381679389312</c:v>
                </c:pt>
                <c:pt idx="152">
                  <c:v>1.0435114503816794</c:v>
                </c:pt>
                <c:pt idx="153">
                  <c:v>2.4633587786259543</c:v>
                </c:pt>
                <c:pt idx="154">
                  <c:v>-0.10152671755725191</c:v>
                </c:pt>
                <c:pt idx="155">
                  <c:v>0.60076335877862597</c:v>
                </c:pt>
                <c:pt idx="156">
                  <c:v>2.0610687022900764E-2</c:v>
                </c:pt>
                <c:pt idx="157">
                  <c:v>0.4557251908396947</c:v>
                </c:pt>
                <c:pt idx="158">
                  <c:v>0.1732824427480916</c:v>
                </c:pt>
                <c:pt idx="159">
                  <c:v>0.1198473282442748</c:v>
                </c:pt>
                <c:pt idx="160">
                  <c:v>-1.3534351145038168</c:v>
                </c:pt>
                <c:pt idx="161">
                  <c:v>-2.5595419847328245</c:v>
                </c:pt>
                <c:pt idx="162">
                  <c:v>-0.5671755725190839</c:v>
                </c:pt>
                <c:pt idx="163">
                  <c:v>-2.2900763358778627E-3</c:v>
                </c:pt>
                <c:pt idx="164">
                  <c:v>0.75343511450381684</c:v>
                </c:pt>
                <c:pt idx="165">
                  <c:v>0.21908396946564884</c:v>
                </c:pt>
                <c:pt idx="166">
                  <c:v>1.3183206106870229</c:v>
                </c:pt>
                <c:pt idx="167">
                  <c:v>2.7687022900763356</c:v>
                </c:pt>
                <c:pt idx="168">
                  <c:v>0.11221374045801526</c:v>
                </c:pt>
                <c:pt idx="169">
                  <c:v>-1.086259541984733</c:v>
                </c:pt>
                <c:pt idx="170">
                  <c:v>-0.85725190839694654</c:v>
                </c:pt>
                <c:pt idx="171">
                  <c:v>1.3030534351145038</c:v>
                </c:pt>
                <c:pt idx="172">
                  <c:v>-1.1396946564885497</c:v>
                </c:pt>
                <c:pt idx="173">
                  <c:v>-0.8954198473282442</c:v>
                </c:pt>
                <c:pt idx="174">
                  <c:v>8.9312977099236635E-2</c:v>
                </c:pt>
                <c:pt idx="175">
                  <c:v>-1.002290076335878</c:v>
                </c:pt>
                <c:pt idx="176">
                  <c:v>-1.6282442748091603</c:v>
                </c:pt>
                <c:pt idx="177">
                  <c:v>-0.92595419847328242</c:v>
                </c:pt>
                <c:pt idx="178">
                  <c:v>1.1427480916030532</c:v>
                </c:pt>
                <c:pt idx="179">
                  <c:v>0.47862595419847331</c:v>
                </c:pt>
                <c:pt idx="180">
                  <c:v>1.36412213740458</c:v>
                </c:pt>
                <c:pt idx="181">
                  <c:v>-1.8267175572519085</c:v>
                </c:pt>
                <c:pt idx="182">
                  <c:v>0.47099236641221376</c:v>
                </c:pt>
                <c:pt idx="183">
                  <c:v>-2.6129770992366415</c:v>
                </c:pt>
                <c:pt idx="184">
                  <c:v>1.7458015267175571</c:v>
                </c:pt>
                <c:pt idx="185">
                  <c:v>0.18091603053435115</c:v>
                </c:pt>
                <c:pt idx="186">
                  <c:v>1.9366412213740458</c:v>
                </c:pt>
                <c:pt idx="187">
                  <c:v>-1.4450381679389315</c:v>
                </c:pt>
                <c:pt idx="188">
                  <c:v>-0.96412213740458008</c:v>
                </c:pt>
                <c:pt idx="189">
                  <c:v>0.24961832061068703</c:v>
                </c:pt>
                <c:pt idx="190">
                  <c:v>2.7839694656488549</c:v>
                </c:pt>
                <c:pt idx="191">
                  <c:v>-0.3229007633587786</c:v>
                </c:pt>
                <c:pt idx="192">
                  <c:v>3.0816793893129768</c:v>
                </c:pt>
                <c:pt idx="193">
                  <c:v>-2.7885496183206109</c:v>
                </c:pt>
                <c:pt idx="194">
                  <c:v>-1.0480916030534353</c:v>
                </c:pt>
                <c:pt idx="195">
                  <c:v>-1.0557251908396947</c:v>
                </c:pt>
                <c:pt idx="196">
                  <c:v>1.6083969465648853</c:v>
                </c:pt>
                <c:pt idx="197">
                  <c:v>-1.2083969465648856</c:v>
                </c:pt>
                <c:pt idx="198">
                  <c:v>2.2190839694656486</c:v>
                </c:pt>
                <c:pt idx="199">
                  <c:v>-1.2160305343511451</c:v>
                </c:pt>
                <c:pt idx="200">
                  <c:v>-0.73511450381679388</c:v>
                </c:pt>
                <c:pt idx="201">
                  <c:v>-0.2083969465648855</c:v>
                </c:pt>
                <c:pt idx="202">
                  <c:v>5.3106870229007637</c:v>
                </c:pt>
                <c:pt idx="203">
                  <c:v>2.3412213740458014</c:v>
                </c:pt>
                <c:pt idx="204">
                  <c:v>2.2343511450381679</c:v>
                </c:pt>
                <c:pt idx="205">
                  <c:v>-0.61297709923664123</c:v>
                </c:pt>
                <c:pt idx="206">
                  <c:v>-2.7274809160305344</c:v>
                </c:pt>
                <c:pt idx="207">
                  <c:v>2.1427480916030532</c:v>
                </c:pt>
                <c:pt idx="208">
                  <c:v>0.93664122137404582</c:v>
                </c:pt>
                <c:pt idx="209">
                  <c:v>6.6412213740458012E-2</c:v>
                </c:pt>
                <c:pt idx="210">
                  <c:v>-1.6893129770992368</c:v>
                </c:pt>
                <c:pt idx="211">
                  <c:v>19.19618320610687</c:v>
                </c:pt>
                <c:pt idx="212">
                  <c:v>1.8145038167938929</c:v>
                </c:pt>
                <c:pt idx="213">
                  <c:v>-7.8625954198473291E-2</c:v>
                </c:pt>
                <c:pt idx="214">
                  <c:v>4.8679389312977106</c:v>
                </c:pt>
                <c:pt idx="215">
                  <c:v>-1.0328244274809162</c:v>
                </c:pt>
                <c:pt idx="216">
                  <c:v>-0.33816793893129771</c:v>
                </c:pt>
                <c:pt idx="217">
                  <c:v>2.3488549618320609</c:v>
                </c:pt>
                <c:pt idx="218">
                  <c:v>-5.5725190839694655E-2</c:v>
                </c:pt>
                <c:pt idx="219">
                  <c:v>0.50916030534351142</c:v>
                </c:pt>
                <c:pt idx="220">
                  <c:v>-0.68931297709923667</c:v>
                </c:pt>
                <c:pt idx="221">
                  <c:v>1.3183206106870229</c:v>
                </c:pt>
                <c:pt idx="222">
                  <c:v>0.61603053435114508</c:v>
                </c:pt>
                <c:pt idx="223">
                  <c:v>-1.8038167938931298</c:v>
                </c:pt>
                <c:pt idx="224">
                  <c:v>0.99770992366412203</c:v>
                </c:pt>
                <c:pt idx="225">
                  <c:v>-1.7557251908396944E-2</c:v>
                </c:pt>
                <c:pt idx="226">
                  <c:v>-2.5061068702290079</c:v>
                </c:pt>
                <c:pt idx="227">
                  <c:v>0.70000000000000007</c:v>
                </c:pt>
                <c:pt idx="228">
                  <c:v>2.9519083969465649</c:v>
                </c:pt>
                <c:pt idx="229">
                  <c:v>1.0893129770992365</c:v>
                </c:pt>
                <c:pt idx="230">
                  <c:v>0.14274809160305343</c:v>
                </c:pt>
                <c:pt idx="231">
                  <c:v>-1.63587786259542</c:v>
                </c:pt>
                <c:pt idx="232">
                  <c:v>-1.9106870229007635</c:v>
                </c:pt>
                <c:pt idx="233">
                  <c:v>3.9595419847328248</c:v>
                </c:pt>
                <c:pt idx="234">
                  <c:v>-0.91832061068702286</c:v>
                </c:pt>
                <c:pt idx="235">
                  <c:v>1.8679389312977099</c:v>
                </c:pt>
                <c:pt idx="236">
                  <c:v>-0.94122137404580153</c:v>
                </c:pt>
                <c:pt idx="237">
                  <c:v>0.82213740458015272</c:v>
                </c:pt>
                <c:pt idx="238">
                  <c:v>-1.7885496183206109</c:v>
                </c:pt>
                <c:pt idx="239">
                  <c:v>-1.0786259541984733</c:v>
                </c:pt>
                <c:pt idx="240">
                  <c:v>2.9366412213740456</c:v>
                </c:pt>
                <c:pt idx="241">
                  <c:v>1.6770992366412212</c:v>
                </c:pt>
                <c:pt idx="242">
                  <c:v>2.448091603053435</c:v>
                </c:pt>
                <c:pt idx="243">
                  <c:v>2.8603053435114503</c:v>
                </c:pt>
                <c:pt idx="244">
                  <c:v>0.14274809160305343</c:v>
                </c:pt>
                <c:pt idx="245">
                  <c:v>3.1198473282442749</c:v>
                </c:pt>
                <c:pt idx="246">
                  <c:v>-2.2160305343511451</c:v>
                </c:pt>
                <c:pt idx="247">
                  <c:v>0.7916030534351145</c:v>
                </c:pt>
                <c:pt idx="248">
                  <c:v>0.12748091603053435</c:v>
                </c:pt>
                <c:pt idx="249">
                  <c:v>4.5473282442748095</c:v>
                </c:pt>
                <c:pt idx="250">
                  <c:v>1.3793893129770991</c:v>
                </c:pt>
                <c:pt idx="251">
                  <c:v>0.37175572519083971</c:v>
                </c:pt>
                <c:pt idx="252">
                  <c:v>4.0740458015267178</c:v>
                </c:pt>
                <c:pt idx="253">
                  <c:v>2.6999999999999997</c:v>
                </c:pt>
                <c:pt idx="254">
                  <c:v>-1.918320610687023</c:v>
                </c:pt>
                <c:pt idx="255">
                  <c:v>0.40229007633587788</c:v>
                </c:pt>
                <c:pt idx="256">
                  <c:v>-0.13206106870229009</c:v>
                </c:pt>
                <c:pt idx="257">
                  <c:v>0.70763358778625951</c:v>
                </c:pt>
                <c:pt idx="258">
                  <c:v>-1.5290076335877862</c:v>
                </c:pt>
                <c:pt idx="259">
                  <c:v>-1.4145038167938933</c:v>
                </c:pt>
                <c:pt idx="260">
                  <c:v>0.14274809160305343</c:v>
                </c:pt>
                <c:pt idx="261">
                  <c:v>-1.7732824427480918</c:v>
                </c:pt>
                <c:pt idx="262">
                  <c:v>-1.8572519083969468</c:v>
                </c:pt>
                <c:pt idx="263">
                  <c:v>1.0358778625954197</c:v>
                </c:pt>
                <c:pt idx="264">
                  <c:v>1.9290076335877862</c:v>
                </c:pt>
                <c:pt idx="265">
                  <c:v>-2.2923664122137404</c:v>
                </c:pt>
                <c:pt idx="266">
                  <c:v>6.6412213740458012E-2</c:v>
                </c:pt>
                <c:pt idx="267">
                  <c:v>0.37938931297709927</c:v>
                </c:pt>
                <c:pt idx="268">
                  <c:v>-0.20076335877862597</c:v>
                </c:pt>
                <c:pt idx="269">
                  <c:v>-0.46030534351145036</c:v>
                </c:pt>
                <c:pt idx="270">
                  <c:v>-1.383969465648855</c:v>
                </c:pt>
                <c:pt idx="271">
                  <c:v>0.5778625954198473</c:v>
                </c:pt>
                <c:pt idx="272">
                  <c:v>-1.5595419847328245</c:v>
                </c:pt>
                <c:pt idx="273">
                  <c:v>1.249618320610687</c:v>
                </c:pt>
                <c:pt idx="274">
                  <c:v>-0.76564885496183199</c:v>
                </c:pt>
                <c:pt idx="275">
                  <c:v>-0.75801526717557255</c:v>
                </c:pt>
                <c:pt idx="276">
                  <c:v>0.89847328244274816</c:v>
                </c:pt>
                <c:pt idx="277">
                  <c:v>-0.86488549618320609</c:v>
                </c:pt>
                <c:pt idx="278">
                  <c:v>3.8526717557251908</c:v>
                </c:pt>
                <c:pt idx="279">
                  <c:v>0.333587786259542</c:v>
                </c:pt>
                <c:pt idx="280">
                  <c:v>2.3030534351145038</c:v>
                </c:pt>
                <c:pt idx="281">
                  <c:v>2.1351145038167938</c:v>
                </c:pt>
                <c:pt idx="282">
                  <c:v>-1.6129770992366412</c:v>
                </c:pt>
                <c:pt idx="283">
                  <c:v>1.4175572519083968</c:v>
                </c:pt>
                <c:pt idx="284">
                  <c:v>-0.666412213740458</c:v>
                </c:pt>
                <c:pt idx="285">
                  <c:v>-2.6511450381679391</c:v>
                </c:pt>
                <c:pt idx="286">
                  <c:v>2.1045801526717556</c:v>
                </c:pt>
                <c:pt idx="287">
                  <c:v>1.4557251908396946</c:v>
                </c:pt>
                <c:pt idx="288">
                  <c:v>-2.6129770992366415</c:v>
                </c:pt>
                <c:pt idx="289">
                  <c:v>-0.24656488549618319</c:v>
                </c:pt>
                <c:pt idx="290">
                  <c:v>1.1961832061068702</c:v>
                </c:pt>
                <c:pt idx="291">
                  <c:v>-1.7809160305343512</c:v>
                </c:pt>
                <c:pt idx="292">
                  <c:v>-1.0404580152671756</c:v>
                </c:pt>
                <c:pt idx="293">
                  <c:v>-0.49847328244274808</c:v>
                </c:pt>
                <c:pt idx="294">
                  <c:v>-0.26946564885496183</c:v>
                </c:pt>
                <c:pt idx="295">
                  <c:v>-1.6893129770992368</c:v>
                </c:pt>
                <c:pt idx="296">
                  <c:v>2.0740458015267174</c:v>
                </c:pt>
                <c:pt idx="297">
                  <c:v>0.29541984732824428</c:v>
                </c:pt>
                <c:pt idx="298">
                  <c:v>2.2114503816793891</c:v>
                </c:pt>
                <c:pt idx="299">
                  <c:v>-0.91832061068702286</c:v>
                </c:pt>
                <c:pt idx="300">
                  <c:v>2.997709923664122</c:v>
                </c:pt>
                <c:pt idx="301">
                  <c:v>0.2267175572519084</c:v>
                </c:pt>
                <c:pt idx="302">
                  <c:v>0.80687022900763361</c:v>
                </c:pt>
                <c:pt idx="303">
                  <c:v>0.26488549618320612</c:v>
                </c:pt>
                <c:pt idx="304">
                  <c:v>-0.25419847328244272</c:v>
                </c:pt>
                <c:pt idx="305">
                  <c:v>2.8244274809160308E-2</c:v>
                </c:pt>
                <c:pt idx="306">
                  <c:v>0.70000000000000007</c:v>
                </c:pt>
                <c:pt idx="307">
                  <c:v>3.1198473282442749</c:v>
                </c:pt>
                <c:pt idx="308">
                  <c:v>-0.59770992366412212</c:v>
                </c:pt>
                <c:pt idx="309">
                  <c:v>-0.13969465648854962</c:v>
                </c:pt>
                <c:pt idx="310">
                  <c:v>3.6847328244274808</c:v>
                </c:pt>
                <c:pt idx="311">
                  <c:v>1.0206106870229006</c:v>
                </c:pt>
                <c:pt idx="312">
                  <c:v>1.8679389312977099</c:v>
                </c:pt>
                <c:pt idx="313">
                  <c:v>0.49389312977099237</c:v>
                </c:pt>
                <c:pt idx="314">
                  <c:v>0.28015267175572522</c:v>
                </c:pt>
                <c:pt idx="315">
                  <c:v>0.77633587786259539</c:v>
                </c:pt>
                <c:pt idx="316">
                  <c:v>0.85267175572519083</c:v>
                </c:pt>
                <c:pt idx="317">
                  <c:v>0.86793893129770994</c:v>
                </c:pt>
                <c:pt idx="318">
                  <c:v>0.76870229007633595</c:v>
                </c:pt>
                <c:pt idx="319">
                  <c:v>0.97480916030534348</c:v>
                </c:pt>
                <c:pt idx="320">
                  <c:v>-2.5824427480916032</c:v>
                </c:pt>
                <c:pt idx="321">
                  <c:v>-1.002290076335878</c:v>
                </c:pt>
                <c:pt idx="322">
                  <c:v>0.90610687022900771</c:v>
                </c:pt>
                <c:pt idx="323">
                  <c:v>1.6312977099236641</c:v>
                </c:pt>
                <c:pt idx="324">
                  <c:v>0.11221374045801526</c:v>
                </c:pt>
                <c:pt idx="325">
                  <c:v>-2.0633587786259544</c:v>
                </c:pt>
                <c:pt idx="326">
                  <c:v>0.42519083969465649</c:v>
                </c:pt>
                <c:pt idx="327">
                  <c:v>-5.5725190839694655E-2</c:v>
                </c:pt>
                <c:pt idx="328">
                  <c:v>2.5778625954198473</c:v>
                </c:pt>
                <c:pt idx="329">
                  <c:v>-1.551908396946565</c:v>
                </c:pt>
                <c:pt idx="330">
                  <c:v>4.9748091603053437</c:v>
                </c:pt>
                <c:pt idx="331">
                  <c:v>0.29541984732824428</c:v>
                </c:pt>
                <c:pt idx="332">
                  <c:v>-0.666412213740458</c:v>
                </c:pt>
                <c:pt idx="333">
                  <c:v>-0.49083969465648852</c:v>
                </c:pt>
                <c:pt idx="334">
                  <c:v>-1.0328244274809162</c:v>
                </c:pt>
                <c:pt idx="335">
                  <c:v>-1.1167938931297712</c:v>
                </c:pt>
                <c:pt idx="336">
                  <c:v>-1.1091603053435115</c:v>
                </c:pt>
                <c:pt idx="337">
                  <c:v>2.2954198473282443</c:v>
                </c:pt>
                <c:pt idx="338">
                  <c:v>-2.1091603053435115</c:v>
                </c:pt>
                <c:pt idx="339">
                  <c:v>-2.5137404580152674</c:v>
                </c:pt>
                <c:pt idx="340">
                  <c:v>-1.0328244274809162</c:v>
                </c:pt>
                <c:pt idx="341">
                  <c:v>0.47099236641221376</c:v>
                </c:pt>
                <c:pt idx="342">
                  <c:v>1.2114503816793891</c:v>
                </c:pt>
                <c:pt idx="343">
                  <c:v>-0.13969465648854962</c:v>
                </c:pt>
                <c:pt idx="344">
                  <c:v>-1.6587786259541986</c:v>
                </c:pt>
                <c:pt idx="345">
                  <c:v>-0.26183206106870227</c:v>
                </c:pt>
                <c:pt idx="346">
                  <c:v>-2.5213740458015268</c:v>
                </c:pt>
                <c:pt idx="347">
                  <c:v>0.12748091603053435</c:v>
                </c:pt>
                <c:pt idx="348">
                  <c:v>-0.58244274809160301</c:v>
                </c:pt>
                <c:pt idx="349">
                  <c:v>-0.79618320610687021</c:v>
                </c:pt>
                <c:pt idx="350">
                  <c:v>-2.1244274809160308</c:v>
                </c:pt>
                <c:pt idx="351">
                  <c:v>-1.0175572519083971</c:v>
                </c:pt>
                <c:pt idx="352">
                  <c:v>-1.1549618320610688</c:v>
                </c:pt>
                <c:pt idx="353">
                  <c:v>0.4404580152671756</c:v>
                </c:pt>
                <c:pt idx="354">
                  <c:v>-1.2007633587786259</c:v>
                </c:pt>
                <c:pt idx="355">
                  <c:v>-1.4526717557251909</c:v>
                </c:pt>
                <c:pt idx="356">
                  <c:v>-1.4221374045801527</c:v>
                </c:pt>
                <c:pt idx="357">
                  <c:v>2.2190839694656486</c:v>
                </c:pt>
                <c:pt idx="358">
                  <c:v>-0.25419847328244272</c:v>
                </c:pt>
                <c:pt idx="359">
                  <c:v>-2.6358778625954198</c:v>
                </c:pt>
                <c:pt idx="360">
                  <c:v>1.6007633587786259</c:v>
                </c:pt>
                <c:pt idx="361">
                  <c:v>-0.12442748091603054</c:v>
                </c:pt>
                <c:pt idx="362">
                  <c:v>0.59312977099236641</c:v>
                </c:pt>
                <c:pt idx="363">
                  <c:v>0.99770992366412203</c:v>
                </c:pt>
                <c:pt idx="364">
                  <c:v>1.1045801526717556</c:v>
                </c:pt>
                <c:pt idx="365">
                  <c:v>1.5091603053435114</c:v>
                </c:pt>
                <c:pt idx="366">
                  <c:v>-4.0480916030534351</c:v>
                </c:pt>
                <c:pt idx="367">
                  <c:v>-0.63587786259541978</c:v>
                </c:pt>
                <c:pt idx="368">
                  <c:v>0.61603053435114508</c:v>
                </c:pt>
                <c:pt idx="369">
                  <c:v>2.4557251908396944</c:v>
                </c:pt>
                <c:pt idx="370">
                  <c:v>-2.5290076335877862</c:v>
                </c:pt>
                <c:pt idx="371">
                  <c:v>-9.9236641221374048E-3</c:v>
                </c:pt>
                <c:pt idx="372">
                  <c:v>0.27251908396946567</c:v>
                </c:pt>
                <c:pt idx="373">
                  <c:v>-1.4221374045801527</c:v>
                </c:pt>
                <c:pt idx="374">
                  <c:v>3.1351145038167938</c:v>
                </c:pt>
                <c:pt idx="375">
                  <c:v>-0.61297709923664123</c:v>
                </c:pt>
                <c:pt idx="376">
                  <c:v>-0.24656488549618319</c:v>
                </c:pt>
                <c:pt idx="377">
                  <c:v>-1.002290076335878</c:v>
                </c:pt>
                <c:pt idx="378">
                  <c:v>-3.0099236641221374</c:v>
                </c:pt>
                <c:pt idx="379">
                  <c:v>1.5244274809160305</c:v>
                </c:pt>
                <c:pt idx="380">
                  <c:v>-2.0786259541984733</c:v>
                </c:pt>
                <c:pt idx="381">
                  <c:v>5.3435114503816794E-3</c:v>
                </c:pt>
                <c:pt idx="382">
                  <c:v>-8.4221374045801518</c:v>
                </c:pt>
                <c:pt idx="383">
                  <c:v>-1.7427480916030536</c:v>
                </c:pt>
                <c:pt idx="384">
                  <c:v>1.5167938931297709</c:v>
                </c:pt>
                <c:pt idx="385">
                  <c:v>-1.7122137404580153</c:v>
                </c:pt>
                <c:pt idx="386">
                  <c:v>0.63129770992366419</c:v>
                </c:pt>
                <c:pt idx="387">
                  <c:v>1.8679389312977099</c:v>
                </c:pt>
                <c:pt idx="388">
                  <c:v>0.3564885496183206</c:v>
                </c:pt>
                <c:pt idx="389">
                  <c:v>0.43282442748091604</c:v>
                </c:pt>
                <c:pt idx="390">
                  <c:v>1.9900763358778626</c:v>
                </c:pt>
                <c:pt idx="391">
                  <c:v>2.997709923664122</c:v>
                </c:pt>
                <c:pt idx="392">
                  <c:v>1.0664122137404579</c:v>
                </c:pt>
                <c:pt idx="393">
                  <c:v>0.90610687022900771</c:v>
                </c:pt>
                <c:pt idx="394">
                  <c:v>0.57022900763358786</c:v>
                </c:pt>
                <c:pt idx="395">
                  <c:v>1.2648854961832061</c:v>
                </c:pt>
                <c:pt idx="396">
                  <c:v>-7.8625954198473291E-2</c:v>
                </c:pt>
                <c:pt idx="397">
                  <c:v>-1.7656488549618321</c:v>
                </c:pt>
                <c:pt idx="398">
                  <c:v>-0.27709923664122132</c:v>
                </c:pt>
                <c:pt idx="399">
                  <c:v>1.1427480916030532</c:v>
                </c:pt>
                <c:pt idx="400">
                  <c:v>0.63893129770992374</c:v>
                </c:pt>
                <c:pt idx="401">
                  <c:v>1.2190839694656488</c:v>
                </c:pt>
                <c:pt idx="402">
                  <c:v>-0.75038167938931299</c:v>
                </c:pt>
                <c:pt idx="403">
                  <c:v>-3.9641221374045799</c:v>
                </c:pt>
                <c:pt idx="404">
                  <c:v>2.165648854961832</c:v>
                </c:pt>
                <c:pt idx="405">
                  <c:v>-1.2847328244274809</c:v>
                </c:pt>
                <c:pt idx="406">
                  <c:v>1.1961832061068702</c:v>
                </c:pt>
                <c:pt idx="407">
                  <c:v>2.6923664122137403</c:v>
                </c:pt>
                <c:pt idx="408">
                  <c:v>-0.12442748091603054</c:v>
                </c:pt>
                <c:pt idx="409">
                  <c:v>1.8832061068702288</c:v>
                </c:pt>
                <c:pt idx="410">
                  <c:v>-0.91832061068702286</c:v>
                </c:pt>
                <c:pt idx="411">
                  <c:v>3.5877862595419849E-2</c:v>
                </c:pt>
                <c:pt idx="412">
                  <c:v>0.32595419847328244</c:v>
                </c:pt>
                <c:pt idx="413">
                  <c:v>-0.35343511450381676</c:v>
                </c:pt>
                <c:pt idx="414">
                  <c:v>-1.6282442748091603</c:v>
                </c:pt>
                <c:pt idx="415">
                  <c:v>-0.74274809160305344</c:v>
                </c:pt>
                <c:pt idx="416">
                  <c:v>0.88320610687022905</c:v>
                </c:pt>
                <c:pt idx="417">
                  <c:v>0.88320610687022905</c:v>
                </c:pt>
                <c:pt idx="418">
                  <c:v>1.8984732824427479</c:v>
                </c:pt>
                <c:pt idx="419">
                  <c:v>0.92900763358778626</c:v>
                </c:pt>
                <c:pt idx="420">
                  <c:v>2.9900763358778626</c:v>
                </c:pt>
                <c:pt idx="421">
                  <c:v>1.7</c:v>
                </c:pt>
                <c:pt idx="422">
                  <c:v>-2.0099236641221374</c:v>
                </c:pt>
                <c:pt idx="423">
                  <c:v>3.3870229007633585</c:v>
                </c:pt>
                <c:pt idx="424">
                  <c:v>-0.68931297709923667</c:v>
                </c:pt>
                <c:pt idx="425">
                  <c:v>-0.49847328244274808</c:v>
                </c:pt>
                <c:pt idx="426">
                  <c:v>0.71526717557251906</c:v>
                </c:pt>
                <c:pt idx="427">
                  <c:v>1.7992366412213741</c:v>
                </c:pt>
                <c:pt idx="428">
                  <c:v>-0.55954198473282446</c:v>
                </c:pt>
                <c:pt idx="429">
                  <c:v>-0.31526717557251904</c:v>
                </c:pt>
                <c:pt idx="430">
                  <c:v>0.31068702290076339</c:v>
                </c:pt>
                <c:pt idx="431">
                  <c:v>-2.9030534351145039</c:v>
                </c:pt>
                <c:pt idx="432">
                  <c:v>2.9671755725190838</c:v>
                </c:pt>
                <c:pt idx="433">
                  <c:v>0.14274809160305343</c:v>
                </c:pt>
                <c:pt idx="434">
                  <c:v>-1.0786259541984733</c:v>
                </c:pt>
                <c:pt idx="435">
                  <c:v>-0.7809160305343511</c:v>
                </c:pt>
                <c:pt idx="436">
                  <c:v>1.1045801526717556</c:v>
                </c:pt>
                <c:pt idx="437">
                  <c:v>0.8908396946564886</c:v>
                </c:pt>
                <c:pt idx="438">
                  <c:v>-0.16259541984732825</c:v>
                </c:pt>
                <c:pt idx="439">
                  <c:v>-0.7809160305343511</c:v>
                </c:pt>
                <c:pt idx="440">
                  <c:v>1.1885496183206106</c:v>
                </c:pt>
                <c:pt idx="441">
                  <c:v>-8.6259541984732832E-2</c:v>
                </c:pt>
                <c:pt idx="442">
                  <c:v>-0.666412213740458</c:v>
                </c:pt>
                <c:pt idx="443">
                  <c:v>-0.13206106870229009</c:v>
                </c:pt>
                <c:pt idx="444">
                  <c:v>-0.23893129770992366</c:v>
                </c:pt>
                <c:pt idx="445">
                  <c:v>0.57022900763358786</c:v>
                </c:pt>
                <c:pt idx="446">
                  <c:v>1.2572519083969464</c:v>
                </c:pt>
                <c:pt idx="447">
                  <c:v>-2.498473282442748</c:v>
                </c:pt>
                <c:pt idx="448">
                  <c:v>1.0129770992366411</c:v>
                </c:pt>
                <c:pt idx="449">
                  <c:v>1.4099236641221373</c:v>
                </c:pt>
                <c:pt idx="450">
                  <c:v>0.18854961832061068</c:v>
                </c:pt>
                <c:pt idx="451">
                  <c:v>0.37175572519083971</c:v>
                </c:pt>
                <c:pt idx="452">
                  <c:v>0.82213740458015272</c:v>
                </c:pt>
                <c:pt idx="453">
                  <c:v>0.29541984732824428</c:v>
                </c:pt>
                <c:pt idx="454">
                  <c:v>-0.44503816793893125</c:v>
                </c:pt>
                <c:pt idx="455">
                  <c:v>1.2190839694656488</c:v>
                </c:pt>
                <c:pt idx="456">
                  <c:v>-0.85725190839694654</c:v>
                </c:pt>
                <c:pt idx="457">
                  <c:v>-1.2923664122137406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5-497E-B71D-961DEAC9C6C9}"/>
            </c:ext>
          </c:extLst>
        </c:ser>
        <c:ser>
          <c:idx val="2"/>
          <c:order val="2"/>
          <c:tx>
            <c:strRef>
              <c:f>'Test 5 - Metric'!$M$32</c:f>
              <c:strCache>
                <c:ptCount val="1"/>
                <c:pt idx="0">
                  <c:v>Raw GryZ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Metric'!$M$33:$M$600</c:f>
              <c:numCache>
                <c:formatCode>General</c:formatCode>
                <c:ptCount val="568"/>
                <c:pt idx="0">
                  <c:v>-2.125648854961832</c:v>
                </c:pt>
                <c:pt idx="1">
                  <c:v>-0.67526717557251903</c:v>
                </c:pt>
                <c:pt idx="2">
                  <c:v>-1.6981679389312978</c:v>
                </c:pt>
                <c:pt idx="3">
                  <c:v>1.3323664122137404</c:v>
                </c:pt>
                <c:pt idx="4">
                  <c:v>-2.0416793893129768</c:v>
                </c:pt>
                <c:pt idx="5">
                  <c:v>1.0270229007633587</c:v>
                </c:pt>
                <c:pt idx="6">
                  <c:v>7.2824427480916026E-2</c:v>
                </c:pt>
                <c:pt idx="7">
                  <c:v>-0.476793893129771</c:v>
                </c:pt>
                <c:pt idx="8">
                  <c:v>-1.0722137404580154</c:v>
                </c:pt>
                <c:pt idx="9">
                  <c:v>1.5384732824427481</c:v>
                </c:pt>
                <c:pt idx="10">
                  <c:v>-2.9958778625954197</c:v>
                </c:pt>
                <c:pt idx="11">
                  <c:v>-3.9958778625954201</c:v>
                </c:pt>
                <c:pt idx="12">
                  <c:v>-2.1332824427480914</c:v>
                </c:pt>
                <c:pt idx="13">
                  <c:v>1.4545038167938931</c:v>
                </c:pt>
                <c:pt idx="14">
                  <c:v>1.0575572519083969</c:v>
                </c:pt>
                <c:pt idx="15">
                  <c:v>-1.2554198473282443</c:v>
                </c:pt>
                <c:pt idx="16">
                  <c:v>-2.5760305343511449</c:v>
                </c:pt>
                <c:pt idx="17">
                  <c:v>-3.4045801526717559E-2</c:v>
                </c:pt>
                <c:pt idx="18">
                  <c:v>1.0957251908396946</c:v>
                </c:pt>
                <c:pt idx="19">
                  <c:v>-0.11801526717557252</c:v>
                </c:pt>
                <c:pt idx="20">
                  <c:v>-1.0569465648854963</c:v>
                </c:pt>
                <c:pt idx="21">
                  <c:v>0.91251908396946568</c:v>
                </c:pt>
                <c:pt idx="22">
                  <c:v>3.2331297709923668</c:v>
                </c:pt>
                <c:pt idx="23">
                  <c:v>-1.5989312977099237</c:v>
                </c:pt>
                <c:pt idx="24">
                  <c:v>-1.560763358778626</c:v>
                </c:pt>
                <c:pt idx="25">
                  <c:v>-0.79740458015267168</c:v>
                </c:pt>
                <c:pt idx="26">
                  <c:v>1.2789312977099236</c:v>
                </c:pt>
                <c:pt idx="27">
                  <c:v>1.6529770992366413</c:v>
                </c:pt>
                <c:pt idx="28">
                  <c:v>1.2254961832061069</c:v>
                </c:pt>
                <c:pt idx="29">
                  <c:v>-0.85847328244274801</c:v>
                </c:pt>
                <c:pt idx="30">
                  <c:v>-2.6141984732824426</c:v>
                </c:pt>
                <c:pt idx="31">
                  <c:v>-0.69053435114503814</c:v>
                </c:pt>
                <c:pt idx="32">
                  <c:v>1.820916030534351</c:v>
                </c:pt>
                <c:pt idx="33">
                  <c:v>-0.17908396946564886</c:v>
                </c:pt>
                <c:pt idx="34">
                  <c:v>1.6835114503816793</c:v>
                </c:pt>
                <c:pt idx="35">
                  <c:v>3.0041221374045803</c:v>
                </c:pt>
                <c:pt idx="36">
                  <c:v>1.9389312977099237E-2</c:v>
                </c:pt>
                <c:pt idx="37">
                  <c:v>1.355267175572519</c:v>
                </c:pt>
                <c:pt idx="38">
                  <c:v>-2.1409160305343509</c:v>
                </c:pt>
                <c:pt idx="39">
                  <c:v>-1.927175572519084</c:v>
                </c:pt>
                <c:pt idx="40">
                  <c:v>0.52320610687022906</c:v>
                </c:pt>
                <c:pt idx="41">
                  <c:v>-1.095114503816794</c:v>
                </c:pt>
                <c:pt idx="42">
                  <c:v>0.6148091603053436</c:v>
                </c:pt>
                <c:pt idx="43">
                  <c:v>-2.5378625954198473</c:v>
                </c:pt>
                <c:pt idx="44">
                  <c:v>-0.82030534351145035</c:v>
                </c:pt>
                <c:pt idx="45">
                  <c:v>8.8091603053435108E-2</c:v>
                </c:pt>
                <c:pt idx="46">
                  <c:v>-0.43099236641221372</c:v>
                </c:pt>
                <c:pt idx="47">
                  <c:v>-0.62946564885496181</c:v>
                </c:pt>
                <c:pt idx="48">
                  <c:v>5.7557251908396945E-2</c:v>
                </c:pt>
                <c:pt idx="49">
                  <c:v>2.5995419847328245</c:v>
                </c:pt>
                <c:pt idx="50">
                  <c:v>1.7903816793893128</c:v>
                </c:pt>
                <c:pt idx="51">
                  <c:v>-1.9806106870229006</c:v>
                </c:pt>
                <c:pt idx="52">
                  <c:v>-1.6981679389312978</c:v>
                </c:pt>
                <c:pt idx="53">
                  <c:v>-0.33938931297709923</c:v>
                </c:pt>
                <c:pt idx="54">
                  <c:v>3.2941984732824428</c:v>
                </c:pt>
                <c:pt idx="55">
                  <c:v>-1.1027480916030534</c:v>
                </c:pt>
                <c:pt idx="56">
                  <c:v>1.1720610687022901</c:v>
                </c:pt>
                <c:pt idx="57">
                  <c:v>-0.69053435114503814</c:v>
                </c:pt>
                <c:pt idx="58">
                  <c:v>2.9201526717557251</c:v>
                </c:pt>
                <c:pt idx="59">
                  <c:v>-3.4691603053435114</c:v>
                </c:pt>
                <c:pt idx="60">
                  <c:v>1.4697709923664122</c:v>
                </c:pt>
                <c:pt idx="61">
                  <c:v>-4.9312977099236641E-2</c:v>
                </c:pt>
                <c:pt idx="62">
                  <c:v>-2.2859541984732821</c:v>
                </c:pt>
                <c:pt idx="63">
                  <c:v>1.1491603053435113</c:v>
                </c:pt>
                <c:pt idx="64">
                  <c:v>-4.3164885496183212</c:v>
                </c:pt>
                <c:pt idx="65">
                  <c:v>-0.30885496183206107</c:v>
                </c:pt>
                <c:pt idx="66">
                  <c:v>1.6911450381679389</c:v>
                </c:pt>
                <c:pt idx="67">
                  <c:v>-7.9847328244274818E-2</c:v>
                </c:pt>
                <c:pt idx="68">
                  <c:v>-1.0493129770992367</c:v>
                </c:pt>
                <c:pt idx="69">
                  <c:v>-2.4844274809160303</c:v>
                </c:pt>
                <c:pt idx="70">
                  <c:v>3.3323664122137404</c:v>
                </c:pt>
                <c:pt idx="71">
                  <c:v>-1.1867175572519084</c:v>
                </c:pt>
                <c:pt idx="72">
                  <c:v>-3.5114503816793896E-3</c:v>
                </c:pt>
                <c:pt idx="73">
                  <c:v>-4.2248854961832061</c:v>
                </c:pt>
                <c:pt idx="74">
                  <c:v>2.9430534351145039</c:v>
                </c:pt>
                <c:pt idx="75">
                  <c:v>-0.84320610687022901</c:v>
                </c:pt>
                <c:pt idx="76">
                  <c:v>2.3552671755725192</c:v>
                </c:pt>
                <c:pt idx="77">
                  <c:v>1.4697709923664122</c:v>
                </c:pt>
                <c:pt idx="78">
                  <c:v>1.8590839694656487</c:v>
                </c:pt>
                <c:pt idx="79">
                  <c:v>29.278931297709924</c:v>
                </c:pt>
                <c:pt idx="80">
                  <c:v>18.52320610687023</c:v>
                </c:pt>
                <c:pt idx="81">
                  <c:v>26.691145038167939</c:v>
                </c:pt>
                <c:pt idx="82">
                  <c:v>81.500305343511457</c:v>
                </c:pt>
                <c:pt idx="83">
                  <c:v>53.752213740458018</c:v>
                </c:pt>
                <c:pt idx="84">
                  <c:v>93.126259541984737</c:v>
                </c:pt>
                <c:pt idx="85">
                  <c:v>90.668244274809169</c:v>
                </c:pt>
                <c:pt idx="86">
                  <c:v>95.996488549618334</c:v>
                </c:pt>
                <c:pt idx="87">
                  <c:v>86.294198473282449</c:v>
                </c:pt>
                <c:pt idx="88">
                  <c:v>67.10335877862596</c:v>
                </c:pt>
                <c:pt idx="89">
                  <c:v>69.614809160305356</c:v>
                </c:pt>
                <c:pt idx="90">
                  <c:v>44.943053435114507</c:v>
                </c:pt>
                <c:pt idx="91">
                  <c:v>32.248396946564888</c:v>
                </c:pt>
                <c:pt idx="92">
                  <c:v>60.927786259541982</c:v>
                </c:pt>
                <c:pt idx="93">
                  <c:v>55.988854961832061</c:v>
                </c:pt>
                <c:pt idx="94">
                  <c:v>54.523206106870227</c:v>
                </c:pt>
                <c:pt idx="95">
                  <c:v>108.75984732824428</c:v>
                </c:pt>
                <c:pt idx="96">
                  <c:v>67.851450381679399</c:v>
                </c:pt>
                <c:pt idx="97">
                  <c:v>79.622442748091615</c:v>
                </c:pt>
                <c:pt idx="98">
                  <c:v>85.866717557251917</c:v>
                </c:pt>
                <c:pt idx="99">
                  <c:v>68.798015267175586</c:v>
                </c:pt>
                <c:pt idx="100">
                  <c:v>77.569007633587788</c:v>
                </c:pt>
                <c:pt idx="101">
                  <c:v>64.492671755725198</c:v>
                </c:pt>
                <c:pt idx="102">
                  <c:v>68.248396946564895</c:v>
                </c:pt>
                <c:pt idx="103">
                  <c:v>39.881984732824428</c:v>
                </c:pt>
                <c:pt idx="104">
                  <c:v>35.133893129770989</c:v>
                </c:pt>
                <c:pt idx="105">
                  <c:v>45.599541984732824</c:v>
                </c:pt>
                <c:pt idx="106">
                  <c:v>45.210229007633586</c:v>
                </c:pt>
                <c:pt idx="107">
                  <c:v>54.912519083969464</c:v>
                </c:pt>
                <c:pt idx="108">
                  <c:v>54.080458015267176</c:v>
                </c:pt>
                <c:pt idx="109">
                  <c:v>62.538473282442752</c:v>
                </c:pt>
                <c:pt idx="110">
                  <c:v>40.622442748091601</c:v>
                </c:pt>
                <c:pt idx="111">
                  <c:v>43.950687022900766</c:v>
                </c:pt>
                <c:pt idx="112">
                  <c:v>51.691145038167939</c:v>
                </c:pt>
                <c:pt idx="113">
                  <c:v>51.36290076335878</c:v>
                </c:pt>
                <c:pt idx="114">
                  <c:v>33.485038167938932</c:v>
                </c:pt>
                <c:pt idx="115">
                  <c:v>36.240763358778622</c:v>
                </c:pt>
                <c:pt idx="116">
                  <c:v>7.0728244274809153</c:v>
                </c:pt>
                <c:pt idx="117">
                  <c:v>-9.1943511450381674</c:v>
                </c:pt>
                <c:pt idx="118">
                  <c:v>5.1415267175572517</c:v>
                </c:pt>
                <c:pt idx="119">
                  <c:v>4.1109923664122139</c:v>
                </c:pt>
                <c:pt idx="120">
                  <c:v>-1.6141984732824428</c:v>
                </c:pt>
                <c:pt idx="121">
                  <c:v>-12.98824427480916</c:v>
                </c:pt>
                <c:pt idx="122">
                  <c:v>-12.072213740458016</c:v>
                </c:pt>
                <c:pt idx="123">
                  <c:v>-9.1485496183206116</c:v>
                </c:pt>
                <c:pt idx="124">
                  <c:v>-3.789770992366412</c:v>
                </c:pt>
                <c:pt idx="125">
                  <c:v>-8.7480916030534359E-2</c:v>
                </c:pt>
                <c:pt idx="126">
                  <c:v>-0.53022900763358771</c:v>
                </c:pt>
                <c:pt idx="127">
                  <c:v>0.24839694656488548</c:v>
                </c:pt>
                <c:pt idx="128">
                  <c:v>-3.1103816793893126</c:v>
                </c:pt>
                <c:pt idx="129">
                  <c:v>8.8091603053435108E-2</c:v>
                </c:pt>
                <c:pt idx="130">
                  <c:v>2.042290076335878</c:v>
                </c:pt>
                <c:pt idx="131">
                  <c:v>1.7140458015267175</c:v>
                </c:pt>
                <c:pt idx="132">
                  <c:v>1.7216793893129771</c:v>
                </c:pt>
                <c:pt idx="133">
                  <c:v>-1.5454961832061069</c:v>
                </c:pt>
                <c:pt idx="134">
                  <c:v>-1.179083969465649</c:v>
                </c:pt>
                <c:pt idx="135">
                  <c:v>0.55374045801526728</c:v>
                </c:pt>
                <c:pt idx="136">
                  <c:v>0.88961832061068702</c:v>
                </c:pt>
                <c:pt idx="137">
                  <c:v>1.0041221374045801</c:v>
                </c:pt>
                <c:pt idx="138">
                  <c:v>-3.125648854961832</c:v>
                </c:pt>
                <c:pt idx="139">
                  <c:v>1.6835114503816793</c:v>
                </c:pt>
                <c:pt idx="140">
                  <c:v>1.0117557251908396</c:v>
                </c:pt>
                <c:pt idx="141">
                  <c:v>2.1491603053435115</c:v>
                </c:pt>
                <c:pt idx="142">
                  <c:v>3.6606106870229009</c:v>
                </c:pt>
                <c:pt idx="143">
                  <c:v>-9.5114503816793899E-2</c:v>
                </c:pt>
                <c:pt idx="144">
                  <c:v>4.9923664122137404E-2</c:v>
                </c:pt>
                <c:pt idx="145">
                  <c:v>-0.30122137404580152</c:v>
                </c:pt>
                <c:pt idx="146">
                  <c:v>-1.7058015267175572</c:v>
                </c:pt>
                <c:pt idx="147">
                  <c:v>1.3170992366412213</c:v>
                </c:pt>
                <c:pt idx="148">
                  <c:v>-0.97297709923664122</c:v>
                </c:pt>
                <c:pt idx="149">
                  <c:v>3.7216793893129774</c:v>
                </c:pt>
                <c:pt idx="150">
                  <c:v>4.4163358778625952</c:v>
                </c:pt>
                <c:pt idx="151">
                  <c:v>0.62244274809160305</c:v>
                </c:pt>
                <c:pt idx="152">
                  <c:v>-0.66763358778625947</c:v>
                </c:pt>
                <c:pt idx="153">
                  <c:v>0.21786259541984732</c:v>
                </c:pt>
                <c:pt idx="154">
                  <c:v>1.1644274809160304</c:v>
                </c:pt>
                <c:pt idx="155">
                  <c:v>1.3018320610687022</c:v>
                </c:pt>
                <c:pt idx="156">
                  <c:v>2.2254961832061069</c:v>
                </c:pt>
                <c:pt idx="157">
                  <c:v>9.5725190839694649E-2</c:v>
                </c:pt>
                <c:pt idx="158">
                  <c:v>-0.45389312977099239</c:v>
                </c:pt>
                <c:pt idx="159">
                  <c:v>-1.6218320610687023</c:v>
                </c:pt>
                <c:pt idx="160">
                  <c:v>0.5003053435114504</c:v>
                </c:pt>
                <c:pt idx="161">
                  <c:v>2.1491603053435115</c:v>
                </c:pt>
                <c:pt idx="162">
                  <c:v>1.0193893129770992</c:v>
                </c:pt>
                <c:pt idx="163">
                  <c:v>0.82854961832061069</c:v>
                </c:pt>
                <c:pt idx="164">
                  <c:v>1.240763358778626</c:v>
                </c:pt>
                <c:pt idx="165">
                  <c:v>-1.5531297709923664</c:v>
                </c:pt>
                <c:pt idx="166">
                  <c:v>0.72167938931297715</c:v>
                </c:pt>
                <c:pt idx="167">
                  <c:v>-0.65236641221374037</c:v>
                </c:pt>
                <c:pt idx="168">
                  <c:v>-2.1409160305343509</c:v>
                </c:pt>
                <c:pt idx="169">
                  <c:v>1.9201526717557251</c:v>
                </c:pt>
                <c:pt idx="170">
                  <c:v>-0.70580152671755725</c:v>
                </c:pt>
                <c:pt idx="171">
                  <c:v>-0.69816793893129769</c:v>
                </c:pt>
                <c:pt idx="172">
                  <c:v>-22.34702290076336</c:v>
                </c:pt>
                <c:pt idx="173">
                  <c:v>-30.568396946564885</c:v>
                </c:pt>
                <c:pt idx="174">
                  <c:v>-33.721068702290076</c:v>
                </c:pt>
                <c:pt idx="175">
                  <c:v>-32.285954198473284</c:v>
                </c:pt>
                <c:pt idx="176">
                  <c:v>-35.201984732824428</c:v>
                </c:pt>
                <c:pt idx="177">
                  <c:v>-42.392824427480917</c:v>
                </c:pt>
                <c:pt idx="178">
                  <c:v>-36.492061068702291</c:v>
                </c:pt>
                <c:pt idx="179">
                  <c:v>-48.957709923664119</c:v>
                </c:pt>
                <c:pt idx="180">
                  <c:v>-48.270687022900766</c:v>
                </c:pt>
                <c:pt idx="181">
                  <c:v>-47.339389312977097</c:v>
                </c:pt>
                <c:pt idx="182">
                  <c:v>-61.400458015267176</c:v>
                </c:pt>
                <c:pt idx="183">
                  <c:v>-51.766870229007637</c:v>
                </c:pt>
                <c:pt idx="184">
                  <c:v>-60.63709923664122</c:v>
                </c:pt>
                <c:pt idx="185">
                  <c:v>-83.316488549618313</c:v>
                </c:pt>
                <c:pt idx="186">
                  <c:v>-66.408091603053435</c:v>
                </c:pt>
                <c:pt idx="187">
                  <c:v>-65.942442748091594</c:v>
                </c:pt>
                <c:pt idx="188">
                  <c:v>-74.583664122137392</c:v>
                </c:pt>
                <c:pt idx="189">
                  <c:v>-78.072213740458011</c:v>
                </c:pt>
                <c:pt idx="190">
                  <c:v>-107.91954198473282</c:v>
                </c:pt>
                <c:pt idx="191">
                  <c:v>-123.59893129770991</c:v>
                </c:pt>
                <c:pt idx="192">
                  <c:v>-88.377557251908385</c:v>
                </c:pt>
                <c:pt idx="193">
                  <c:v>-84.392824427480903</c:v>
                </c:pt>
                <c:pt idx="194">
                  <c:v>-93.774503816793882</c:v>
                </c:pt>
                <c:pt idx="195">
                  <c:v>-100.33175572519083</c:v>
                </c:pt>
                <c:pt idx="196">
                  <c:v>-85.163816793893119</c:v>
                </c:pt>
                <c:pt idx="197">
                  <c:v>-107.34702290076335</c:v>
                </c:pt>
                <c:pt idx="198">
                  <c:v>-84.911908396946558</c:v>
                </c:pt>
                <c:pt idx="199">
                  <c:v>-93.71343511450381</c:v>
                </c:pt>
                <c:pt idx="200">
                  <c:v>-53.362290076335881</c:v>
                </c:pt>
                <c:pt idx="201">
                  <c:v>-37.438625954198471</c:v>
                </c:pt>
                <c:pt idx="202">
                  <c:v>-39.568396946564889</c:v>
                </c:pt>
                <c:pt idx="203">
                  <c:v>-58.347022900763356</c:v>
                </c:pt>
                <c:pt idx="204">
                  <c:v>-29.850839694656489</c:v>
                </c:pt>
                <c:pt idx="205">
                  <c:v>-44.362290076335881</c:v>
                </c:pt>
                <c:pt idx="206">
                  <c:v>-64.919541984732817</c:v>
                </c:pt>
                <c:pt idx="207">
                  <c:v>-99.545496183206097</c:v>
                </c:pt>
                <c:pt idx="208">
                  <c:v>-45.476793893129773</c:v>
                </c:pt>
                <c:pt idx="209">
                  <c:v>6.9430534351145035</c:v>
                </c:pt>
                <c:pt idx="210">
                  <c:v>-51.44625954198473</c:v>
                </c:pt>
                <c:pt idx="211">
                  <c:v>-61.056946564885493</c:v>
                </c:pt>
                <c:pt idx="212">
                  <c:v>-27.16381679389313</c:v>
                </c:pt>
                <c:pt idx="213">
                  <c:v>-36.140916030534349</c:v>
                </c:pt>
                <c:pt idx="214">
                  <c:v>-46.919541984732824</c:v>
                </c:pt>
                <c:pt idx="215">
                  <c:v>-36.026412213740457</c:v>
                </c:pt>
                <c:pt idx="216">
                  <c:v>-32.308854961832061</c:v>
                </c:pt>
                <c:pt idx="217">
                  <c:v>-45.362290076335881</c:v>
                </c:pt>
                <c:pt idx="218">
                  <c:v>-40.423358778625953</c:v>
                </c:pt>
                <c:pt idx="219">
                  <c:v>-68.759236641221364</c:v>
                </c:pt>
                <c:pt idx="220">
                  <c:v>-49.866106870229011</c:v>
                </c:pt>
                <c:pt idx="221">
                  <c:v>-31.889007633587788</c:v>
                </c:pt>
                <c:pt idx="222">
                  <c:v>-24.927175572519083</c:v>
                </c:pt>
                <c:pt idx="223">
                  <c:v>-42.553129770992363</c:v>
                </c:pt>
                <c:pt idx="224">
                  <c:v>-17.507328244274809</c:v>
                </c:pt>
                <c:pt idx="225">
                  <c:v>-1.6141984732824428</c:v>
                </c:pt>
                <c:pt idx="226">
                  <c:v>-52.13328244274809</c:v>
                </c:pt>
                <c:pt idx="227">
                  <c:v>-62.629465648854953</c:v>
                </c:pt>
                <c:pt idx="228">
                  <c:v>-55.988244274809162</c:v>
                </c:pt>
                <c:pt idx="229">
                  <c:v>-31.69053435114504</c:v>
                </c:pt>
                <c:pt idx="230">
                  <c:v>-54.49969465648855</c:v>
                </c:pt>
                <c:pt idx="231">
                  <c:v>-48.339389312977097</c:v>
                </c:pt>
                <c:pt idx="232">
                  <c:v>-82.347022900763349</c:v>
                </c:pt>
                <c:pt idx="233">
                  <c:v>-95.957709923664112</c:v>
                </c:pt>
                <c:pt idx="234">
                  <c:v>-61.331755725190838</c:v>
                </c:pt>
                <c:pt idx="235">
                  <c:v>-43.667633587786263</c:v>
                </c:pt>
                <c:pt idx="236">
                  <c:v>-13.652366412213741</c:v>
                </c:pt>
                <c:pt idx="237">
                  <c:v>-19.064580152671756</c:v>
                </c:pt>
                <c:pt idx="238">
                  <c:v>-60.507328244274809</c:v>
                </c:pt>
                <c:pt idx="239">
                  <c:v>-45.400458015267176</c:v>
                </c:pt>
                <c:pt idx="240">
                  <c:v>-19.965343511450381</c:v>
                </c:pt>
                <c:pt idx="241">
                  <c:v>-48.148549618320608</c:v>
                </c:pt>
                <c:pt idx="242">
                  <c:v>-54.576030534351148</c:v>
                </c:pt>
                <c:pt idx="243">
                  <c:v>-40.881374045801529</c:v>
                </c:pt>
                <c:pt idx="244">
                  <c:v>-44.827938931297709</c:v>
                </c:pt>
                <c:pt idx="245">
                  <c:v>-48.751603053435112</c:v>
                </c:pt>
                <c:pt idx="246">
                  <c:v>-31.270687022900763</c:v>
                </c:pt>
                <c:pt idx="247">
                  <c:v>-36.545496183206104</c:v>
                </c:pt>
                <c:pt idx="248">
                  <c:v>-36.13328244274809</c:v>
                </c:pt>
                <c:pt idx="249">
                  <c:v>-8.00351145038168</c:v>
                </c:pt>
                <c:pt idx="250">
                  <c:v>-0.85847328244274801</c:v>
                </c:pt>
                <c:pt idx="251">
                  <c:v>-15.782137404580153</c:v>
                </c:pt>
                <c:pt idx="252">
                  <c:v>-40.995877862595421</c:v>
                </c:pt>
                <c:pt idx="253">
                  <c:v>-35.766870229007637</c:v>
                </c:pt>
                <c:pt idx="254">
                  <c:v>-9.560763358778626</c:v>
                </c:pt>
                <c:pt idx="255">
                  <c:v>-4.2401526717557259</c:v>
                </c:pt>
                <c:pt idx="256">
                  <c:v>3.988854961832061</c:v>
                </c:pt>
                <c:pt idx="257">
                  <c:v>9.5384732824427481</c:v>
                </c:pt>
                <c:pt idx="258">
                  <c:v>6.0651908396946563</c:v>
                </c:pt>
                <c:pt idx="259">
                  <c:v>-0.57603053435114504</c:v>
                </c:pt>
                <c:pt idx="260">
                  <c:v>2.4316030534351145</c:v>
                </c:pt>
                <c:pt idx="261">
                  <c:v>3.935419847328244</c:v>
                </c:pt>
                <c:pt idx="262">
                  <c:v>5.7751145038167939</c:v>
                </c:pt>
                <c:pt idx="263">
                  <c:v>0.87435114503816802</c:v>
                </c:pt>
                <c:pt idx="264">
                  <c:v>3.0270229007633591</c:v>
                </c:pt>
                <c:pt idx="265">
                  <c:v>0.56900763358778628</c:v>
                </c:pt>
                <c:pt idx="266">
                  <c:v>-0.39282442748091606</c:v>
                </c:pt>
                <c:pt idx="267">
                  <c:v>-0.43099236641221372</c:v>
                </c:pt>
                <c:pt idx="268">
                  <c:v>2.9125190839694657</c:v>
                </c:pt>
                <c:pt idx="269">
                  <c:v>5.0880916030534351</c:v>
                </c:pt>
                <c:pt idx="270">
                  <c:v>2.095725190839695</c:v>
                </c:pt>
                <c:pt idx="271">
                  <c:v>0.17206106870229007</c:v>
                </c:pt>
                <c:pt idx="272">
                  <c:v>1.4316030534351145</c:v>
                </c:pt>
                <c:pt idx="273">
                  <c:v>-1.1027480916030534</c:v>
                </c:pt>
                <c:pt idx="274">
                  <c:v>-2.4004580152671755</c:v>
                </c:pt>
                <c:pt idx="275">
                  <c:v>-0.62946564885496181</c:v>
                </c:pt>
                <c:pt idx="276">
                  <c:v>-0.83557251908396946</c:v>
                </c:pt>
                <c:pt idx="277">
                  <c:v>0.69114503816793893</c:v>
                </c:pt>
                <c:pt idx="278">
                  <c:v>-1.3393893129770993</c:v>
                </c:pt>
                <c:pt idx="279">
                  <c:v>-0.69053435114503814</c:v>
                </c:pt>
                <c:pt idx="280">
                  <c:v>-2.0645801526717555</c:v>
                </c:pt>
                <c:pt idx="281">
                  <c:v>-1.1943511450381681</c:v>
                </c:pt>
                <c:pt idx="282">
                  <c:v>-1.4386259541984734</c:v>
                </c:pt>
                <c:pt idx="283">
                  <c:v>-1.0264122137404581</c:v>
                </c:pt>
                <c:pt idx="284">
                  <c:v>1.1338931297709922</c:v>
                </c:pt>
                <c:pt idx="285">
                  <c:v>1.4545038167938931</c:v>
                </c:pt>
                <c:pt idx="286">
                  <c:v>0.5155725190839695</c:v>
                </c:pt>
                <c:pt idx="287">
                  <c:v>-2.0340458015267173</c:v>
                </c:pt>
                <c:pt idx="288">
                  <c:v>2.3323664122137404</c:v>
                </c:pt>
                <c:pt idx="289">
                  <c:v>-2.1943511450381679</c:v>
                </c:pt>
                <c:pt idx="290">
                  <c:v>1.5079389312977098</c:v>
                </c:pt>
                <c:pt idx="291">
                  <c:v>1.9389312977099237E-2</c:v>
                </c:pt>
                <c:pt idx="292">
                  <c:v>-0.52259541984732816</c:v>
                </c:pt>
                <c:pt idx="293">
                  <c:v>-1.0340458015267175</c:v>
                </c:pt>
                <c:pt idx="294">
                  <c:v>-1.4233587786259543</c:v>
                </c:pt>
                <c:pt idx="295">
                  <c:v>-1.263053435114504</c:v>
                </c:pt>
                <c:pt idx="296">
                  <c:v>0.75984732824427481</c:v>
                </c:pt>
                <c:pt idx="297">
                  <c:v>-2.7745038167938931</c:v>
                </c:pt>
                <c:pt idx="298">
                  <c:v>2.5003053435114504</c:v>
                </c:pt>
                <c:pt idx="299">
                  <c:v>1.0193893129770992</c:v>
                </c:pt>
                <c:pt idx="300">
                  <c:v>-0.69053435114503814</c:v>
                </c:pt>
                <c:pt idx="301">
                  <c:v>0.88961832061068702</c:v>
                </c:pt>
                <c:pt idx="302">
                  <c:v>-1.1409160305343513</c:v>
                </c:pt>
                <c:pt idx="303">
                  <c:v>-1.3851908396946566</c:v>
                </c:pt>
                <c:pt idx="304">
                  <c:v>0.46213740458015268</c:v>
                </c:pt>
                <c:pt idx="305">
                  <c:v>-2.8355725190839691</c:v>
                </c:pt>
                <c:pt idx="306">
                  <c:v>-0.85847328244274801</c:v>
                </c:pt>
                <c:pt idx="307">
                  <c:v>1.5232061068702289</c:v>
                </c:pt>
                <c:pt idx="308">
                  <c:v>-0.43099236641221372</c:v>
                </c:pt>
                <c:pt idx="309">
                  <c:v>-1.5760305343511452</c:v>
                </c:pt>
                <c:pt idx="310">
                  <c:v>-3.4844274809160303</c:v>
                </c:pt>
                <c:pt idx="311">
                  <c:v>-2.1180152671755725</c:v>
                </c:pt>
                <c:pt idx="312">
                  <c:v>-4.1867175572519084</c:v>
                </c:pt>
                <c:pt idx="313">
                  <c:v>-3.4045801526717559E-2</c:v>
                </c:pt>
                <c:pt idx="314">
                  <c:v>-1.5454961832061069</c:v>
                </c:pt>
                <c:pt idx="315">
                  <c:v>0.67587786259541993</c:v>
                </c:pt>
                <c:pt idx="316">
                  <c:v>0.87435114503816802</c:v>
                </c:pt>
                <c:pt idx="317">
                  <c:v>2.7140458015267179</c:v>
                </c:pt>
                <c:pt idx="318">
                  <c:v>2.2254961832061069</c:v>
                </c:pt>
                <c:pt idx="319">
                  <c:v>1.7140458015267175</c:v>
                </c:pt>
                <c:pt idx="320">
                  <c:v>6.446870229007633</c:v>
                </c:pt>
                <c:pt idx="321">
                  <c:v>4.4316030534351141</c:v>
                </c:pt>
                <c:pt idx="322">
                  <c:v>2.5919083969465651</c:v>
                </c:pt>
                <c:pt idx="323">
                  <c:v>146.98885496183206</c:v>
                </c:pt>
                <c:pt idx="324">
                  <c:v>92.347633587786262</c:v>
                </c:pt>
                <c:pt idx="325">
                  <c:v>45.141526717557248</c:v>
                </c:pt>
                <c:pt idx="326">
                  <c:v>20.729312977099237</c:v>
                </c:pt>
                <c:pt idx="327">
                  <c:v>33.317099236641219</c:v>
                </c:pt>
                <c:pt idx="328">
                  <c:v>42.286564885496183</c:v>
                </c:pt>
                <c:pt idx="329">
                  <c:v>30.439236641221374</c:v>
                </c:pt>
                <c:pt idx="330">
                  <c:v>28.248396946564885</c:v>
                </c:pt>
                <c:pt idx="331">
                  <c:v>34.645343511450385</c:v>
                </c:pt>
                <c:pt idx="332">
                  <c:v>41.782748091603054</c:v>
                </c:pt>
                <c:pt idx="333">
                  <c:v>49.317099236641219</c:v>
                </c:pt>
                <c:pt idx="334">
                  <c:v>67.10335877862596</c:v>
                </c:pt>
                <c:pt idx="335">
                  <c:v>77.385801526717557</c:v>
                </c:pt>
                <c:pt idx="336">
                  <c:v>65.591908396946565</c:v>
                </c:pt>
                <c:pt idx="337">
                  <c:v>61.103358778625953</c:v>
                </c:pt>
                <c:pt idx="338">
                  <c:v>77.439236641221385</c:v>
                </c:pt>
                <c:pt idx="339">
                  <c:v>56.43923664122137</c:v>
                </c:pt>
                <c:pt idx="340">
                  <c:v>58.652977099236644</c:v>
                </c:pt>
                <c:pt idx="341">
                  <c:v>60.988854961832061</c:v>
                </c:pt>
                <c:pt idx="342">
                  <c:v>62.263664122137406</c:v>
                </c:pt>
                <c:pt idx="343">
                  <c:v>61.530839694656486</c:v>
                </c:pt>
                <c:pt idx="344">
                  <c:v>63.194961832061075</c:v>
                </c:pt>
                <c:pt idx="345">
                  <c:v>42.851450381679392</c:v>
                </c:pt>
                <c:pt idx="346">
                  <c:v>37.736946564885493</c:v>
                </c:pt>
                <c:pt idx="347">
                  <c:v>48.110992366412212</c:v>
                </c:pt>
                <c:pt idx="348">
                  <c:v>56.55374045801527</c:v>
                </c:pt>
                <c:pt idx="349">
                  <c:v>43.851450381679392</c:v>
                </c:pt>
                <c:pt idx="350">
                  <c:v>47.278931297709924</c:v>
                </c:pt>
                <c:pt idx="351">
                  <c:v>45.103358778625953</c:v>
                </c:pt>
                <c:pt idx="352">
                  <c:v>11.904885496183207</c:v>
                </c:pt>
                <c:pt idx="353">
                  <c:v>17.408702290076334</c:v>
                </c:pt>
                <c:pt idx="354">
                  <c:v>44.881984732824428</c:v>
                </c:pt>
                <c:pt idx="355">
                  <c:v>25.538473282442748</c:v>
                </c:pt>
                <c:pt idx="356">
                  <c:v>29.263664122137403</c:v>
                </c:pt>
                <c:pt idx="357">
                  <c:v>25.233129770992367</c:v>
                </c:pt>
                <c:pt idx="358">
                  <c:v>28.805648854961831</c:v>
                </c:pt>
                <c:pt idx="359">
                  <c:v>50.36290076335878</c:v>
                </c:pt>
                <c:pt idx="360">
                  <c:v>27.240763358778626</c:v>
                </c:pt>
                <c:pt idx="361">
                  <c:v>45.68351145038168</c:v>
                </c:pt>
                <c:pt idx="362">
                  <c:v>53.164427480916032</c:v>
                </c:pt>
                <c:pt idx="363">
                  <c:v>37.691145038167939</c:v>
                </c:pt>
                <c:pt idx="364">
                  <c:v>37.072824427480917</c:v>
                </c:pt>
                <c:pt idx="365">
                  <c:v>22.446870229007633</c:v>
                </c:pt>
                <c:pt idx="366">
                  <c:v>19.721679389312978</c:v>
                </c:pt>
                <c:pt idx="367">
                  <c:v>16.202595419847327</c:v>
                </c:pt>
                <c:pt idx="368">
                  <c:v>11.820916030534351</c:v>
                </c:pt>
                <c:pt idx="369">
                  <c:v>20.591908396946565</c:v>
                </c:pt>
                <c:pt idx="370">
                  <c:v>10.958320610687023</c:v>
                </c:pt>
                <c:pt idx="371">
                  <c:v>1.240763358778626</c:v>
                </c:pt>
                <c:pt idx="372">
                  <c:v>11.614809160305343</c:v>
                </c:pt>
                <c:pt idx="373">
                  <c:v>6.6835114503816788</c:v>
                </c:pt>
                <c:pt idx="374">
                  <c:v>-4.7134351145038167</c:v>
                </c:pt>
                <c:pt idx="375">
                  <c:v>3.6835114503816797</c:v>
                </c:pt>
                <c:pt idx="376">
                  <c:v>-3.7363358778625955</c:v>
                </c:pt>
                <c:pt idx="377">
                  <c:v>-5.9500763358778626</c:v>
                </c:pt>
                <c:pt idx="378">
                  <c:v>-3.8890076335877861</c:v>
                </c:pt>
                <c:pt idx="379">
                  <c:v>-0.43099236641221372</c:v>
                </c:pt>
                <c:pt idx="380">
                  <c:v>4.2941984732824423</c:v>
                </c:pt>
                <c:pt idx="381">
                  <c:v>-3.3928244274809161</c:v>
                </c:pt>
                <c:pt idx="382">
                  <c:v>-3.2019847328244273</c:v>
                </c:pt>
                <c:pt idx="383">
                  <c:v>-3.1332824427480914</c:v>
                </c:pt>
                <c:pt idx="384">
                  <c:v>-7.0187786259541989</c:v>
                </c:pt>
                <c:pt idx="385">
                  <c:v>-2.4615267175572519</c:v>
                </c:pt>
                <c:pt idx="386">
                  <c:v>-1.8584732824427481</c:v>
                </c:pt>
                <c:pt idx="387">
                  <c:v>-17.056946564885497</c:v>
                </c:pt>
                <c:pt idx="388">
                  <c:v>-53.919541984732824</c:v>
                </c:pt>
                <c:pt idx="389">
                  <c:v>-20.698167938931299</c:v>
                </c:pt>
                <c:pt idx="390">
                  <c:v>4.9923664122137404E-2</c:v>
                </c:pt>
                <c:pt idx="391">
                  <c:v>-27.34702290076336</c:v>
                </c:pt>
                <c:pt idx="392">
                  <c:v>3.8056488549618321</c:v>
                </c:pt>
                <c:pt idx="393">
                  <c:v>3.042290076335878</c:v>
                </c:pt>
                <c:pt idx="394">
                  <c:v>3.988854961832061</c:v>
                </c:pt>
                <c:pt idx="395">
                  <c:v>12.859083969465649</c:v>
                </c:pt>
                <c:pt idx="396">
                  <c:v>8.1873282442748092</c:v>
                </c:pt>
                <c:pt idx="397">
                  <c:v>-7.3775572519083976</c:v>
                </c:pt>
                <c:pt idx="398">
                  <c:v>3.4316030534351145</c:v>
                </c:pt>
                <c:pt idx="399">
                  <c:v>4.7827480916030529</c:v>
                </c:pt>
                <c:pt idx="400">
                  <c:v>5.0041221374045799</c:v>
                </c:pt>
                <c:pt idx="401">
                  <c:v>1.4239694656488548</c:v>
                </c:pt>
                <c:pt idx="402">
                  <c:v>6.1796946564885493</c:v>
                </c:pt>
                <c:pt idx="403">
                  <c:v>-4.9424427480916036</c:v>
                </c:pt>
                <c:pt idx="404">
                  <c:v>-12.415725190839694</c:v>
                </c:pt>
                <c:pt idx="405">
                  <c:v>0.10335877862595419</c:v>
                </c:pt>
                <c:pt idx="406">
                  <c:v>-12.789770992366412</c:v>
                </c:pt>
                <c:pt idx="407">
                  <c:v>-3.7210687022900761</c:v>
                </c:pt>
                <c:pt idx="408">
                  <c:v>-17.392824427480917</c:v>
                </c:pt>
                <c:pt idx="409">
                  <c:v>-26.736335877862597</c:v>
                </c:pt>
                <c:pt idx="410">
                  <c:v>-6.6523664122137411</c:v>
                </c:pt>
                <c:pt idx="411">
                  <c:v>-2.3164885496183203</c:v>
                </c:pt>
                <c:pt idx="412">
                  <c:v>-2.7974045801526715</c:v>
                </c:pt>
                <c:pt idx="413">
                  <c:v>-3.1409160305343509</c:v>
                </c:pt>
                <c:pt idx="414">
                  <c:v>1.0270229007633587</c:v>
                </c:pt>
                <c:pt idx="415">
                  <c:v>0.43923664122137401</c:v>
                </c:pt>
                <c:pt idx="416">
                  <c:v>0.45450381679389312</c:v>
                </c:pt>
                <c:pt idx="417">
                  <c:v>-1.2783206106870229</c:v>
                </c:pt>
                <c:pt idx="418">
                  <c:v>-3.4309923664122137</c:v>
                </c:pt>
                <c:pt idx="419">
                  <c:v>-1.3317557251908398</c:v>
                </c:pt>
                <c:pt idx="420">
                  <c:v>0.29419847328244275</c:v>
                </c:pt>
                <c:pt idx="421">
                  <c:v>-5.675267175572519</c:v>
                </c:pt>
                <c:pt idx="422">
                  <c:v>-1.9042748091603054</c:v>
                </c:pt>
                <c:pt idx="423">
                  <c:v>1.5613740458015266</c:v>
                </c:pt>
                <c:pt idx="424">
                  <c:v>-1.4844274809160305</c:v>
                </c:pt>
                <c:pt idx="425">
                  <c:v>-0.942442748091603</c:v>
                </c:pt>
                <c:pt idx="426">
                  <c:v>-4.9271755725190847</c:v>
                </c:pt>
                <c:pt idx="427">
                  <c:v>-3.4386259541984732</c:v>
                </c:pt>
                <c:pt idx="428">
                  <c:v>-1.1027480916030534</c:v>
                </c:pt>
                <c:pt idx="429">
                  <c:v>0.21022900763358779</c:v>
                </c:pt>
                <c:pt idx="430">
                  <c:v>2.2407633587786262</c:v>
                </c:pt>
                <c:pt idx="431">
                  <c:v>-2.6981679389312974</c:v>
                </c:pt>
                <c:pt idx="432">
                  <c:v>-1.5073282442748093</c:v>
                </c:pt>
                <c:pt idx="433">
                  <c:v>0.89725190839694657</c:v>
                </c:pt>
                <c:pt idx="434">
                  <c:v>3.874351145038168</c:v>
                </c:pt>
                <c:pt idx="435">
                  <c:v>1.9812213740458018</c:v>
                </c:pt>
                <c:pt idx="436">
                  <c:v>-0.57603053435114504</c:v>
                </c:pt>
                <c:pt idx="437">
                  <c:v>-0.53022900763358771</c:v>
                </c:pt>
                <c:pt idx="438">
                  <c:v>-0.87374045801526712</c:v>
                </c:pt>
                <c:pt idx="439">
                  <c:v>1.3858015267175572</c:v>
                </c:pt>
                <c:pt idx="440">
                  <c:v>1.6453435114503816</c:v>
                </c:pt>
                <c:pt idx="441">
                  <c:v>0.33999999999999997</c:v>
                </c:pt>
                <c:pt idx="442">
                  <c:v>-2.0874809160305343</c:v>
                </c:pt>
                <c:pt idx="443">
                  <c:v>2.6529770992366415</c:v>
                </c:pt>
                <c:pt idx="444">
                  <c:v>1.7216793893129771</c:v>
                </c:pt>
                <c:pt idx="445">
                  <c:v>0.80564885496183214</c:v>
                </c:pt>
                <c:pt idx="446">
                  <c:v>-1.843206106870229</c:v>
                </c:pt>
                <c:pt idx="447">
                  <c:v>-1.3012213740458016</c:v>
                </c:pt>
                <c:pt idx="448">
                  <c:v>0.43923664122137401</c:v>
                </c:pt>
                <c:pt idx="449">
                  <c:v>1.4774045801526716</c:v>
                </c:pt>
                <c:pt idx="450">
                  <c:v>0.37816793893129769</c:v>
                </c:pt>
                <c:pt idx="451">
                  <c:v>1.4774045801526716</c:v>
                </c:pt>
                <c:pt idx="452">
                  <c:v>3.0880916030534351</c:v>
                </c:pt>
                <c:pt idx="453">
                  <c:v>0.25603053435114503</c:v>
                </c:pt>
                <c:pt idx="454">
                  <c:v>0.14152671755725191</c:v>
                </c:pt>
                <c:pt idx="455">
                  <c:v>-0.27832061068702291</c:v>
                </c:pt>
                <c:pt idx="456">
                  <c:v>1.5690076335877863</c:v>
                </c:pt>
                <c:pt idx="457">
                  <c:v>-1.263053435114504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5-497E-B71D-961DEAC9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Magnetometer Results (MU)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MU'!$O$29</c:f>
              <c:strCache>
                <c:ptCount val="1"/>
                <c:pt idx="0">
                  <c:v>Raw MagX (MU)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MU'!$O$30:$O$144</c:f>
              <c:numCache>
                <c:formatCode>General</c:formatCode>
                <c:ptCount val="115"/>
                <c:pt idx="0">
                  <c:v>-27.5</c:v>
                </c:pt>
                <c:pt idx="1">
                  <c:v>-16.5</c:v>
                </c:pt>
                <c:pt idx="2">
                  <c:v>-16.5</c:v>
                </c:pt>
                <c:pt idx="3">
                  <c:v>-14.5</c:v>
                </c:pt>
                <c:pt idx="4">
                  <c:v>-12.5</c:v>
                </c:pt>
                <c:pt idx="5">
                  <c:v>-15.5</c:v>
                </c:pt>
                <c:pt idx="6">
                  <c:v>-18.5</c:v>
                </c:pt>
                <c:pt idx="7">
                  <c:v>-20.5</c:v>
                </c:pt>
                <c:pt idx="8">
                  <c:v>-18.5</c:v>
                </c:pt>
                <c:pt idx="9">
                  <c:v>-17.5</c:v>
                </c:pt>
                <c:pt idx="10">
                  <c:v>-14.5</c:v>
                </c:pt>
                <c:pt idx="11">
                  <c:v>-22.5</c:v>
                </c:pt>
                <c:pt idx="12">
                  <c:v>-17.5</c:v>
                </c:pt>
                <c:pt idx="13">
                  <c:v>-22.5</c:v>
                </c:pt>
                <c:pt idx="14">
                  <c:v>-12.5</c:v>
                </c:pt>
                <c:pt idx="15">
                  <c:v>-17.5</c:v>
                </c:pt>
                <c:pt idx="16">
                  <c:v>-16.5</c:v>
                </c:pt>
                <c:pt idx="17">
                  <c:v>-22.5</c:v>
                </c:pt>
                <c:pt idx="18">
                  <c:v>-12.5</c:v>
                </c:pt>
                <c:pt idx="19">
                  <c:v>-15.5</c:v>
                </c:pt>
                <c:pt idx="20">
                  <c:v>-10.5</c:v>
                </c:pt>
                <c:pt idx="21">
                  <c:v>-16.5</c:v>
                </c:pt>
                <c:pt idx="22">
                  <c:v>-20.5</c:v>
                </c:pt>
                <c:pt idx="23">
                  <c:v>-12.5</c:v>
                </c:pt>
                <c:pt idx="24">
                  <c:v>-16.5</c:v>
                </c:pt>
                <c:pt idx="25">
                  <c:v>-11.5</c:v>
                </c:pt>
                <c:pt idx="26">
                  <c:v>-14.5</c:v>
                </c:pt>
                <c:pt idx="27">
                  <c:v>-17.5</c:v>
                </c:pt>
                <c:pt idx="28">
                  <c:v>-18.5</c:v>
                </c:pt>
                <c:pt idx="29">
                  <c:v>-11.5</c:v>
                </c:pt>
                <c:pt idx="30">
                  <c:v>-18.5</c:v>
                </c:pt>
                <c:pt idx="31">
                  <c:v>-14.5</c:v>
                </c:pt>
                <c:pt idx="32">
                  <c:v>-14.5</c:v>
                </c:pt>
                <c:pt idx="33">
                  <c:v>-15.5</c:v>
                </c:pt>
                <c:pt idx="34">
                  <c:v>-22.5</c:v>
                </c:pt>
                <c:pt idx="35">
                  <c:v>-15.5</c:v>
                </c:pt>
                <c:pt idx="36">
                  <c:v>-18.5</c:v>
                </c:pt>
                <c:pt idx="37">
                  <c:v>-11.5</c:v>
                </c:pt>
                <c:pt idx="38">
                  <c:v>-17.5</c:v>
                </c:pt>
                <c:pt idx="39">
                  <c:v>-18.5</c:v>
                </c:pt>
                <c:pt idx="40">
                  <c:v>-14.5</c:v>
                </c:pt>
                <c:pt idx="41">
                  <c:v>-20.5</c:v>
                </c:pt>
                <c:pt idx="42">
                  <c:v>-11.5</c:v>
                </c:pt>
                <c:pt idx="43">
                  <c:v>-15.5</c:v>
                </c:pt>
                <c:pt idx="44">
                  <c:v>-16.5</c:v>
                </c:pt>
                <c:pt idx="45">
                  <c:v>-26.5</c:v>
                </c:pt>
                <c:pt idx="46">
                  <c:v>-18.5</c:v>
                </c:pt>
                <c:pt idx="47">
                  <c:v>-18.5</c:v>
                </c:pt>
                <c:pt idx="48">
                  <c:v>-14.5</c:v>
                </c:pt>
                <c:pt idx="49">
                  <c:v>-18.5</c:v>
                </c:pt>
                <c:pt idx="50">
                  <c:v>-15.5</c:v>
                </c:pt>
                <c:pt idx="51">
                  <c:v>-14.5</c:v>
                </c:pt>
                <c:pt idx="52">
                  <c:v>-11.5</c:v>
                </c:pt>
                <c:pt idx="53">
                  <c:v>-24.5</c:v>
                </c:pt>
                <c:pt idx="54">
                  <c:v>-12.5</c:v>
                </c:pt>
                <c:pt idx="55">
                  <c:v>-11.5</c:v>
                </c:pt>
                <c:pt idx="56">
                  <c:v>-14.5</c:v>
                </c:pt>
                <c:pt idx="57">
                  <c:v>-26.5</c:v>
                </c:pt>
                <c:pt idx="58">
                  <c:v>-18.5</c:v>
                </c:pt>
                <c:pt idx="59">
                  <c:v>-17.5</c:v>
                </c:pt>
                <c:pt idx="60">
                  <c:v>-24.5</c:v>
                </c:pt>
                <c:pt idx="61">
                  <c:v>-22.5</c:v>
                </c:pt>
                <c:pt idx="62">
                  <c:v>-14.5</c:v>
                </c:pt>
                <c:pt idx="63">
                  <c:v>-26.5</c:v>
                </c:pt>
                <c:pt idx="64">
                  <c:v>-14.5</c:v>
                </c:pt>
                <c:pt idx="65">
                  <c:v>-20.5</c:v>
                </c:pt>
                <c:pt idx="66">
                  <c:v>-22.5</c:v>
                </c:pt>
                <c:pt idx="67">
                  <c:v>-17.5</c:v>
                </c:pt>
                <c:pt idx="68">
                  <c:v>-23.5</c:v>
                </c:pt>
                <c:pt idx="69">
                  <c:v>-15.5</c:v>
                </c:pt>
                <c:pt idx="70">
                  <c:v>-14.5</c:v>
                </c:pt>
                <c:pt idx="71">
                  <c:v>-15.5</c:v>
                </c:pt>
                <c:pt idx="72">
                  <c:v>-17.5</c:v>
                </c:pt>
                <c:pt idx="73">
                  <c:v>-14.5</c:v>
                </c:pt>
                <c:pt idx="74">
                  <c:v>-20.5</c:v>
                </c:pt>
                <c:pt idx="75">
                  <c:v>-12.5</c:v>
                </c:pt>
                <c:pt idx="76">
                  <c:v>-12.5</c:v>
                </c:pt>
                <c:pt idx="77">
                  <c:v>-17.5</c:v>
                </c:pt>
                <c:pt idx="78">
                  <c:v>-14.5</c:v>
                </c:pt>
                <c:pt idx="79">
                  <c:v>-11.5</c:v>
                </c:pt>
                <c:pt idx="80">
                  <c:v>-20.5</c:v>
                </c:pt>
                <c:pt idx="81">
                  <c:v>-18.5</c:v>
                </c:pt>
                <c:pt idx="82">
                  <c:v>-16.5</c:v>
                </c:pt>
                <c:pt idx="83">
                  <c:v>-12.5</c:v>
                </c:pt>
                <c:pt idx="84">
                  <c:v>-18.5</c:v>
                </c:pt>
                <c:pt idx="85">
                  <c:v>-11.5</c:v>
                </c:pt>
                <c:pt idx="86">
                  <c:v>-18.5</c:v>
                </c:pt>
                <c:pt idx="87">
                  <c:v>-26.5</c:v>
                </c:pt>
                <c:pt idx="88">
                  <c:v>-16.5</c:v>
                </c:pt>
                <c:pt idx="89">
                  <c:v>-18.5</c:v>
                </c:pt>
                <c:pt idx="90">
                  <c:v>-15.5</c:v>
                </c:pt>
                <c:pt idx="91">
                  <c:v>-16.5</c:v>
                </c:pt>
                <c:pt idx="92">
                  <c:v>-20.5</c:v>
                </c:pt>
                <c:pt idx="93">
                  <c:v>-17.5</c:v>
                </c:pt>
                <c:pt idx="94">
                  <c:v>-14.5</c:v>
                </c:pt>
                <c:pt idx="95">
                  <c:v>-21.5</c:v>
                </c:pt>
                <c:pt idx="96">
                  <c:v>-11.5</c:v>
                </c:pt>
                <c:pt idx="97">
                  <c:v>-17.5</c:v>
                </c:pt>
                <c:pt idx="98">
                  <c:v>-14.5</c:v>
                </c:pt>
                <c:pt idx="99">
                  <c:v>-8.5</c:v>
                </c:pt>
                <c:pt idx="100">
                  <c:v>-16.5</c:v>
                </c:pt>
                <c:pt idx="101">
                  <c:v>-15.5</c:v>
                </c:pt>
                <c:pt idx="102">
                  <c:v>-23.5</c:v>
                </c:pt>
                <c:pt idx="103">
                  <c:v>-17.5</c:v>
                </c:pt>
                <c:pt idx="104">
                  <c:v>-17.5</c:v>
                </c:pt>
                <c:pt idx="105">
                  <c:v>-12.5</c:v>
                </c:pt>
                <c:pt idx="106">
                  <c:v>-20.5</c:v>
                </c:pt>
                <c:pt idx="107">
                  <c:v>-16.5</c:v>
                </c:pt>
                <c:pt idx="108">
                  <c:v>-20.5</c:v>
                </c:pt>
                <c:pt idx="109">
                  <c:v>-16.5</c:v>
                </c:pt>
                <c:pt idx="110">
                  <c:v>-18.5</c:v>
                </c:pt>
                <c:pt idx="111">
                  <c:v>-18.5</c:v>
                </c:pt>
                <c:pt idx="112">
                  <c:v>-17.5</c:v>
                </c:pt>
                <c:pt idx="113">
                  <c:v>-15.5</c:v>
                </c:pt>
                <c:pt idx="114">
                  <c:v>-18.5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D-4962-B91D-EF59D45ED0EB}"/>
            </c:ext>
          </c:extLst>
        </c:ser>
        <c:ser>
          <c:idx val="1"/>
          <c:order val="1"/>
          <c:tx>
            <c:strRef>
              <c:f>'Test 1 - MU'!$P$29</c:f>
              <c:strCache>
                <c:ptCount val="1"/>
                <c:pt idx="0">
                  <c:v>Raw MagY (MU)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MU'!$P$30:$P$144</c:f>
              <c:numCache>
                <c:formatCode>General</c:formatCode>
                <c:ptCount val="115"/>
                <c:pt idx="0">
                  <c:v>72</c:v>
                </c:pt>
                <c:pt idx="1">
                  <c:v>65</c:v>
                </c:pt>
                <c:pt idx="2">
                  <c:v>65</c:v>
                </c:pt>
                <c:pt idx="3">
                  <c:v>70</c:v>
                </c:pt>
                <c:pt idx="4">
                  <c:v>59</c:v>
                </c:pt>
                <c:pt idx="5">
                  <c:v>64</c:v>
                </c:pt>
                <c:pt idx="6">
                  <c:v>58</c:v>
                </c:pt>
                <c:pt idx="7">
                  <c:v>62</c:v>
                </c:pt>
                <c:pt idx="8">
                  <c:v>70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  <c:pt idx="12">
                  <c:v>67</c:v>
                </c:pt>
                <c:pt idx="13">
                  <c:v>62</c:v>
                </c:pt>
                <c:pt idx="14">
                  <c:v>69</c:v>
                </c:pt>
                <c:pt idx="15">
                  <c:v>64</c:v>
                </c:pt>
                <c:pt idx="16">
                  <c:v>65</c:v>
                </c:pt>
                <c:pt idx="17">
                  <c:v>64</c:v>
                </c:pt>
                <c:pt idx="18">
                  <c:v>59</c:v>
                </c:pt>
                <c:pt idx="19">
                  <c:v>69</c:v>
                </c:pt>
                <c:pt idx="20">
                  <c:v>59</c:v>
                </c:pt>
                <c:pt idx="21">
                  <c:v>55</c:v>
                </c:pt>
                <c:pt idx="22">
                  <c:v>67</c:v>
                </c:pt>
                <c:pt idx="23">
                  <c:v>64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62</c:v>
                </c:pt>
                <c:pt idx="28">
                  <c:v>65</c:v>
                </c:pt>
                <c:pt idx="29">
                  <c:v>63</c:v>
                </c:pt>
                <c:pt idx="30">
                  <c:v>65</c:v>
                </c:pt>
                <c:pt idx="31">
                  <c:v>68</c:v>
                </c:pt>
                <c:pt idx="32">
                  <c:v>65</c:v>
                </c:pt>
                <c:pt idx="33">
                  <c:v>67</c:v>
                </c:pt>
                <c:pt idx="34">
                  <c:v>59</c:v>
                </c:pt>
                <c:pt idx="35">
                  <c:v>59</c:v>
                </c:pt>
                <c:pt idx="36">
                  <c:v>70</c:v>
                </c:pt>
                <c:pt idx="37">
                  <c:v>65</c:v>
                </c:pt>
                <c:pt idx="38">
                  <c:v>69</c:v>
                </c:pt>
                <c:pt idx="39">
                  <c:v>65</c:v>
                </c:pt>
                <c:pt idx="40">
                  <c:v>68</c:v>
                </c:pt>
                <c:pt idx="41">
                  <c:v>67</c:v>
                </c:pt>
                <c:pt idx="42">
                  <c:v>58</c:v>
                </c:pt>
                <c:pt idx="43">
                  <c:v>62</c:v>
                </c:pt>
                <c:pt idx="44">
                  <c:v>68</c:v>
                </c:pt>
                <c:pt idx="45">
                  <c:v>70</c:v>
                </c:pt>
                <c:pt idx="46">
                  <c:v>65</c:v>
                </c:pt>
                <c:pt idx="47">
                  <c:v>58</c:v>
                </c:pt>
                <c:pt idx="48">
                  <c:v>68</c:v>
                </c:pt>
                <c:pt idx="49">
                  <c:v>68</c:v>
                </c:pt>
                <c:pt idx="50">
                  <c:v>67</c:v>
                </c:pt>
                <c:pt idx="51">
                  <c:v>63</c:v>
                </c:pt>
                <c:pt idx="52">
                  <c:v>65</c:v>
                </c:pt>
                <c:pt idx="53">
                  <c:v>64</c:v>
                </c:pt>
                <c:pt idx="54">
                  <c:v>59</c:v>
                </c:pt>
                <c:pt idx="55">
                  <c:v>75</c:v>
                </c:pt>
                <c:pt idx="56">
                  <c:v>60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72</c:v>
                </c:pt>
                <c:pt idx="61">
                  <c:v>64</c:v>
                </c:pt>
                <c:pt idx="62">
                  <c:v>63</c:v>
                </c:pt>
                <c:pt idx="63">
                  <c:v>65</c:v>
                </c:pt>
                <c:pt idx="64">
                  <c:v>65</c:v>
                </c:pt>
                <c:pt idx="65">
                  <c:v>69</c:v>
                </c:pt>
                <c:pt idx="66">
                  <c:v>59</c:v>
                </c:pt>
                <c:pt idx="67">
                  <c:v>54</c:v>
                </c:pt>
                <c:pt idx="68">
                  <c:v>75</c:v>
                </c:pt>
                <c:pt idx="69">
                  <c:v>67</c:v>
                </c:pt>
                <c:pt idx="70">
                  <c:v>65</c:v>
                </c:pt>
                <c:pt idx="71">
                  <c:v>67</c:v>
                </c:pt>
                <c:pt idx="72">
                  <c:v>54</c:v>
                </c:pt>
                <c:pt idx="73">
                  <c:v>65</c:v>
                </c:pt>
                <c:pt idx="74">
                  <c:v>64</c:v>
                </c:pt>
                <c:pt idx="75">
                  <c:v>64</c:v>
                </c:pt>
                <c:pt idx="76">
                  <c:v>59</c:v>
                </c:pt>
                <c:pt idx="77">
                  <c:v>62</c:v>
                </c:pt>
                <c:pt idx="78">
                  <c:v>75</c:v>
                </c:pt>
                <c:pt idx="79">
                  <c:v>68</c:v>
                </c:pt>
                <c:pt idx="80">
                  <c:v>67</c:v>
                </c:pt>
                <c:pt idx="81">
                  <c:v>58</c:v>
                </c:pt>
                <c:pt idx="82">
                  <c:v>60</c:v>
                </c:pt>
                <c:pt idx="83">
                  <c:v>72</c:v>
                </c:pt>
                <c:pt idx="84">
                  <c:v>65</c:v>
                </c:pt>
                <c:pt idx="85">
                  <c:v>65</c:v>
                </c:pt>
                <c:pt idx="86">
                  <c:v>60</c:v>
                </c:pt>
                <c:pt idx="87">
                  <c:v>73</c:v>
                </c:pt>
                <c:pt idx="88">
                  <c:v>65</c:v>
                </c:pt>
                <c:pt idx="89">
                  <c:v>63</c:v>
                </c:pt>
                <c:pt idx="90">
                  <c:v>67</c:v>
                </c:pt>
                <c:pt idx="91">
                  <c:v>65</c:v>
                </c:pt>
                <c:pt idx="92">
                  <c:v>64</c:v>
                </c:pt>
                <c:pt idx="93">
                  <c:v>67</c:v>
                </c:pt>
                <c:pt idx="94">
                  <c:v>60</c:v>
                </c:pt>
                <c:pt idx="95">
                  <c:v>60</c:v>
                </c:pt>
                <c:pt idx="96">
                  <c:v>63</c:v>
                </c:pt>
                <c:pt idx="97">
                  <c:v>67</c:v>
                </c:pt>
                <c:pt idx="98">
                  <c:v>68</c:v>
                </c:pt>
                <c:pt idx="99">
                  <c:v>64</c:v>
                </c:pt>
                <c:pt idx="100">
                  <c:v>70</c:v>
                </c:pt>
                <c:pt idx="101">
                  <c:v>57</c:v>
                </c:pt>
                <c:pt idx="102">
                  <c:v>73</c:v>
                </c:pt>
                <c:pt idx="103">
                  <c:v>62</c:v>
                </c:pt>
                <c:pt idx="104">
                  <c:v>64</c:v>
                </c:pt>
                <c:pt idx="105">
                  <c:v>72</c:v>
                </c:pt>
                <c:pt idx="106">
                  <c:v>67</c:v>
                </c:pt>
                <c:pt idx="107">
                  <c:v>63</c:v>
                </c:pt>
                <c:pt idx="108">
                  <c:v>69</c:v>
                </c:pt>
                <c:pt idx="109">
                  <c:v>65</c:v>
                </c:pt>
                <c:pt idx="110">
                  <c:v>63</c:v>
                </c:pt>
                <c:pt idx="111">
                  <c:v>65</c:v>
                </c:pt>
                <c:pt idx="112">
                  <c:v>67</c:v>
                </c:pt>
                <c:pt idx="113">
                  <c:v>67</c:v>
                </c:pt>
                <c:pt idx="11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D-4962-B91D-EF59D45ED0EB}"/>
            </c:ext>
          </c:extLst>
        </c:ser>
        <c:ser>
          <c:idx val="2"/>
          <c:order val="2"/>
          <c:tx>
            <c:strRef>
              <c:f>'Test 1 - MU'!$Q$29</c:f>
              <c:strCache>
                <c:ptCount val="1"/>
                <c:pt idx="0">
                  <c:v>Raw MagZ (MU)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MU'!$Q$30:$Q$144</c:f>
              <c:numCache>
                <c:formatCode>General</c:formatCode>
                <c:ptCount val="115"/>
                <c:pt idx="0">
                  <c:v>161.5</c:v>
                </c:pt>
                <c:pt idx="1">
                  <c:v>167.5</c:v>
                </c:pt>
                <c:pt idx="2">
                  <c:v>167.5</c:v>
                </c:pt>
                <c:pt idx="3">
                  <c:v>169.5</c:v>
                </c:pt>
                <c:pt idx="4">
                  <c:v>168.5</c:v>
                </c:pt>
                <c:pt idx="5">
                  <c:v>164.5</c:v>
                </c:pt>
                <c:pt idx="6">
                  <c:v>162.5</c:v>
                </c:pt>
                <c:pt idx="7">
                  <c:v>168.5</c:v>
                </c:pt>
                <c:pt idx="8">
                  <c:v>155.5</c:v>
                </c:pt>
                <c:pt idx="9">
                  <c:v>159.5</c:v>
                </c:pt>
                <c:pt idx="10">
                  <c:v>160.5</c:v>
                </c:pt>
                <c:pt idx="11">
                  <c:v>178.5</c:v>
                </c:pt>
                <c:pt idx="12">
                  <c:v>166.5</c:v>
                </c:pt>
                <c:pt idx="13">
                  <c:v>164.5</c:v>
                </c:pt>
                <c:pt idx="14">
                  <c:v>168.5</c:v>
                </c:pt>
                <c:pt idx="15">
                  <c:v>159.5</c:v>
                </c:pt>
                <c:pt idx="16">
                  <c:v>162.5</c:v>
                </c:pt>
                <c:pt idx="17">
                  <c:v>168.5</c:v>
                </c:pt>
                <c:pt idx="18">
                  <c:v>171.5</c:v>
                </c:pt>
                <c:pt idx="19">
                  <c:v>166.5</c:v>
                </c:pt>
                <c:pt idx="20">
                  <c:v>164.5</c:v>
                </c:pt>
                <c:pt idx="21">
                  <c:v>167.5</c:v>
                </c:pt>
                <c:pt idx="22">
                  <c:v>171.5</c:v>
                </c:pt>
                <c:pt idx="23">
                  <c:v>166.5</c:v>
                </c:pt>
                <c:pt idx="24">
                  <c:v>165.5</c:v>
                </c:pt>
                <c:pt idx="25">
                  <c:v>158.5</c:v>
                </c:pt>
                <c:pt idx="26">
                  <c:v>179.5</c:v>
                </c:pt>
                <c:pt idx="27">
                  <c:v>175.5</c:v>
                </c:pt>
                <c:pt idx="28">
                  <c:v>177.5</c:v>
                </c:pt>
                <c:pt idx="29">
                  <c:v>167.5</c:v>
                </c:pt>
                <c:pt idx="30">
                  <c:v>174.5</c:v>
                </c:pt>
                <c:pt idx="31">
                  <c:v>174.5</c:v>
                </c:pt>
                <c:pt idx="32">
                  <c:v>184.5</c:v>
                </c:pt>
                <c:pt idx="33">
                  <c:v>173.5</c:v>
                </c:pt>
                <c:pt idx="34">
                  <c:v>183.5</c:v>
                </c:pt>
                <c:pt idx="35">
                  <c:v>171.5</c:v>
                </c:pt>
                <c:pt idx="36">
                  <c:v>184.5</c:v>
                </c:pt>
                <c:pt idx="37">
                  <c:v>169.5</c:v>
                </c:pt>
                <c:pt idx="38">
                  <c:v>183.5</c:v>
                </c:pt>
                <c:pt idx="39">
                  <c:v>169.5</c:v>
                </c:pt>
                <c:pt idx="40">
                  <c:v>172.5</c:v>
                </c:pt>
                <c:pt idx="41">
                  <c:v>168.5</c:v>
                </c:pt>
                <c:pt idx="42">
                  <c:v>167.5</c:v>
                </c:pt>
                <c:pt idx="43">
                  <c:v>175.5</c:v>
                </c:pt>
                <c:pt idx="44">
                  <c:v>165.5</c:v>
                </c:pt>
                <c:pt idx="45">
                  <c:v>165.5</c:v>
                </c:pt>
                <c:pt idx="46">
                  <c:v>165.5</c:v>
                </c:pt>
                <c:pt idx="47">
                  <c:v>162.5</c:v>
                </c:pt>
                <c:pt idx="48">
                  <c:v>167.5</c:v>
                </c:pt>
                <c:pt idx="49">
                  <c:v>150.5</c:v>
                </c:pt>
                <c:pt idx="50">
                  <c:v>175.5</c:v>
                </c:pt>
                <c:pt idx="51">
                  <c:v>165.5</c:v>
                </c:pt>
                <c:pt idx="52">
                  <c:v>167.5</c:v>
                </c:pt>
                <c:pt idx="53">
                  <c:v>171.5</c:v>
                </c:pt>
                <c:pt idx="54">
                  <c:v>164.5</c:v>
                </c:pt>
                <c:pt idx="55">
                  <c:v>172.5</c:v>
                </c:pt>
                <c:pt idx="56">
                  <c:v>165.5</c:v>
                </c:pt>
                <c:pt idx="57">
                  <c:v>165.5</c:v>
                </c:pt>
                <c:pt idx="58">
                  <c:v>165.5</c:v>
                </c:pt>
                <c:pt idx="59">
                  <c:v>166.5</c:v>
                </c:pt>
                <c:pt idx="60">
                  <c:v>166.5</c:v>
                </c:pt>
                <c:pt idx="61">
                  <c:v>164.5</c:v>
                </c:pt>
                <c:pt idx="62">
                  <c:v>153.5</c:v>
                </c:pt>
                <c:pt idx="63">
                  <c:v>172.5</c:v>
                </c:pt>
                <c:pt idx="64">
                  <c:v>174.5</c:v>
                </c:pt>
                <c:pt idx="65">
                  <c:v>156.5</c:v>
                </c:pt>
                <c:pt idx="66">
                  <c:v>164.5</c:v>
                </c:pt>
                <c:pt idx="67">
                  <c:v>168.5</c:v>
                </c:pt>
                <c:pt idx="68">
                  <c:v>162.5</c:v>
                </c:pt>
                <c:pt idx="69">
                  <c:v>166.5</c:v>
                </c:pt>
                <c:pt idx="70">
                  <c:v>158.5</c:v>
                </c:pt>
                <c:pt idx="71">
                  <c:v>156.5</c:v>
                </c:pt>
                <c:pt idx="72">
                  <c:v>173.5</c:v>
                </c:pt>
                <c:pt idx="73">
                  <c:v>162.5</c:v>
                </c:pt>
                <c:pt idx="74">
                  <c:v>171.5</c:v>
                </c:pt>
                <c:pt idx="75">
                  <c:v>171.5</c:v>
                </c:pt>
                <c:pt idx="76">
                  <c:v>168.5</c:v>
                </c:pt>
                <c:pt idx="77">
                  <c:v>168.5</c:v>
                </c:pt>
                <c:pt idx="78">
                  <c:v>162.5</c:v>
                </c:pt>
                <c:pt idx="79">
                  <c:v>172.5</c:v>
                </c:pt>
                <c:pt idx="80">
                  <c:v>171.5</c:v>
                </c:pt>
                <c:pt idx="81">
                  <c:v>160.5</c:v>
                </c:pt>
                <c:pt idx="82">
                  <c:v>165.5</c:v>
                </c:pt>
                <c:pt idx="83">
                  <c:v>166.5</c:v>
                </c:pt>
                <c:pt idx="84">
                  <c:v>158.5</c:v>
                </c:pt>
                <c:pt idx="85">
                  <c:v>167.5</c:v>
                </c:pt>
                <c:pt idx="86">
                  <c:v>169.5</c:v>
                </c:pt>
                <c:pt idx="87">
                  <c:v>167.5</c:v>
                </c:pt>
                <c:pt idx="88">
                  <c:v>165.5</c:v>
                </c:pt>
                <c:pt idx="89">
                  <c:v>165.5</c:v>
                </c:pt>
                <c:pt idx="90">
                  <c:v>166.5</c:v>
                </c:pt>
                <c:pt idx="91">
                  <c:v>167.5</c:v>
                </c:pt>
                <c:pt idx="92">
                  <c:v>161.5</c:v>
                </c:pt>
                <c:pt idx="93">
                  <c:v>161.5</c:v>
                </c:pt>
                <c:pt idx="94">
                  <c:v>177.5</c:v>
                </c:pt>
                <c:pt idx="95">
                  <c:v>174.5</c:v>
                </c:pt>
                <c:pt idx="96">
                  <c:v>165.5</c:v>
                </c:pt>
                <c:pt idx="97">
                  <c:v>168.5</c:v>
                </c:pt>
                <c:pt idx="98">
                  <c:v>172.5</c:v>
                </c:pt>
                <c:pt idx="99">
                  <c:v>166.5</c:v>
                </c:pt>
                <c:pt idx="100">
                  <c:v>162.5</c:v>
                </c:pt>
                <c:pt idx="101">
                  <c:v>168.5</c:v>
                </c:pt>
                <c:pt idx="102">
                  <c:v>162.5</c:v>
                </c:pt>
                <c:pt idx="103">
                  <c:v>161.5</c:v>
                </c:pt>
                <c:pt idx="104">
                  <c:v>166.5</c:v>
                </c:pt>
                <c:pt idx="105">
                  <c:v>161.5</c:v>
                </c:pt>
                <c:pt idx="106">
                  <c:v>171.5</c:v>
                </c:pt>
                <c:pt idx="107">
                  <c:v>174.5</c:v>
                </c:pt>
                <c:pt idx="108">
                  <c:v>161.5</c:v>
                </c:pt>
                <c:pt idx="109">
                  <c:v>158.5</c:v>
                </c:pt>
                <c:pt idx="110">
                  <c:v>162.5</c:v>
                </c:pt>
                <c:pt idx="111">
                  <c:v>160.5</c:v>
                </c:pt>
                <c:pt idx="112">
                  <c:v>164.5</c:v>
                </c:pt>
                <c:pt idx="113">
                  <c:v>161.5</c:v>
                </c:pt>
                <c:pt idx="114">
                  <c:v>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D-4962-B91D-EF59D45E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(MU)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33210900108074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Magnetometer</a:t>
            </a:r>
            <a:r>
              <a:rPr lang="en-US" baseline="0"/>
              <a:t> </a:t>
            </a:r>
            <a:r>
              <a:rPr lang="en-US"/>
              <a:t>Results (</a:t>
            </a:r>
            <a:r>
              <a:rPr lang="el-GR"/>
              <a:t>μ</a:t>
            </a:r>
            <a:r>
              <a:rPr lang="en-US"/>
              <a:t>Tesla)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5 - Metric'!$O$32</c:f>
              <c:strCache>
                <c:ptCount val="1"/>
                <c:pt idx="0">
                  <c:v>Raw MagX (μTesla)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Metric'!$O$33:$O$600</c:f>
              <c:numCache>
                <c:formatCode>General</c:formatCode>
                <c:ptCount val="568"/>
                <c:pt idx="0">
                  <c:v>-4.7249999999999996</c:v>
                </c:pt>
                <c:pt idx="1">
                  <c:v>-4.2749999999999995</c:v>
                </c:pt>
                <c:pt idx="2">
                  <c:v>-2.9249999999999998</c:v>
                </c:pt>
                <c:pt idx="3">
                  <c:v>-5.0249999999999995</c:v>
                </c:pt>
                <c:pt idx="4">
                  <c:v>-4.125</c:v>
                </c:pt>
                <c:pt idx="5">
                  <c:v>-3.8249999999999997</c:v>
                </c:pt>
                <c:pt idx="6">
                  <c:v>-3.375</c:v>
                </c:pt>
                <c:pt idx="7">
                  <c:v>-3.8249999999999997</c:v>
                </c:pt>
                <c:pt idx="8">
                  <c:v>-2.9249999999999998</c:v>
                </c:pt>
                <c:pt idx="9">
                  <c:v>-3.2250000000000001</c:v>
                </c:pt>
                <c:pt idx="10">
                  <c:v>-4.125</c:v>
                </c:pt>
                <c:pt idx="11">
                  <c:v>-3.8249999999999997</c:v>
                </c:pt>
                <c:pt idx="12">
                  <c:v>-3.5249999999999999</c:v>
                </c:pt>
                <c:pt idx="13">
                  <c:v>-4.2749999999999995</c:v>
                </c:pt>
                <c:pt idx="14">
                  <c:v>-4.4249999999999998</c:v>
                </c:pt>
                <c:pt idx="15">
                  <c:v>-3.8249999999999997</c:v>
                </c:pt>
                <c:pt idx="16">
                  <c:v>-3.375</c:v>
                </c:pt>
                <c:pt idx="17">
                  <c:v>-2.3249999999999997</c:v>
                </c:pt>
                <c:pt idx="18">
                  <c:v>-2.9249999999999998</c:v>
                </c:pt>
                <c:pt idx="19">
                  <c:v>-3.9749999999999996</c:v>
                </c:pt>
                <c:pt idx="20">
                  <c:v>-4.125</c:v>
                </c:pt>
                <c:pt idx="21">
                  <c:v>-3.2250000000000001</c:v>
                </c:pt>
                <c:pt idx="22">
                  <c:v>-3.2250000000000001</c:v>
                </c:pt>
                <c:pt idx="23">
                  <c:v>-3.8249999999999997</c:v>
                </c:pt>
                <c:pt idx="24">
                  <c:v>-5.3250000000000002</c:v>
                </c:pt>
                <c:pt idx="25">
                  <c:v>-5.625</c:v>
                </c:pt>
                <c:pt idx="26">
                  <c:v>-3.0749999999999997</c:v>
                </c:pt>
                <c:pt idx="27">
                  <c:v>-2.4750000000000001</c:v>
                </c:pt>
                <c:pt idx="28">
                  <c:v>-4.7249999999999996</c:v>
                </c:pt>
                <c:pt idx="29">
                  <c:v>-3.2250000000000001</c:v>
                </c:pt>
                <c:pt idx="30">
                  <c:v>-5.0249999999999995</c:v>
                </c:pt>
                <c:pt idx="31">
                  <c:v>-3.0749999999999997</c:v>
                </c:pt>
                <c:pt idx="32">
                  <c:v>-3.8249999999999997</c:v>
                </c:pt>
                <c:pt idx="33">
                  <c:v>-2.9249999999999998</c:v>
                </c:pt>
                <c:pt idx="34">
                  <c:v>-3.375</c:v>
                </c:pt>
                <c:pt idx="35">
                  <c:v>-4.2749999999999995</c:v>
                </c:pt>
                <c:pt idx="36">
                  <c:v>-4.7249999999999996</c:v>
                </c:pt>
                <c:pt idx="37">
                  <c:v>-4.875</c:v>
                </c:pt>
                <c:pt idx="38">
                  <c:v>-2.4750000000000001</c:v>
                </c:pt>
                <c:pt idx="39">
                  <c:v>-3.9749999999999996</c:v>
                </c:pt>
                <c:pt idx="40">
                  <c:v>-4.2749999999999995</c:v>
                </c:pt>
                <c:pt idx="41">
                  <c:v>-2.625</c:v>
                </c:pt>
                <c:pt idx="42">
                  <c:v>-2.3249999999999997</c:v>
                </c:pt>
                <c:pt idx="43">
                  <c:v>-3.8249999999999997</c:v>
                </c:pt>
                <c:pt idx="44">
                  <c:v>-4.2749999999999995</c:v>
                </c:pt>
                <c:pt idx="45">
                  <c:v>-3.9749999999999996</c:v>
                </c:pt>
                <c:pt idx="46">
                  <c:v>-2.9249999999999998</c:v>
                </c:pt>
                <c:pt idx="47">
                  <c:v>-4.125</c:v>
                </c:pt>
                <c:pt idx="48">
                  <c:v>-3.9749999999999996</c:v>
                </c:pt>
                <c:pt idx="49">
                  <c:v>-3.9749999999999996</c:v>
                </c:pt>
                <c:pt idx="50">
                  <c:v>-3.5249999999999999</c:v>
                </c:pt>
                <c:pt idx="51">
                  <c:v>-4.4249999999999998</c:v>
                </c:pt>
                <c:pt idx="52">
                  <c:v>-2.9249999999999998</c:v>
                </c:pt>
                <c:pt idx="53">
                  <c:v>-3.5249999999999999</c:v>
                </c:pt>
                <c:pt idx="54">
                  <c:v>-4.2749999999999995</c:v>
                </c:pt>
                <c:pt idx="55">
                  <c:v>-4.7249999999999996</c:v>
                </c:pt>
                <c:pt idx="56">
                  <c:v>-3.8249999999999997</c:v>
                </c:pt>
                <c:pt idx="57">
                  <c:v>-3.9749999999999996</c:v>
                </c:pt>
                <c:pt idx="58">
                  <c:v>-4.7249999999999996</c:v>
                </c:pt>
                <c:pt idx="59">
                  <c:v>-4.4249999999999998</c:v>
                </c:pt>
                <c:pt idx="60">
                  <c:v>-3.2250000000000001</c:v>
                </c:pt>
                <c:pt idx="61">
                  <c:v>-3.8249999999999997</c:v>
                </c:pt>
                <c:pt idx="62">
                  <c:v>-4.125</c:v>
                </c:pt>
                <c:pt idx="63">
                  <c:v>-3.8249999999999997</c:v>
                </c:pt>
                <c:pt idx="64">
                  <c:v>-3.5249999999999999</c:v>
                </c:pt>
                <c:pt idx="65">
                  <c:v>-3.2250000000000001</c:v>
                </c:pt>
                <c:pt idx="66">
                  <c:v>-3.5249999999999999</c:v>
                </c:pt>
                <c:pt idx="67">
                  <c:v>-3.9749999999999996</c:v>
                </c:pt>
                <c:pt idx="68">
                  <c:v>-3.2250000000000001</c:v>
                </c:pt>
                <c:pt idx="69">
                  <c:v>-4.125</c:v>
                </c:pt>
                <c:pt idx="70">
                  <c:v>-2.9249999999999998</c:v>
                </c:pt>
                <c:pt idx="71">
                  <c:v>-3.8249999999999997</c:v>
                </c:pt>
                <c:pt idx="72">
                  <c:v>-3.9749999999999996</c:v>
                </c:pt>
                <c:pt idx="73">
                  <c:v>-5.0249999999999995</c:v>
                </c:pt>
                <c:pt idx="74">
                  <c:v>-3.9749999999999996</c:v>
                </c:pt>
                <c:pt idx="75">
                  <c:v>-4.2749999999999995</c:v>
                </c:pt>
                <c:pt idx="76">
                  <c:v>-3.8249999999999997</c:v>
                </c:pt>
                <c:pt idx="77">
                  <c:v>-3.9749999999999996</c:v>
                </c:pt>
                <c:pt idx="78">
                  <c:v>-3.2250000000000001</c:v>
                </c:pt>
                <c:pt idx="79">
                  <c:v>-2.625</c:v>
                </c:pt>
                <c:pt idx="80">
                  <c:v>-4.2749999999999995</c:v>
                </c:pt>
                <c:pt idx="81">
                  <c:v>-5.7749999999999995</c:v>
                </c:pt>
                <c:pt idx="82">
                  <c:v>-5.625</c:v>
                </c:pt>
                <c:pt idx="83">
                  <c:v>-5.9249999999999998</c:v>
                </c:pt>
                <c:pt idx="84">
                  <c:v>-3.9749999999999996</c:v>
                </c:pt>
                <c:pt idx="85">
                  <c:v>-3.8249999999999997</c:v>
                </c:pt>
                <c:pt idx="86">
                  <c:v>-6.375</c:v>
                </c:pt>
                <c:pt idx="87">
                  <c:v>-4.875</c:v>
                </c:pt>
                <c:pt idx="88">
                  <c:v>-8.4749999999999996</c:v>
                </c:pt>
                <c:pt idx="89">
                  <c:v>-7.5749999999999993</c:v>
                </c:pt>
                <c:pt idx="90">
                  <c:v>-9.2249999999999996</c:v>
                </c:pt>
                <c:pt idx="91">
                  <c:v>-9.9749999999999996</c:v>
                </c:pt>
                <c:pt idx="92">
                  <c:v>-7.4249999999999998</c:v>
                </c:pt>
                <c:pt idx="93">
                  <c:v>-9.375</c:v>
                </c:pt>
                <c:pt idx="94">
                  <c:v>-8.4749999999999996</c:v>
                </c:pt>
                <c:pt idx="95">
                  <c:v>-9.6749999999999989</c:v>
                </c:pt>
                <c:pt idx="96">
                  <c:v>-9.375</c:v>
                </c:pt>
                <c:pt idx="97">
                  <c:v>-9.6749999999999989</c:v>
                </c:pt>
                <c:pt idx="98">
                  <c:v>-8.4749999999999996</c:v>
                </c:pt>
                <c:pt idx="99">
                  <c:v>-8.7750000000000004</c:v>
                </c:pt>
                <c:pt idx="100">
                  <c:v>-10.424999999999999</c:v>
                </c:pt>
                <c:pt idx="101">
                  <c:v>-12.074999999999999</c:v>
                </c:pt>
                <c:pt idx="102">
                  <c:v>-12.975</c:v>
                </c:pt>
                <c:pt idx="103">
                  <c:v>-13.275</c:v>
                </c:pt>
                <c:pt idx="104">
                  <c:v>-12.074999999999999</c:v>
                </c:pt>
                <c:pt idx="105">
                  <c:v>-14.174999999999999</c:v>
                </c:pt>
                <c:pt idx="106">
                  <c:v>-14.625</c:v>
                </c:pt>
                <c:pt idx="107">
                  <c:v>-14.174999999999999</c:v>
                </c:pt>
                <c:pt idx="108">
                  <c:v>-16.274999999999999</c:v>
                </c:pt>
                <c:pt idx="109">
                  <c:v>-17.925000000000001</c:v>
                </c:pt>
                <c:pt idx="110">
                  <c:v>-18.224999999999998</c:v>
                </c:pt>
                <c:pt idx="111">
                  <c:v>-19.724999999999998</c:v>
                </c:pt>
                <c:pt idx="112">
                  <c:v>-20.774999999999999</c:v>
                </c:pt>
                <c:pt idx="113">
                  <c:v>-22.125</c:v>
                </c:pt>
                <c:pt idx="114">
                  <c:v>-23.925000000000001</c:v>
                </c:pt>
                <c:pt idx="115">
                  <c:v>-25.574999999999999</c:v>
                </c:pt>
                <c:pt idx="116">
                  <c:v>-27.375</c:v>
                </c:pt>
                <c:pt idx="117">
                  <c:v>-29.174999999999997</c:v>
                </c:pt>
                <c:pt idx="118">
                  <c:v>-30.974999999999998</c:v>
                </c:pt>
                <c:pt idx="119">
                  <c:v>-31.875</c:v>
                </c:pt>
                <c:pt idx="120">
                  <c:v>-33.225000000000001</c:v>
                </c:pt>
                <c:pt idx="121">
                  <c:v>-33.225000000000001</c:v>
                </c:pt>
                <c:pt idx="122">
                  <c:v>-34.574999999999996</c:v>
                </c:pt>
                <c:pt idx="123">
                  <c:v>-34.125</c:v>
                </c:pt>
                <c:pt idx="124">
                  <c:v>-34.574999999999996</c:v>
                </c:pt>
                <c:pt idx="125">
                  <c:v>-35.475000000000001</c:v>
                </c:pt>
                <c:pt idx="126">
                  <c:v>-35.324999999999996</c:v>
                </c:pt>
                <c:pt idx="127">
                  <c:v>-35.475000000000001</c:v>
                </c:pt>
                <c:pt idx="128">
                  <c:v>-36.225000000000001</c:v>
                </c:pt>
                <c:pt idx="129">
                  <c:v>-35.774999999999999</c:v>
                </c:pt>
                <c:pt idx="130">
                  <c:v>-35.324999999999996</c:v>
                </c:pt>
                <c:pt idx="131">
                  <c:v>-34.574999999999996</c:v>
                </c:pt>
                <c:pt idx="132">
                  <c:v>-35.324999999999996</c:v>
                </c:pt>
                <c:pt idx="133">
                  <c:v>-35.774999999999999</c:v>
                </c:pt>
                <c:pt idx="134">
                  <c:v>-35.324999999999996</c:v>
                </c:pt>
                <c:pt idx="135">
                  <c:v>-36.824999999999996</c:v>
                </c:pt>
                <c:pt idx="136">
                  <c:v>-35.924999999999997</c:v>
                </c:pt>
                <c:pt idx="137">
                  <c:v>-35.924999999999997</c:v>
                </c:pt>
                <c:pt idx="138">
                  <c:v>-35.024999999999999</c:v>
                </c:pt>
                <c:pt idx="139">
                  <c:v>-36.225000000000001</c:v>
                </c:pt>
                <c:pt idx="140">
                  <c:v>-35.174999999999997</c:v>
                </c:pt>
                <c:pt idx="141">
                  <c:v>-35.324999999999996</c:v>
                </c:pt>
                <c:pt idx="142">
                  <c:v>-34.875</c:v>
                </c:pt>
                <c:pt idx="143">
                  <c:v>-36.074999999999996</c:v>
                </c:pt>
                <c:pt idx="144">
                  <c:v>-33.674999999999997</c:v>
                </c:pt>
                <c:pt idx="145">
                  <c:v>-35.924999999999997</c:v>
                </c:pt>
                <c:pt idx="146">
                  <c:v>-34.875</c:v>
                </c:pt>
                <c:pt idx="147">
                  <c:v>-34.875</c:v>
                </c:pt>
                <c:pt idx="148">
                  <c:v>-35.924999999999997</c:v>
                </c:pt>
                <c:pt idx="149">
                  <c:v>-35.024999999999999</c:v>
                </c:pt>
                <c:pt idx="150">
                  <c:v>-36.674999999999997</c:v>
                </c:pt>
                <c:pt idx="151">
                  <c:v>-35.924999999999997</c:v>
                </c:pt>
                <c:pt idx="152">
                  <c:v>-34.875</c:v>
                </c:pt>
                <c:pt idx="153">
                  <c:v>-35.174999999999997</c:v>
                </c:pt>
                <c:pt idx="154">
                  <c:v>-35.924999999999997</c:v>
                </c:pt>
                <c:pt idx="155">
                  <c:v>-34.574999999999996</c:v>
                </c:pt>
                <c:pt idx="156">
                  <c:v>-35.024999999999999</c:v>
                </c:pt>
                <c:pt idx="157">
                  <c:v>-35.174999999999997</c:v>
                </c:pt>
                <c:pt idx="158">
                  <c:v>-35.774999999999999</c:v>
                </c:pt>
                <c:pt idx="159">
                  <c:v>-35.774999999999999</c:v>
                </c:pt>
                <c:pt idx="160">
                  <c:v>-35.324999999999996</c:v>
                </c:pt>
                <c:pt idx="161">
                  <c:v>-35.174999999999997</c:v>
                </c:pt>
                <c:pt idx="162">
                  <c:v>-35.324999999999996</c:v>
                </c:pt>
                <c:pt idx="163">
                  <c:v>-35.324999999999996</c:v>
                </c:pt>
                <c:pt idx="164">
                  <c:v>-33.975000000000001</c:v>
                </c:pt>
                <c:pt idx="165">
                  <c:v>-34.125</c:v>
                </c:pt>
                <c:pt idx="166">
                  <c:v>-35.174999999999997</c:v>
                </c:pt>
                <c:pt idx="167">
                  <c:v>-36.074999999999996</c:v>
                </c:pt>
                <c:pt idx="168">
                  <c:v>-34.424999999999997</c:v>
                </c:pt>
                <c:pt idx="169">
                  <c:v>-34.125</c:v>
                </c:pt>
                <c:pt idx="170">
                  <c:v>-35.475000000000001</c:v>
                </c:pt>
                <c:pt idx="171">
                  <c:v>-35.774999999999999</c:v>
                </c:pt>
                <c:pt idx="172">
                  <c:v>-36.074999999999996</c:v>
                </c:pt>
                <c:pt idx="173">
                  <c:v>-36.074999999999996</c:v>
                </c:pt>
                <c:pt idx="174">
                  <c:v>-33.524999999999999</c:v>
                </c:pt>
                <c:pt idx="175">
                  <c:v>-31.274999999999999</c:v>
                </c:pt>
                <c:pt idx="176">
                  <c:v>-30.674999999999997</c:v>
                </c:pt>
                <c:pt idx="177">
                  <c:v>-29.774999999999999</c:v>
                </c:pt>
                <c:pt idx="178">
                  <c:v>-28.125</c:v>
                </c:pt>
                <c:pt idx="179">
                  <c:v>-26.175000000000001</c:v>
                </c:pt>
                <c:pt idx="180">
                  <c:v>-24.224999999999998</c:v>
                </c:pt>
                <c:pt idx="181">
                  <c:v>-22.125</c:v>
                </c:pt>
                <c:pt idx="182">
                  <c:v>-20.925000000000001</c:v>
                </c:pt>
                <c:pt idx="183">
                  <c:v>-20.175000000000001</c:v>
                </c:pt>
                <c:pt idx="184">
                  <c:v>-18.974999999999998</c:v>
                </c:pt>
                <c:pt idx="185">
                  <c:v>-15.975</c:v>
                </c:pt>
                <c:pt idx="186">
                  <c:v>-13.875</c:v>
                </c:pt>
                <c:pt idx="187">
                  <c:v>-13.875</c:v>
                </c:pt>
                <c:pt idx="188">
                  <c:v>-12.074999999999999</c:v>
                </c:pt>
                <c:pt idx="189">
                  <c:v>-12.225</c:v>
                </c:pt>
                <c:pt idx="190">
                  <c:v>-10.275</c:v>
                </c:pt>
                <c:pt idx="191">
                  <c:v>-9.2249999999999996</c:v>
                </c:pt>
                <c:pt idx="192">
                  <c:v>-7.875</c:v>
                </c:pt>
                <c:pt idx="193">
                  <c:v>-6.8250000000000002</c:v>
                </c:pt>
                <c:pt idx="194">
                  <c:v>-7.4249999999999998</c:v>
                </c:pt>
                <c:pt idx="195">
                  <c:v>-7.875</c:v>
                </c:pt>
                <c:pt idx="196">
                  <c:v>-8.7750000000000004</c:v>
                </c:pt>
                <c:pt idx="197">
                  <c:v>-10.875</c:v>
                </c:pt>
                <c:pt idx="198">
                  <c:v>-9.6749999999999989</c:v>
                </c:pt>
                <c:pt idx="199">
                  <c:v>-10.574999999999999</c:v>
                </c:pt>
                <c:pt idx="200">
                  <c:v>-9.5250000000000004</c:v>
                </c:pt>
                <c:pt idx="201">
                  <c:v>-9.5250000000000004</c:v>
                </c:pt>
                <c:pt idx="202">
                  <c:v>-9.6749999999999989</c:v>
                </c:pt>
                <c:pt idx="203">
                  <c:v>-9.375</c:v>
                </c:pt>
                <c:pt idx="204">
                  <c:v>-9.0749999999999993</c:v>
                </c:pt>
                <c:pt idx="205">
                  <c:v>-9.5250000000000004</c:v>
                </c:pt>
                <c:pt idx="206">
                  <c:v>-9.2249999999999996</c:v>
                </c:pt>
                <c:pt idx="207">
                  <c:v>-8.625</c:v>
                </c:pt>
                <c:pt idx="208">
                  <c:v>-10.875</c:v>
                </c:pt>
                <c:pt idx="209">
                  <c:v>-11.324999999999999</c:v>
                </c:pt>
                <c:pt idx="210">
                  <c:v>-9.9749999999999996</c:v>
                </c:pt>
                <c:pt idx="211">
                  <c:v>-9.6749999999999989</c:v>
                </c:pt>
                <c:pt idx="212">
                  <c:v>-9.9749999999999996</c:v>
                </c:pt>
                <c:pt idx="213">
                  <c:v>-9.2249999999999996</c:v>
                </c:pt>
                <c:pt idx="214">
                  <c:v>-9.0749999999999993</c:v>
                </c:pt>
                <c:pt idx="215">
                  <c:v>-6.5249999999999995</c:v>
                </c:pt>
                <c:pt idx="216">
                  <c:v>-6.5249999999999995</c:v>
                </c:pt>
                <c:pt idx="217">
                  <c:v>-6.0750000000000002</c:v>
                </c:pt>
                <c:pt idx="218">
                  <c:v>-4.875</c:v>
                </c:pt>
                <c:pt idx="219">
                  <c:v>-4.875</c:v>
                </c:pt>
                <c:pt idx="220">
                  <c:v>-3.9749999999999996</c:v>
                </c:pt>
                <c:pt idx="221">
                  <c:v>-3.8249999999999997</c:v>
                </c:pt>
                <c:pt idx="222">
                  <c:v>-2.9249999999999998</c:v>
                </c:pt>
                <c:pt idx="223">
                  <c:v>-3.375</c:v>
                </c:pt>
                <c:pt idx="224">
                  <c:v>-2.3249999999999997</c:v>
                </c:pt>
                <c:pt idx="225">
                  <c:v>-2.4750000000000001</c:v>
                </c:pt>
                <c:pt idx="226">
                  <c:v>-2.0249999999999999</c:v>
                </c:pt>
                <c:pt idx="227">
                  <c:v>-0.67499999999999993</c:v>
                </c:pt>
                <c:pt idx="228">
                  <c:v>7.4999999999999997E-2</c:v>
                </c:pt>
                <c:pt idx="229">
                  <c:v>-1.125</c:v>
                </c:pt>
                <c:pt idx="230">
                  <c:v>-1.425</c:v>
                </c:pt>
                <c:pt idx="231">
                  <c:v>0.52500000000000002</c:v>
                </c:pt>
                <c:pt idx="232">
                  <c:v>2.0249999999999999</c:v>
                </c:pt>
                <c:pt idx="233">
                  <c:v>3.375</c:v>
                </c:pt>
                <c:pt idx="234">
                  <c:v>5.625</c:v>
                </c:pt>
                <c:pt idx="235">
                  <c:v>7.125</c:v>
                </c:pt>
                <c:pt idx="236">
                  <c:v>6.9749999999999996</c:v>
                </c:pt>
                <c:pt idx="237">
                  <c:v>7.875</c:v>
                </c:pt>
                <c:pt idx="238">
                  <c:v>6.9749999999999996</c:v>
                </c:pt>
                <c:pt idx="239">
                  <c:v>6.9749999999999996</c:v>
                </c:pt>
                <c:pt idx="240">
                  <c:v>9.2249999999999996</c:v>
                </c:pt>
                <c:pt idx="241">
                  <c:v>8.0250000000000004</c:v>
                </c:pt>
                <c:pt idx="242">
                  <c:v>10.875</c:v>
                </c:pt>
                <c:pt idx="243">
                  <c:v>11.625</c:v>
                </c:pt>
                <c:pt idx="244">
                  <c:v>13.275</c:v>
                </c:pt>
                <c:pt idx="245">
                  <c:v>14.324999999999999</c:v>
                </c:pt>
                <c:pt idx="246">
                  <c:v>16.274999999999999</c:v>
                </c:pt>
                <c:pt idx="247">
                  <c:v>18.974999999999998</c:v>
                </c:pt>
                <c:pt idx="248">
                  <c:v>18.974999999999998</c:v>
                </c:pt>
                <c:pt idx="249">
                  <c:v>21.675000000000001</c:v>
                </c:pt>
                <c:pt idx="250">
                  <c:v>21.675000000000001</c:v>
                </c:pt>
                <c:pt idx="251">
                  <c:v>21.524999999999999</c:v>
                </c:pt>
                <c:pt idx="252">
                  <c:v>23.474999999999998</c:v>
                </c:pt>
                <c:pt idx="253">
                  <c:v>26.324999999999999</c:v>
                </c:pt>
                <c:pt idx="254">
                  <c:v>30.224999999999998</c:v>
                </c:pt>
                <c:pt idx="255">
                  <c:v>32.024999999999999</c:v>
                </c:pt>
                <c:pt idx="256">
                  <c:v>31.125</c:v>
                </c:pt>
                <c:pt idx="257">
                  <c:v>31.424999999999997</c:v>
                </c:pt>
                <c:pt idx="258">
                  <c:v>32.324999999999996</c:v>
                </c:pt>
                <c:pt idx="259">
                  <c:v>32.324999999999996</c:v>
                </c:pt>
                <c:pt idx="260">
                  <c:v>32.324999999999996</c:v>
                </c:pt>
                <c:pt idx="261">
                  <c:v>30.974999999999998</c:v>
                </c:pt>
                <c:pt idx="262">
                  <c:v>31.574999999999999</c:v>
                </c:pt>
                <c:pt idx="263">
                  <c:v>31.274999999999999</c:v>
                </c:pt>
                <c:pt idx="264">
                  <c:v>30.375</c:v>
                </c:pt>
                <c:pt idx="265">
                  <c:v>31.424999999999997</c:v>
                </c:pt>
                <c:pt idx="266">
                  <c:v>31.125</c:v>
                </c:pt>
                <c:pt idx="267">
                  <c:v>31.125</c:v>
                </c:pt>
                <c:pt idx="268">
                  <c:v>30.674999999999997</c:v>
                </c:pt>
                <c:pt idx="269">
                  <c:v>30.224999999999998</c:v>
                </c:pt>
                <c:pt idx="270">
                  <c:v>30.074999999999999</c:v>
                </c:pt>
                <c:pt idx="271">
                  <c:v>31.125</c:v>
                </c:pt>
                <c:pt idx="272">
                  <c:v>30.074999999999999</c:v>
                </c:pt>
                <c:pt idx="273">
                  <c:v>29.774999999999999</c:v>
                </c:pt>
                <c:pt idx="274">
                  <c:v>29.625</c:v>
                </c:pt>
                <c:pt idx="275">
                  <c:v>30.524999999999999</c:v>
                </c:pt>
                <c:pt idx="276">
                  <c:v>29.324999999999999</c:v>
                </c:pt>
                <c:pt idx="277">
                  <c:v>30.074999999999999</c:v>
                </c:pt>
                <c:pt idx="278">
                  <c:v>29.174999999999997</c:v>
                </c:pt>
                <c:pt idx="279">
                  <c:v>30.224999999999998</c:v>
                </c:pt>
                <c:pt idx="280">
                  <c:v>30.375</c:v>
                </c:pt>
                <c:pt idx="281">
                  <c:v>29.625</c:v>
                </c:pt>
                <c:pt idx="282">
                  <c:v>30.674999999999997</c:v>
                </c:pt>
                <c:pt idx="283">
                  <c:v>31.274999999999999</c:v>
                </c:pt>
                <c:pt idx="284">
                  <c:v>30.524999999999999</c:v>
                </c:pt>
                <c:pt idx="285">
                  <c:v>29.174999999999997</c:v>
                </c:pt>
                <c:pt idx="286">
                  <c:v>29.625</c:v>
                </c:pt>
                <c:pt idx="287">
                  <c:v>31.125</c:v>
                </c:pt>
                <c:pt idx="288">
                  <c:v>28.875</c:v>
                </c:pt>
                <c:pt idx="289">
                  <c:v>31.125</c:v>
                </c:pt>
                <c:pt idx="290">
                  <c:v>30.375</c:v>
                </c:pt>
                <c:pt idx="291">
                  <c:v>30.224999999999998</c:v>
                </c:pt>
                <c:pt idx="292">
                  <c:v>30.375</c:v>
                </c:pt>
                <c:pt idx="293">
                  <c:v>30.524999999999999</c:v>
                </c:pt>
                <c:pt idx="294">
                  <c:v>30.074999999999999</c:v>
                </c:pt>
                <c:pt idx="295">
                  <c:v>29.774999999999999</c:v>
                </c:pt>
                <c:pt idx="296">
                  <c:v>31.125</c:v>
                </c:pt>
                <c:pt idx="297">
                  <c:v>31.125</c:v>
                </c:pt>
                <c:pt idx="298">
                  <c:v>31.125</c:v>
                </c:pt>
                <c:pt idx="299">
                  <c:v>29.625</c:v>
                </c:pt>
                <c:pt idx="300">
                  <c:v>30.524999999999999</c:v>
                </c:pt>
                <c:pt idx="301">
                  <c:v>31.125</c:v>
                </c:pt>
                <c:pt idx="302">
                  <c:v>30.674999999999997</c:v>
                </c:pt>
                <c:pt idx="303">
                  <c:v>30.074999999999999</c:v>
                </c:pt>
                <c:pt idx="304">
                  <c:v>31.274999999999999</c:v>
                </c:pt>
                <c:pt idx="305">
                  <c:v>29.474999999999998</c:v>
                </c:pt>
                <c:pt idx="306">
                  <c:v>31.274999999999999</c:v>
                </c:pt>
                <c:pt idx="307">
                  <c:v>30.524999999999999</c:v>
                </c:pt>
                <c:pt idx="308">
                  <c:v>30.674999999999997</c:v>
                </c:pt>
                <c:pt idx="309">
                  <c:v>29.625</c:v>
                </c:pt>
                <c:pt idx="310">
                  <c:v>30.224999999999998</c:v>
                </c:pt>
                <c:pt idx="311">
                  <c:v>30.074999999999999</c:v>
                </c:pt>
                <c:pt idx="312">
                  <c:v>28.875</c:v>
                </c:pt>
                <c:pt idx="313">
                  <c:v>31.274999999999999</c:v>
                </c:pt>
                <c:pt idx="314">
                  <c:v>30.524999999999999</c:v>
                </c:pt>
                <c:pt idx="315">
                  <c:v>30.974999999999998</c:v>
                </c:pt>
                <c:pt idx="316">
                  <c:v>30.224999999999998</c:v>
                </c:pt>
                <c:pt idx="317">
                  <c:v>31.125</c:v>
                </c:pt>
                <c:pt idx="318">
                  <c:v>28.875</c:v>
                </c:pt>
                <c:pt idx="319">
                  <c:v>31.125</c:v>
                </c:pt>
                <c:pt idx="320">
                  <c:v>28.875</c:v>
                </c:pt>
                <c:pt idx="321">
                  <c:v>28.724999999999998</c:v>
                </c:pt>
                <c:pt idx="322">
                  <c:v>29.174999999999997</c:v>
                </c:pt>
                <c:pt idx="323">
                  <c:v>26.774999999999999</c:v>
                </c:pt>
                <c:pt idx="324">
                  <c:v>21.675000000000001</c:v>
                </c:pt>
                <c:pt idx="325">
                  <c:v>18.524999999999999</c:v>
                </c:pt>
                <c:pt idx="326">
                  <c:v>15.074999999999999</c:v>
                </c:pt>
                <c:pt idx="327">
                  <c:v>14.774999999999999</c:v>
                </c:pt>
                <c:pt idx="328">
                  <c:v>13.875</c:v>
                </c:pt>
                <c:pt idx="329">
                  <c:v>10.574999999999999</c:v>
                </c:pt>
                <c:pt idx="330">
                  <c:v>9.6749999999999989</c:v>
                </c:pt>
                <c:pt idx="331">
                  <c:v>9.8249999999999993</c:v>
                </c:pt>
                <c:pt idx="332">
                  <c:v>8.3249999999999993</c:v>
                </c:pt>
                <c:pt idx="333">
                  <c:v>7.4249999999999998</c:v>
                </c:pt>
                <c:pt idx="334">
                  <c:v>5.1749999999999998</c:v>
                </c:pt>
                <c:pt idx="335">
                  <c:v>4.125</c:v>
                </c:pt>
                <c:pt idx="336">
                  <c:v>3.8249999999999997</c:v>
                </c:pt>
                <c:pt idx="337">
                  <c:v>7.4999999999999997E-2</c:v>
                </c:pt>
                <c:pt idx="338">
                  <c:v>0.375</c:v>
                </c:pt>
                <c:pt idx="339">
                  <c:v>-1.125</c:v>
                </c:pt>
                <c:pt idx="340">
                  <c:v>-3.9749999999999996</c:v>
                </c:pt>
                <c:pt idx="341">
                  <c:v>-2.3249999999999997</c:v>
                </c:pt>
                <c:pt idx="342">
                  <c:v>-3.8249999999999997</c:v>
                </c:pt>
                <c:pt idx="343">
                  <c:v>-5.3250000000000002</c:v>
                </c:pt>
                <c:pt idx="344">
                  <c:v>-6.0750000000000002</c:v>
                </c:pt>
                <c:pt idx="345">
                  <c:v>-6.0750000000000002</c:v>
                </c:pt>
                <c:pt idx="346">
                  <c:v>-7.4249999999999998</c:v>
                </c:pt>
                <c:pt idx="347">
                  <c:v>-7.7249999999999996</c:v>
                </c:pt>
                <c:pt idx="348">
                  <c:v>-7.5749999999999993</c:v>
                </c:pt>
                <c:pt idx="349">
                  <c:v>-7.5749999999999993</c:v>
                </c:pt>
                <c:pt idx="350">
                  <c:v>-6.9749999999999996</c:v>
                </c:pt>
                <c:pt idx="351">
                  <c:v>-7.875</c:v>
                </c:pt>
                <c:pt idx="352">
                  <c:v>-8.4749999999999996</c:v>
                </c:pt>
                <c:pt idx="353">
                  <c:v>-8.7750000000000004</c:v>
                </c:pt>
                <c:pt idx="354">
                  <c:v>-8.4749999999999996</c:v>
                </c:pt>
                <c:pt idx="355">
                  <c:v>-7.7249999999999996</c:v>
                </c:pt>
                <c:pt idx="356">
                  <c:v>-8.1749999999999989</c:v>
                </c:pt>
                <c:pt idx="357">
                  <c:v>-7.7249999999999996</c:v>
                </c:pt>
                <c:pt idx="358">
                  <c:v>-8.4749999999999996</c:v>
                </c:pt>
                <c:pt idx="359">
                  <c:v>-8.625</c:v>
                </c:pt>
                <c:pt idx="360">
                  <c:v>-8.3249999999999993</c:v>
                </c:pt>
                <c:pt idx="361">
                  <c:v>-7.5749999999999993</c:v>
                </c:pt>
                <c:pt idx="362">
                  <c:v>-8.625</c:v>
                </c:pt>
                <c:pt idx="363">
                  <c:v>-9.6749999999999989</c:v>
                </c:pt>
                <c:pt idx="364">
                  <c:v>-8.3249999999999993</c:v>
                </c:pt>
                <c:pt idx="365">
                  <c:v>-8.625</c:v>
                </c:pt>
                <c:pt idx="366">
                  <c:v>-9.9749999999999996</c:v>
                </c:pt>
                <c:pt idx="367">
                  <c:v>-10.424999999999999</c:v>
                </c:pt>
                <c:pt idx="368">
                  <c:v>-10.125</c:v>
                </c:pt>
                <c:pt idx="369">
                  <c:v>-9.9749999999999996</c:v>
                </c:pt>
                <c:pt idx="370">
                  <c:v>-10.875</c:v>
                </c:pt>
                <c:pt idx="371">
                  <c:v>-13.275</c:v>
                </c:pt>
                <c:pt idx="372">
                  <c:v>-12.824999999999999</c:v>
                </c:pt>
                <c:pt idx="373">
                  <c:v>-13.275</c:v>
                </c:pt>
                <c:pt idx="374">
                  <c:v>-12.824999999999999</c:v>
                </c:pt>
                <c:pt idx="375">
                  <c:v>-12.674999999999999</c:v>
                </c:pt>
                <c:pt idx="376">
                  <c:v>-12.674999999999999</c:v>
                </c:pt>
                <c:pt idx="377">
                  <c:v>-14.174999999999999</c:v>
                </c:pt>
                <c:pt idx="378">
                  <c:v>-13.275</c:v>
                </c:pt>
                <c:pt idx="379">
                  <c:v>-13.275</c:v>
                </c:pt>
                <c:pt idx="380">
                  <c:v>-12.975</c:v>
                </c:pt>
                <c:pt idx="381">
                  <c:v>-12.375</c:v>
                </c:pt>
                <c:pt idx="382">
                  <c:v>-12.975</c:v>
                </c:pt>
                <c:pt idx="383">
                  <c:v>-12.375</c:v>
                </c:pt>
                <c:pt idx="384">
                  <c:v>-12.674999999999999</c:v>
                </c:pt>
                <c:pt idx="385">
                  <c:v>-11.475</c:v>
                </c:pt>
                <c:pt idx="386">
                  <c:v>-12.824999999999999</c:v>
                </c:pt>
                <c:pt idx="387">
                  <c:v>-11.025</c:v>
                </c:pt>
                <c:pt idx="388">
                  <c:v>-9.375</c:v>
                </c:pt>
                <c:pt idx="389">
                  <c:v>-9.375</c:v>
                </c:pt>
                <c:pt idx="390">
                  <c:v>-9.0749999999999993</c:v>
                </c:pt>
                <c:pt idx="391">
                  <c:v>-6.8250000000000002</c:v>
                </c:pt>
                <c:pt idx="392">
                  <c:v>-6.8250000000000002</c:v>
                </c:pt>
                <c:pt idx="393">
                  <c:v>-8.1749999999999989</c:v>
                </c:pt>
                <c:pt idx="394">
                  <c:v>-8.7750000000000004</c:v>
                </c:pt>
                <c:pt idx="395">
                  <c:v>-8.1749999999999989</c:v>
                </c:pt>
                <c:pt idx="396">
                  <c:v>-9.2249999999999996</c:v>
                </c:pt>
                <c:pt idx="397">
                  <c:v>-9.9749999999999996</c:v>
                </c:pt>
                <c:pt idx="398">
                  <c:v>-10.125</c:v>
                </c:pt>
                <c:pt idx="399">
                  <c:v>-10.424999999999999</c:v>
                </c:pt>
                <c:pt idx="400">
                  <c:v>-9.9749999999999996</c:v>
                </c:pt>
                <c:pt idx="401">
                  <c:v>-10.125</c:v>
                </c:pt>
                <c:pt idx="402">
                  <c:v>-10.275</c:v>
                </c:pt>
                <c:pt idx="403">
                  <c:v>-11.775</c:v>
                </c:pt>
                <c:pt idx="404">
                  <c:v>-9.6749999999999989</c:v>
                </c:pt>
                <c:pt idx="405">
                  <c:v>-10.125</c:v>
                </c:pt>
                <c:pt idx="406">
                  <c:v>-9.9749999999999996</c:v>
                </c:pt>
                <c:pt idx="407">
                  <c:v>-9.2249999999999996</c:v>
                </c:pt>
                <c:pt idx="408">
                  <c:v>-10.125</c:v>
                </c:pt>
                <c:pt idx="409">
                  <c:v>-9.5250000000000004</c:v>
                </c:pt>
                <c:pt idx="410">
                  <c:v>-9.0749999999999993</c:v>
                </c:pt>
                <c:pt idx="411">
                  <c:v>-8.7750000000000004</c:v>
                </c:pt>
                <c:pt idx="412">
                  <c:v>-8.625</c:v>
                </c:pt>
                <c:pt idx="413">
                  <c:v>-9.0749999999999993</c:v>
                </c:pt>
                <c:pt idx="414">
                  <c:v>-9.9749999999999996</c:v>
                </c:pt>
                <c:pt idx="415">
                  <c:v>-9.0749999999999993</c:v>
                </c:pt>
                <c:pt idx="416">
                  <c:v>-8.3249999999999993</c:v>
                </c:pt>
                <c:pt idx="417">
                  <c:v>-8.7750000000000004</c:v>
                </c:pt>
                <c:pt idx="418">
                  <c:v>-8.4749999999999996</c:v>
                </c:pt>
                <c:pt idx="419">
                  <c:v>-9.9749999999999996</c:v>
                </c:pt>
                <c:pt idx="420">
                  <c:v>-8.4749999999999996</c:v>
                </c:pt>
                <c:pt idx="421">
                  <c:v>-9.0749999999999993</c:v>
                </c:pt>
                <c:pt idx="422">
                  <c:v>-7.4249999999999998</c:v>
                </c:pt>
                <c:pt idx="423">
                  <c:v>-7.4249999999999998</c:v>
                </c:pt>
                <c:pt idx="424">
                  <c:v>-6.9749999999999996</c:v>
                </c:pt>
                <c:pt idx="425">
                  <c:v>-8.4749999999999996</c:v>
                </c:pt>
                <c:pt idx="426">
                  <c:v>-7.875</c:v>
                </c:pt>
                <c:pt idx="427">
                  <c:v>-8.625</c:v>
                </c:pt>
                <c:pt idx="428">
                  <c:v>-8.4749999999999996</c:v>
                </c:pt>
                <c:pt idx="429">
                  <c:v>-7.875</c:v>
                </c:pt>
                <c:pt idx="430">
                  <c:v>-7.875</c:v>
                </c:pt>
                <c:pt idx="431">
                  <c:v>-8.1749999999999989</c:v>
                </c:pt>
                <c:pt idx="432">
                  <c:v>-8.625</c:v>
                </c:pt>
                <c:pt idx="433">
                  <c:v>-8.3249999999999993</c:v>
                </c:pt>
                <c:pt idx="434">
                  <c:v>-8.7750000000000004</c:v>
                </c:pt>
                <c:pt idx="435">
                  <c:v>-7.4249999999999998</c:v>
                </c:pt>
                <c:pt idx="436">
                  <c:v>-7.5749999999999993</c:v>
                </c:pt>
                <c:pt idx="437">
                  <c:v>-7.875</c:v>
                </c:pt>
                <c:pt idx="438">
                  <c:v>-8.3249999999999993</c:v>
                </c:pt>
                <c:pt idx="439">
                  <c:v>-7.7249999999999996</c:v>
                </c:pt>
                <c:pt idx="440">
                  <c:v>-8.4749999999999996</c:v>
                </c:pt>
                <c:pt idx="441">
                  <c:v>-8.1749999999999989</c:v>
                </c:pt>
                <c:pt idx="442">
                  <c:v>-7.4249999999999998</c:v>
                </c:pt>
                <c:pt idx="443">
                  <c:v>-7.5749999999999993</c:v>
                </c:pt>
                <c:pt idx="444">
                  <c:v>-9.375</c:v>
                </c:pt>
                <c:pt idx="445">
                  <c:v>-6.8250000000000002</c:v>
                </c:pt>
                <c:pt idx="446">
                  <c:v>-9.6749999999999989</c:v>
                </c:pt>
                <c:pt idx="447">
                  <c:v>-7.2749999999999995</c:v>
                </c:pt>
                <c:pt idx="448">
                  <c:v>-7.5749999999999993</c:v>
                </c:pt>
                <c:pt idx="449">
                  <c:v>-7.2749999999999995</c:v>
                </c:pt>
                <c:pt idx="450">
                  <c:v>-8.4749999999999996</c:v>
                </c:pt>
                <c:pt idx="451">
                  <c:v>-8.1749999999999989</c:v>
                </c:pt>
                <c:pt idx="452">
                  <c:v>-7.5749999999999993</c:v>
                </c:pt>
                <c:pt idx="453">
                  <c:v>-7.875</c:v>
                </c:pt>
                <c:pt idx="454">
                  <c:v>-7.875</c:v>
                </c:pt>
                <c:pt idx="455">
                  <c:v>-8.1749999999999989</c:v>
                </c:pt>
                <c:pt idx="456">
                  <c:v>-8.4749999999999996</c:v>
                </c:pt>
                <c:pt idx="457">
                  <c:v>-6.8250000000000002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5EA-839C-DB314F26F681}"/>
            </c:ext>
          </c:extLst>
        </c:ser>
        <c:ser>
          <c:idx val="1"/>
          <c:order val="1"/>
          <c:tx>
            <c:strRef>
              <c:f>'Test 5 - Metric'!$P$32</c:f>
              <c:strCache>
                <c:ptCount val="1"/>
                <c:pt idx="0">
                  <c:v>Raw MagY (μTesla)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Metric'!$P$33:$P$600</c:f>
              <c:numCache>
                <c:formatCode>General</c:formatCode>
                <c:ptCount val="568"/>
                <c:pt idx="0">
                  <c:v>10.424999999999999</c:v>
                </c:pt>
                <c:pt idx="1">
                  <c:v>10.424999999999999</c:v>
                </c:pt>
                <c:pt idx="2">
                  <c:v>9.6749999999999989</c:v>
                </c:pt>
                <c:pt idx="3">
                  <c:v>10.424999999999999</c:v>
                </c:pt>
                <c:pt idx="4">
                  <c:v>10.725</c:v>
                </c:pt>
                <c:pt idx="5">
                  <c:v>8.7750000000000004</c:v>
                </c:pt>
                <c:pt idx="6">
                  <c:v>9.9749999999999996</c:v>
                </c:pt>
                <c:pt idx="7">
                  <c:v>9.2249999999999996</c:v>
                </c:pt>
                <c:pt idx="8">
                  <c:v>10.125</c:v>
                </c:pt>
                <c:pt idx="9">
                  <c:v>11.174999999999999</c:v>
                </c:pt>
                <c:pt idx="10">
                  <c:v>11.025</c:v>
                </c:pt>
                <c:pt idx="11">
                  <c:v>9.5250000000000004</c:v>
                </c:pt>
                <c:pt idx="12">
                  <c:v>10.125</c:v>
                </c:pt>
                <c:pt idx="13">
                  <c:v>10.875</c:v>
                </c:pt>
                <c:pt idx="14">
                  <c:v>8.0250000000000004</c:v>
                </c:pt>
                <c:pt idx="15">
                  <c:v>10.725</c:v>
                </c:pt>
                <c:pt idx="16">
                  <c:v>10.275</c:v>
                </c:pt>
                <c:pt idx="17">
                  <c:v>10.725</c:v>
                </c:pt>
                <c:pt idx="18">
                  <c:v>10.875</c:v>
                </c:pt>
                <c:pt idx="19">
                  <c:v>10.424999999999999</c:v>
                </c:pt>
                <c:pt idx="20">
                  <c:v>10.725</c:v>
                </c:pt>
                <c:pt idx="21">
                  <c:v>11.625</c:v>
                </c:pt>
                <c:pt idx="22">
                  <c:v>10.125</c:v>
                </c:pt>
                <c:pt idx="23">
                  <c:v>10.275</c:v>
                </c:pt>
                <c:pt idx="24">
                  <c:v>9.375</c:v>
                </c:pt>
                <c:pt idx="25">
                  <c:v>10.725</c:v>
                </c:pt>
                <c:pt idx="26">
                  <c:v>10.725</c:v>
                </c:pt>
                <c:pt idx="27">
                  <c:v>10.125</c:v>
                </c:pt>
                <c:pt idx="28">
                  <c:v>10.125</c:v>
                </c:pt>
                <c:pt idx="29">
                  <c:v>9.6749999999999989</c:v>
                </c:pt>
                <c:pt idx="30">
                  <c:v>9.6749999999999989</c:v>
                </c:pt>
                <c:pt idx="31">
                  <c:v>10.725</c:v>
                </c:pt>
                <c:pt idx="32">
                  <c:v>10.725</c:v>
                </c:pt>
                <c:pt idx="33">
                  <c:v>11.625</c:v>
                </c:pt>
                <c:pt idx="34">
                  <c:v>11.475</c:v>
                </c:pt>
                <c:pt idx="35">
                  <c:v>9.6749999999999989</c:v>
                </c:pt>
                <c:pt idx="36">
                  <c:v>10.875</c:v>
                </c:pt>
                <c:pt idx="37">
                  <c:v>11.025</c:v>
                </c:pt>
                <c:pt idx="38">
                  <c:v>9.375</c:v>
                </c:pt>
                <c:pt idx="39">
                  <c:v>10.125</c:v>
                </c:pt>
                <c:pt idx="40">
                  <c:v>10.125</c:v>
                </c:pt>
                <c:pt idx="41">
                  <c:v>10.275</c:v>
                </c:pt>
                <c:pt idx="42">
                  <c:v>9.2249999999999996</c:v>
                </c:pt>
                <c:pt idx="43">
                  <c:v>9.9749999999999996</c:v>
                </c:pt>
                <c:pt idx="44">
                  <c:v>10.424999999999999</c:v>
                </c:pt>
                <c:pt idx="45">
                  <c:v>11.174999999999999</c:v>
                </c:pt>
                <c:pt idx="46">
                  <c:v>10.125</c:v>
                </c:pt>
                <c:pt idx="47">
                  <c:v>9.2249999999999996</c:v>
                </c:pt>
                <c:pt idx="48">
                  <c:v>10.424999999999999</c:v>
                </c:pt>
                <c:pt idx="49">
                  <c:v>11.625</c:v>
                </c:pt>
                <c:pt idx="50">
                  <c:v>9.6749999999999989</c:v>
                </c:pt>
                <c:pt idx="51">
                  <c:v>10.725</c:v>
                </c:pt>
                <c:pt idx="52">
                  <c:v>10.875</c:v>
                </c:pt>
                <c:pt idx="53">
                  <c:v>10.875</c:v>
                </c:pt>
                <c:pt idx="54">
                  <c:v>10.875</c:v>
                </c:pt>
                <c:pt idx="55">
                  <c:v>9.6749999999999989</c:v>
                </c:pt>
                <c:pt idx="56">
                  <c:v>10.725</c:v>
                </c:pt>
                <c:pt idx="57">
                  <c:v>10.424999999999999</c:v>
                </c:pt>
                <c:pt idx="58">
                  <c:v>10.424999999999999</c:v>
                </c:pt>
                <c:pt idx="59">
                  <c:v>11.475</c:v>
                </c:pt>
                <c:pt idx="60">
                  <c:v>8.9249999999999989</c:v>
                </c:pt>
                <c:pt idx="61">
                  <c:v>9.2249999999999996</c:v>
                </c:pt>
                <c:pt idx="62">
                  <c:v>10.275</c:v>
                </c:pt>
                <c:pt idx="63">
                  <c:v>10.725</c:v>
                </c:pt>
                <c:pt idx="64">
                  <c:v>10.125</c:v>
                </c:pt>
                <c:pt idx="65">
                  <c:v>10.424999999999999</c:v>
                </c:pt>
                <c:pt idx="66">
                  <c:v>10.125</c:v>
                </c:pt>
                <c:pt idx="67">
                  <c:v>11.174999999999999</c:v>
                </c:pt>
                <c:pt idx="68">
                  <c:v>11.625</c:v>
                </c:pt>
                <c:pt idx="69">
                  <c:v>11.475</c:v>
                </c:pt>
                <c:pt idx="70">
                  <c:v>8.9249999999999989</c:v>
                </c:pt>
                <c:pt idx="71">
                  <c:v>10.275</c:v>
                </c:pt>
                <c:pt idx="72">
                  <c:v>10.875</c:v>
                </c:pt>
                <c:pt idx="73">
                  <c:v>10.125</c:v>
                </c:pt>
                <c:pt idx="74">
                  <c:v>10.875</c:v>
                </c:pt>
                <c:pt idx="75">
                  <c:v>10.125</c:v>
                </c:pt>
                <c:pt idx="76">
                  <c:v>9.9749999999999996</c:v>
                </c:pt>
                <c:pt idx="77">
                  <c:v>10.424999999999999</c:v>
                </c:pt>
                <c:pt idx="78">
                  <c:v>10.424999999999999</c:v>
                </c:pt>
                <c:pt idx="79">
                  <c:v>10.725</c:v>
                </c:pt>
                <c:pt idx="80">
                  <c:v>10.125</c:v>
                </c:pt>
                <c:pt idx="81">
                  <c:v>10.424999999999999</c:v>
                </c:pt>
                <c:pt idx="82">
                  <c:v>8.7750000000000004</c:v>
                </c:pt>
                <c:pt idx="83">
                  <c:v>9.5250000000000004</c:v>
                </c:pt>
                <c:pt idx="84">
                  <c:v>8.1749999999999989</c:v>
                </c:pt>
                <c:pt idx="85">
                  <c:v>7.7249999999999996</c:v>
                </c:pt>
                <c:pt idx="86">
                  <c:v>8.4749999999999996</c:v>
                </c:pt>
                <c:pt idx="87">
                  <c:v>7.7249999999999996</c:v>
                </c:pt>
                <c:pt idx="88">
                  <c:v>5.0249999999999995</c:v>
                </c:pt>
                <c:pt idx="89">
                  <c:v>4.4249999999999998</c:v>
                </c:pt>
                <c:pt idx="90">
                  <c:v>5.7749999999999995</c:v>
                </c:pt>
                <c:pt idx="91">
                  <c:v>5.0249999999999995</c:v>
                </c:pt>
                <c:pt idx="92">
                  <c:v>4.7249999999999996</c:v>
                </c:pt>
                <c:pt idx="93">
                  <c:v>2.9249999999999998</c:v>
                </c:pt>
                <c:pt idx="94">
                  <c:v>3.2250000000000001</c:v>
                </c:pt>
                <c:pt idx="95">
                  <c:v>3.6749999999999998</c:v>
                </c:pt>
                <c:pt idx="96">
                  <c:v>4.125</c:v>
                </c:pt>
                <c:pt idx="97">
                  <c:v>3.6749999999999998</c:v>
                </c:pt>
                <c:pt idx="98">
                  <c:v>4.2749999999999995</c:v>
                </c:pt>
                <c:pt idx="99">
                  <c:v>5.7749999999999995</c:v>
                </c:pt>
                <c:pt idx="100">
                  <c:v>4.125</c:v>
                </c:pt>
                <c:pt idx="101">
                  <c:v>3.2250000000000001</c:v>
                </c:pt>
                <c:pt idx="102">
                  <c:v>1.875</c:v>
                </c:pt>
                <c:pt idx="103">
                  <c:v>2.625</c:v>
                </c:pt>
                <c:pt idx="104">
                  <c:v>2.0249999999999999</c:v>
                </c:pt>
                <c:pt idx="105">
                  <c:v>0.97499999999999998</c:v>
                </c:pt>
                <c:pt idx="106">
                  <c:v>2.0249999999999999</c:v>
                </c:pt>
                <c:pt idx="107">
                  <c:v>1.7249999999999999</c:v>
                </c:pt>
                <c:pt idx="108">
                  <c:v>1.425</c:v>
                </c:pt>
                <c:pt idx="109">
                  <c:v>0.97499999999999998</c:v>
                </c:pt>
                <c:pt idx="110">
                  <c:v>1.2749999999999999</c:v>
                </c:pt>
                <c:pt idx="111">
                  <c:v>0.22499999999999998</c:v>
                </c:pt>
                <c:pt idx="112">
                  <c:v>-2.4750000000000001</c:v>
                </c:pt>
                <c:pt idx="113">
                  <c:v>-2.0249999999999999</c:v>
                </c:pt>
                <c:pt idx="114">
                  <c:v>-3.5249999999999999</c:v>
                </c:pt>
                <c:pt idx="115">
                  <c:v>-4.875</c:v>
                </c:pt>
                <c:pt idx="116">
                  <c:v>-5.3250000000000002</c:v>
                </c:pt>
                <c:pt idx="117">
                  <c:v>-6.375</c:v>
                </c:pt>
                <c:pt idx="118">
                  <c:v>-5.625</c:v>
                </c:pt>
                <c:pt idx="119">
                  <c:v>-6.9749999999999996</c:v>
                </c:pt>
                <c:pt idx="120">
                  <c:v>-5.625</c:v>
                </c:pt>
                <c:pt idx="121">
                  <c:v>-7.5749999999999993</c:v>
                </c:pt>
                <c:pt idx="122">
                  <c:v>-6.0750000000000002</c:v>
                </c:pt>
                <c:pt idx="123">
                  <c:v>-5.7749999999999995</c:v>
                </c:pt>
                <c:pt idx="124">
                  <c:v>-4.875</c:v>
                </c:pt>
                <c:pt idx="125">
                  <c:v>-6.5249999999999995</c:v>
                </c:pt>
                <c:pt idx="126">
                  <c:v>-4.875</c:v>
                </c:pt>
                <c:pt idx="127">
                  <c:v>-6.2249999999999996</c:v>
                </c:pt>
                <c:pt idx="128">
                  <c:v>-6.5249999999999995</c:v>
                </c:pt>
                <c:pt idx="129">
                  <c:v>-7.125</c:v>
                </c:pt>
                <c:pt idx="130">
                  <c:v>-6.8250000000000002</c:v>
                </c:pt>
                <c:pt idx="131">
                  <c:v>-6.0750000000000002</c:v>
                </c:pt>
                <c:pt idx="132">
                  <c:v>-5.625</c:v>
                </c:pt>
                <c:pt idx="133">
                  <c:v>-6.375</c:v>
                </c:pt>
                <c:pt idx="134">
                  <c:v>-6.375</c:v>
                </c:pt>
                <c:pt idx="135">
                  <c:v>-5.3250000000000002</c:v>
                </c:pt>
                <c:pt idx="136">
                  <c:v>-5.4749999999999996</c:v>
                </c:pt>
                <c:pt idx="137">
                  <c:v>-5.4749999999999996</c:v>
                </c:pt>
                <c:pt idx="138">
                  <c:v>-6.8250000000000002</c:v>
                </c:pt>
                <c:pt idx="139">
                  <c:v>-5.4749999999999996</c:v>
                </c:pt>
                <c:pt idx="140">
                  <c:v>-6.2249999999999996</c:v>
                </c:pt>
                <c:pt idx="141">
                  <c:v>-6.375</c:v>
                </c:pt>
                <c:pt idx="142">
                  <c:v>-5.7749999999999995</c:v>
                </c:pt>
                <c:pt idx="143">
                  <c:v>-5.625</c:v>
                </c:pt>
                <c:pt idx="144">
                  <c:v>-6.2249999999999996</c:v>
                </c:pt>
                <c:pt idx="145">
                  <c:v>-4.7249999999999996</c:v>
                </c:pt>
                <c:pt idx="146">
                  <c:v>-5.4749999999999996</c:v>
                </c:pt>
                <c:pt idx="147">
                  <c:v>-6.2249999999999996</c:v>
                </c:pt>
                <c:pt idx="148">
                  <c:v>-6.9749999999999996</c:v>
                </c:pt>
                <c:pt idx="149">
                  <c:v>-6.375</c:v>
                </c:pt>
                <c:pt idx="150">
                  <c:v>-6.9749999999999996</c:v>
                </c:pt>
                <c:pt idx="151">
                  <c:v>-6.5249999999999995</c:v>
                </c:pt>
                <c:pt idx="152">
                  <c:v>-6.5249999999999995</c:v>
                </c:pt>
                <c:pt idx="153">
                  <c:v>-5.4749999999999996</c:v>
                </c:pt>
                <c:pt idx="154">
                  <c:v>-6.9749999999999996</c:v>
                </c:pt>
                <c:pt idx="155">
                  <c:v>-4.875</c:v>
                </c:pt>
                <c:pt idx="156">
                  <c:v>-4.875</c:v>
                </c:pt>
                <c:pt idx="157">
                  <c:v>-5.7749999999999995</c:v>
                </c:pt>
                <c:pt idx="158">
                  <c:v>-5.625</c:v>
                </c:pt>
                <c:pt idx="159">
                  <c:v>-4.125</c:v>
                </c:pt>
                <c:pt idx="160">
                  <c:v>-6.0750000000000002</c:v>
                </c:pt>
                <c:pt idx="161">
                  <c:v>-5.7749999999999995</c:v>
                </c:pt>
                <c:pt idx="162">
                  <c:v>-5.625</c:v>
                </c:pt>
                <c:pt idx="163">
                  <c:v>-6.375</c:v>
                </c:pt>
                <c:pt idx="164">
                  <c:v>-5.3250000000000002</c:v>
                </c:pt>
                <c:pt idx="165">
                  <c:v>-4.7249999999999996</c:v>
                </c:pt>
                <c:pt idx="166">
                  <c:v>-5.7749999999999995</c:v>
                </c:pt>
                <c:pt idx="167">
                  <c:v>-7.125</c:v>
                </c:pt>
                <c:pt idx="168">
                  <c:v>-5.4749999999999996</c:v>
                </c:pt>
                <c:pt idx="169">
                  <c:v>-6.5249999999999995</c:v>
                </c:pt>
                <c:pt idx="170">
                  <c:v>-7.2749999999999995</c:v>
                </c:pt>
                <c:pt idx="171">
                  <c:v>-6.8250000000000002</c:v>
                </c:pt>
                <c:pt idx="172">
                  <c:v>-4.5750000000000002</c:v>
                </c:pt>
                <c:pt idx="173">
                  <c:v>-5.3250000000000002</c:v>
                </c:pt>
                <c:pt idx="174">
                  <c:v>-4.5750000000000002</c:v>
                </c:pt>
                <c:pt idx="175">
                  <c:v>-3.2250000000000001</c:v>
                </c:pt>
                <c:pt idx="176">
                  <c:v>-5.3250000000000002</c:v>
                </c:pt>
                <c:pt idx="177">
                  <c:v>-3.2250000000000001</c:v>
                </c:pt>
                <c:pt idx="178">
                  <c:v>-3.0749999999999997</c:v>
                </c:pt>
                <c:pt idx="179">
                  <c:v>-0.97499999999999998</c:v>
                </c:pt>
                <c:pt idx="180">
                  <c:v>-1.575</c:v>
                </c:pt>
                <c:pt idx="181">
                  <c:v>-2.0249999999999999</c:v>
                </c:pt>
                <c:pt idx="182">
                  <c:v>-1.125</c:v>
                </c:pt>
                <c:pt idx="183">
                  <c:v>-7.4999999999999997E-2</c:v>
                </c:pt>
                <c:pt idx="184">
                  <c:v>0.22499999999999998</c:v>
                </c:pt>
                <c:pt idx="185">
                  <c:v>0.97499999999999998</c:v>
                </c:pt>
                <c:pt idx="186">
                  <c:v>-0.22499999999999998</c:v>
                </c:pt>
                <c:pt idx="187">
                  <c:v>0.52500000000000002</c:v>
                </c:pt>
                <c:pt idx="188">
                  <c:v>2.4750000000000001</c:v>
                </c:pt>
                <c:pt idx="189">
                  <c:v>2.1749999999999998</c:v>
                </c:pt>
                <c:pt idx="190">
                  <c:v>1.7249999999999999</c:v>
                </c:pt>
                <c:pt idx="191">
                  <c:v>3.9749999999999996</c:v>
                </c:pt>
                <c:pt idx="192">
                  <c:v>5.625</c:v>
                </c:pt>
                <c:pt idx="193">
                  <c:v>5.9249999999999998</c:v>
                </c:pt>
                <c:pt idx="194">
                  <c:v>6.9749999999999996</c:v>
                </c:pt>
                <c:pt idx="195">
                  <c:v>7.125</c:v>
                </c:pt>
                <c:pt idx="196">
                  <c:v>6.2249999999999996</c:v>
                </c:pt>
                <c:pt idx="197">
                  <c:v>6.6749999999999998</c:v>
                </c:pt>
                <c:pt idx="198">
                  <c:v>9.6749999999999989</c:v>
                </c:pt>
                <c:pt idx="199">
                  <c:v>9.5250000000000004</c:v>
                </c:pt>
                <c:pt idx="200">
                  <c:v>9.9749999999999996</c:v>
                </c:pt>
                <c:pt idx="201">
                  <c:v>10.725</c:v>
                </c:pt>
                <c:pt idx="202">
                  <c:v>9.6749999999999989</c:v>
                </c:pt>
                <c:pt idx="203">
                  <c:v>10.424999999999999</c:v>
                </c:pt>
                <c:pt idx="204">
                  <c:v>10.125</c:v>
                </c:pt>
                <c:pt idx="205">
                  <c:v>11.475</c:v>
                </c:pt>
                <c:pt idx="206">
                  <c:v>12.975</c:v>
                </c:pt>
                <c:pt idx="207">
                  <c:v>12.375</c:v>
                </c:pt>
                <c:pt idx="208">
                  <c:v>14.924999999999999</c:v>
                </c:pt>
                <c:pt idx="209">
                  <c:v>14.475</c:v>
                </c:pt>
                <c:pt idx="210">
                  <c:v>12.525</c:v>
                </c:pt>
                <c:pt idx="211">
                  <c:v>13.424999999999999</c:v>
                </c:pt>
                <c:pt idx="212">
                  <c:v>13.275</c:v>
                </c:pt>
                <c:pt idx="213">
                  <c:v>13.725</c:v>
                </c:pt>
                <c:pt idx="214">
                  <c:v>14.174999999999999</c:v>
                </c:pt>
                <c:pt idx="215">
                  <c:v>15.375</c:v>
                </c:pt>
                <c:pt idx="216">
                  <c:v>13.424999999999999</c:v>
                </c:pt>
                <c:pt idx="217">
                  <c:v>14.174999999999999</c:v>
                </c:pt>
                <c:pt idx="218">
                  <c:v>13.275</c:v>
                </c:pt>
                <c:pt idx="219">
                  <c:v>15.225</c:v>
                </c:pt>
                <c:pt idx="220">
                  <c:v>14.924999999999999</c:v>
                </c:pt>
                <c:pt idx="221">
                  <c:v>16.724999999999998</c:v>
                </c:pt>
                <c:pt idx="222">
                  <c:v>16.125</c:v>
                </c:pt>
                <c:pt idx="223">
                  <c:v>15.975</c:v>
                </c:pt>
                <c:pt idx="224">
                  <c:v>15.524999999999999</c:v>
                </c:pt>
                <c:pt idx="225">
                  <c:v>16.875</c:v>
                </c:pt>
                <c:pt idx="226">
                  <c:v>16.724999999999998</c:v>
                </c:pt>
                <c:pt idx="227">
                  <c:v>16.425000000000001</c:v>
                </c:pt>
                <c:pt idx="228">
                  <c:v>18.375</c:v>
                </c:pt>
                <c:pt idx="229">
                  <c:v>19.875</c:v>
                </c:pt>
                <c:pt idx="230">
                  <c:v>18.375</c:v>
                </c:pt>
                <c:pt idx="231">
                  <c:v>19.724999999999998</c:v>
                </c:pt>
                <c:pt idx="232">
                  <c:v>21.224999999999998</c:v>
                </c:pt>
                <c:pt idx="233">
                  <c:v>22.724999999999998</c:v>
                </c:pt>
                <c:pt idx="234">
                  <c:v>23.175000000000001</c:v>
                </c:pt>
                <c:pt idx="235">
                  <c:v>21.375</c:v>
                </c:pt>
                <c:pt idx="236">
                  <c:v>21.524999999999999</c:v>
                </c:pt>
                <c:pt idx="237">
                  <c:v>22.425000000000001</c:v>
                </c:pt>
                <c:pt idx="238">
                  <c:v>22.274999999999999</c:v>
                </c:pt>
                <c:pt idx="239">
                  <c:v>21.524999999999999</c:v>
                </c:pt>
                <c:pt idx="240">
                  <c:v>23.625</c:v>
                </c:pt>
                <c:pt idx="241">
                  <c:v>21.974999999999998</c:v>
                </c:pt>
                <c:pt idx="242">
                  <c:v>23.774999999999999</c:v>
                </c:pt>
                <c:pt idx="243">
                  <c:v>25.274999999999999</c:v>
                </c:pt>
                <c:pt idx="244">
                  <c:v>25.125</c:v>
                </c:pt>
                <c:pt idx="245">
                  <c:v>26.625</c:v>
                </c:pt>
                <c:pt idx="246">
                  <c:v>25.724999999999998</c:v>
                </c:pt>
                <c:pt idx="247">
                  <c:v>28.875</c:v>
                </c:pt>
                <c:pt idx="248">
                  <c:v>29.625</c:v>
                </c:pt>
                <c:pt idx="249">
                  <c:v>30.524999999999999</c:v>
                </c:pt>
                <c:pt idx="250">
                  <c:v>29.774999999999999</c:v>
                </c:pt>
                <c:pt idx="251">
                  <c:v>32.174999999999997</c:v>
                </c:pt>
                <c:pt idx="252">
                  <c:v>31.274999999999999</c:v>
                </c:pt>
                <c:pt idx="253">
                  <c:v>33.225000000000001</c:v>
                </c:pt>
                <c:pt idx="254">
                  <c:v>32.625</c:v>
                </c:pt>
                <c:pt idx="255">
                  <c:v>34.424999999999997</c:v>
                </c:pt>
                <c:pt idx="256">
                  <c:v>33.975000000000001</c:v>
                </c:pt>
                <c:pt idx="257">
                  <c:v>36.225000000000001</c:v>
                </c:pt>
                <c:pt idx="258">
                  <c:v>35.625</c:v>
                </c:pt>
                <c:pt idx="259">
                  <c:v>35.924999999999997</c:v>
                </c:pt>
                <c:pt idx="260">
                  <c:v>37.424999999999997</c:v>
                </c:pt>
                <c:pt idx="261">
                  <c:v>36.674999999999997</c:v>
                </c:pt>
                <c:pt idx="262">
                  <c:v>38.174999999999997</c:v>
                </c:pt>
                <c:pt idx="263">
                  <c:v>38.174999999999997</c:v>
                </c:pt>
                <c:pt idx="264">
                  <c:v>37.725000000000001</c:v>
                </c:pt>
                <c:pt idx="265">
                  <c:v>37.274999999999999</c:v>
                </c:pt>
                <c:pt idx="266">
                  <c:v>36.975000000000001</c:v>
                </c:pt>
                <c:pt idx="267">
                  <c:v>36.975000000000001</c:v>
                </c:pt>
                <c:pt idx="268">
                  <c:v>37.274999999999999</c:v>
                </c:pt>
                <c:pt idx="269">
                  <c:v>37.424999999999997</c:v>
                </c:pt>
                <c:pt idx="270">
                  <c:v>38.475000000000001</c:v>
                </c:pt>
                <c:pt idx="271">
                  <c:v>38.024999999999999</c:v>
                </c:pt>
                <c:pt idx="272">
                  <c:v>38.475000000000001</c:v>
                </c:pt>
                <c:pt idx="273">
                  <c:v>37.424999999999997</c:v>
                </c:pt>
                <c:pt idx="274">
                  <c:v>39.225000000000001</c:v>
                </c:pt>
                <c:pt idx="275">
                  <c:v>37.875</c:v>
                </c:pt>
                <c:pt idx="276">
                  <c:v>38.024999999999999</c:v>
                </c:pt>
                <c:pt idx="277">
                  <c:v>37.725000000000001</c:v>
                </c:pt>
                <c:pt idx="278">
                  <c:v>37.424999999999997</c:v>
                </c:pt>
                <c:pt idx="279">
                  <c:v>37.424999999999997</c:v>
                </c:pt>
                <c:pt idx="280">
                  <c:v>38.475000000000001</c:v>
                </c:pt>
                <c:pt idx="281">
                  <c:v>38.024999999999999</c:v>
                </c:pt>
                <c:pt idx="282">
                  <c:v>36.975000000000001</c:v>
                </c:pt>
                <c:pt idx="283">
                  <c:v>37.875</c:v>
                </c:pt>
                <c:pt idx="284">
                  <c:v>37.125</c:v>
                </c:pt>
                <c:pt idx="285">
                  <c:v>38.924999999999997</c:v>
                </c:pt>
                <c:pt idx="286">
                  <c:v>36.975000000000001</c:v>
                </c:pt>
                <c:pt idx="287">
                  <c:v>36.975000000000001</c:v>
                </c:pt>
                <c:pt idx="288">
                  <c:v>36.975000000000001</c:v>
                </c:pt>
                <c:pt idx="289">
                  <c:v>37.274999999999999</c:v>
                </c:pt>
                <c:pt idx="290">
                  <c:v>36.975000000000001</c:v>
                </c:pt>
                <c:pt idx="291">
                  <c:v>38.174999999999997</c:v>
                </c:pt>
                <c:pt idx="292">
                  <c:v>38.024999999999999</c:v>
                </c:pt>
                <c:pt idx="293">
                  <c:v>38.174999999999997</c:v>
                </c:pt>
                <c:pt idx="294">
                  <c:v>38.774999999999999</c:v>
                </c:pt>
                <c:pt idx="295">
                  <c:v>38.625</c:v>
                </c:pt>
                <c:pt idx="296">
                  <c:v>38.024999999999999</c:v>
                </c:pt>
                <c:pt idx="297">
                  <c:v>38.774999999999999</c:v>
                </c:pt>
                <c:pt idx="298">
                  <c:v>36.524999999999999</c:v>
                </c:pt>
                <c:pt idx="299">
                  <c:v>38.774999999999999</c:v>
                </c:pt>
                <c:pt idx="300">
                  <c:v>38.174999999999997</c:v>
                </c:pt>
                <c:pt idx="301">
                  <c:v>36.524999999999999</c:v>
                </c:pt>
                <c:pt idx="302">
                  <c:v>36.975000000000001</c:v>
                </c:pt>
                <c:pt idx="303">
                  <c:v>38.024999999999999</c:v>
                </c:pt>
                <c:pt idx="304">
                  <c:v>39.674999999999997</c:v>
                </c:pt>
                <c:pt idx="305">
                  <c:v>38.174999999999997</c:v>
                </c:pt>
                <c:pt idx="306">
                  <c:v>38.174999999999997</c:v>
                </c:pt>
                <c:pt idx="307">
                  <c:v>35.625</c:v>
                </c:pt>
                <c:pt idx="308">
                  <c:v>38.024999999999999</c:v>
                </c:pt>
                <c:pt idx="309">
                  <c:v>37.274999999999999</c:v>
                </c:pt>
                <c:pt idx="310">
                  <c:v>38.625</c:v>
                </c:pt>
                <c:pt idx="311">
                  <c:v>37.274999999999999</c:v>
                </c:pt>
                <c:pt idx="312">
                  <c:v>36.975000000000001</c:v>
                </c:pt>
                <c:pt idx="313">
                  <c:v>36.375</c:v>
                </c:pt>
                <c:pt idx="314">
                  <c:v>36.674999999999997</c:v>
                </c:pt>
                <c:pt idx="315">
                  <c:v>37.875</c:v>
                </c:pt>
                <c:pt idx="316">
                  <c:v>37.875</c:v>
                </c:pt>
                <c:pt idx="317">
                  <c:v>38.774999999999999</c:v>
                </c:pt>
                <c:pt idx="318">
                  <c:v>38.475000000000001</c:v>
                </c:pt>
                <c:pt idx="319">
                  <c:v>36.524999999999999</c:v>
                </c:pt>
                <c:pt idx="320">
                  <c:v>37.274999999999999</c:v>
                </c:pt>
                <c:pt idx="321">
                  <c:v>37.424999999999997</c:v>
                </c:pt>
                <c:pt idx="322">
                  <c:v>36.674999999999997</c:v>
                </c:pt>
                <c:pt idx="323">
                  <c:v>37.274999999999999</c:v>
                </c:pt>
                <c:pt idx="324">
                  <c:v>35.475000000000001</c:v>
                </c:pt>
                <c:pt idx="325">
                  <c:v>33.975000000000001</c:v>
                </c:pt>
                <c:pt idx="326">
                  <c:v>33.375</c:v>
                </c:pt>
                <c:pt idx="327">
                  <c:v>33.524999999999999</c:v>
                </c:pt>
                <c:pt idx="328">
                  <c:v>31.875</c:v>
                </c:pt>
                <c:pt idx="329">
                  <c:v>30.224999999999998</c:v>
                </c:pt>
                <c:pt idx="330">
                  <c:v>30.375</c:v>
                </c:pt>
                <c:pt idx="331">
                  <c:v>29.474999999999998</c:v>
                </c:pt>
                <c:pt idx="332">
                  <c:v>29.474999999999998</c:v>
                </c:pt>
                <c:pt idx="333">
                  <c:v>28.425000000000001</c:v>
                </c:pt>
                <c:pt idx="334">
                  <c:v>27.974999999999998</c:v>
                </c:pt>
                <c:pt idx="335">
                  <c:v>25.724999999999998</c:v>
                </c:pt>
                <c:pt idx="336">
                  <c:v>24.224999999999998</c:v>
                </c:pt>
                <c:pt idx="337">
                  <c:v>24.375</c:v>
                </c:pt>
                <c:pt idx="338">
                  <c:v>22.425000000000001</c:v>
                </c:pt>
                <c:pt idx="339">
                  <c:v>21.375</c:v>
                </c:pt>
                <c:pt idx="340">
                  <c:v>19.875</c:v>
                </c:pt>
                <c:pt idx="341">
                  <c:v>18.524999999999999</c:v>
                </c:pt>
                <c:pt idx="342">
                  <c:v>18.974999999999998</c:v>
                </c:pt>
                <c:pt idx="343">
                  <c:v>18.375</c:v>
                </c:pt>
                <c:pt idx="344">
                  <c:v>16.425000000000001</c:v>
                </c:pt>
                <c:pt idx="345">
                  <c:v>16.875</c:v>
                </c:pt>
                <c:pt idx="346">
                  <c:v>17.024999999999999</c:v>
                </c:pt>
                <c:pt idx="347">
                  <c:v>15.975</c:v>
                </c:pt>
                <c:pt idx="348">
                  <c:v>15.375</c:v>
                </c:pt>
                <c:pt idx="349">
                  <c:v>13.875</c:v>
                </c:pt>
                <c:pt idx="350">
                  <c:v>13.275</c:v>
                </c:pt>
                <c:pt idx="351">
                  <c:v>13.875</c:v>
                </c:pt>
                <c:pt idx="352">
                  <c:v>13.725</c:v>
                </c:pt>
                <c:pt idx="353">
                  <c:v>13.725</c:v>
                </c:pt>
                <c:pt idx="354">
                  <c:v>11.475</c:v>
                </c:pt>
                <c:pt idx="355">
                  <c:v>12.525</c:v>
                </c:pt>
                <c:pt idx="356">
                  <c:v>12.975</c:v>
                </c:pt>
                <c:pt idx="357">
                  <c:v>10.725</c:v>
                </c:pt>
                <c:pt idx="358">
                  <c:v>10.725</c:v>
                </c:pt>
                <c:pt idx="359">
                  <c:v>11.174999999999999</c:v>
                </c:pt>
                <c:pt idx="360">
                  <c:v>10.125</c:v>
                </c:pt>
                <c:pt idx="361">
                  <c:v>11.174999999999999</c:v>
                </c:pt>
                <c:pt idx="362">
                  <c:v>10.424999999999999</c:v>
                </c:pt>
                <c:pt idx="363">
                  <c:v>9.6749999999999989</c:v>
                </c:pt>
                <c:pt idx="364">
                  <c:v>10.424999999999999</c:v>
                </c:pt>
                <c:pt idx="365">
                  <c:v>11.174999999999999</c:v>
                </c:pt>
                <c:pt idx="366">
                  <c:v>9.9749999999999996</c:v>
                </c:pt>
                <c:pt idx="367">
                  <c:v>11.625</c:v>
                </c:pt>
                <c:pt idx="368">
                  <c:v>10.875</c:v>
                </c:pt>
                <c:pt idx="369">
                  <c:v>11.775</c:v>
                </c:pt>
                <c:pt idx="370">
                  <c:v>11.625</c:v>
                </c:pt>
                <c:pt idx="371">
                  <c:v>12.674999999999999</c:v>
                </c:pt>
                <c:pt idx="372">
                  <c:v>13.725</c:v>
                </c:pt>
                <c:pt idx="373">
                  <c:v>14.174999999999999</c:v>
                </c:pt>
                <c:pt idx="374">
                  <c:v>14.774999999999999</c:v>
                </c:pt>
                <c:pt idx="375">
                  <c:v>13.424999999999999</c:v>
                </c:pt>
                <c:pt idx="376">
                  <c:v>14.924999999999999</c:v>
                </c:pt>
                <c:pt idx="377">
                  <c:v>16.274999999999999</c:v>
                </c:pt>
                <c:pt idx="378">
                  <c:v>13.875</c:v>
                </c:pt>
                <c:pt idx="379">
                  <c:v>15.375</c:v>
                </c:pt>
                <c:pt idx="380">
                  <c:v>16.425000000000001</c:v>
                </c:pt>
                <c:pt idx="381">
                  <c:v>14.475</c:v>
                </c:pt>
                <c:pt idx="382">
                  <c:v>13.875</c:v>
                </c:pt>
                <c:pt idx="383">
                  <c:v>15.524999999999999</c:v>
                </c:pt>
                <c:pt idx="384">
                  <c:v>12.674999999999999</c:v>
                </c:pt>
                <c:pt idx="385">
                  <c:v>14.174999999999999</c:v>
                </c:pt>
                <c:pt idx="386">
                  <c:v>13.275</c:v>
                </c:pt>
                <c:pt idx="387">
                  <c:v>13.275</c:v>
                </c:pt>
                <c:pt idx="388">
                  <c:v>14.625</c:v>
                </c:pt>
                <c:pt idx="389">
                  <c:v>13.424999999999999</c:v>
                </c:pt>
                <c:pt idx="390">
                  <c:v>13.424999999999999</c:v>
                </c:pt>
                <c:pt idx="391">
                  <c:v>14.924999999999999</c:v>
                </c:pt>
                <c:pt idx="392">
                  <c:v>12.674999999999999</c:v>
                </c:pt>
                <c:pt idx="393">
                  <c:v>15.524999999999999</c:v>
                </c:pt>
                <c:pt idx="394">
                  <c:v>14.475</c:v>
                </c:pt>
                <c:pt idx="395">
                  <c:v>14.025</c:v>
                </c:pt>
                <c:pt idx="396">
                  <c:v>13.275</c:v>
                </c:pt>
                <c:pt idx="397">
                  <c:v>11.025</c:v>
                </c:pt>
                <c:pt idx="398">
                  <c:v>13.875</c:v>
                </c:pt>
                <c:pt idx="399">
                  <c:v>11.924999999999999</c:v>
                </c:pt>
                <c:pt idx="400">
                  <c:v>9.9749999999999996</c:v>
                </c:pt>
                <c:pt idx="401">
                  <c:v>10.424999999999999</c:v>
                </c:pt>
                <c:pt idx="402">
                  <c:v>10.725</c:v>
                </c:pt>
                <c:pt idx="403">
                  <c:v>11.025</c:v>
                </c:pt>
                <c:pt idx="404">
                  <c:v>10.424999999999999</c:v>
                </c:pt>
                <c:pt idx="405">
                  <c:v>11.924999999999999</c:v>
                </c:pt>
                <c:pt idx="406">
                  <c:v>8.7750000000000004</c:v>
                </c:pt>
                <c:pt idx="407">
                  <c:v>10.725</c:v>
                </c:pt>
                <c:pt idx="408">
                  <c:v>10.125</c:v>
                </c:pt>
                <c:pt idx="409">
                  <c:v>11.025</c:v>
                </c:pt>
                <c:pt idx="410">
                  <c:v>10.424999999999999</c:v>
                </c:pt>
                <c:pt idx="411">
                  <c:v>10.275</c:v>
                </c:pt>
                <c:pt idx="412">
                  <c:v>10.424999999999999</c:v>
                </c:pt>
                <c:pt idx="413">
                  <c:v>10.424999999999999</c:v>
                </c:pt>
                <c:pt idx="414">
                  <c:v>9.5250000000000004</c:v>
                </c:pt>
                <c:pt idx="415">
                  <c:v>9.375</c:v>
                </c:pt>
                <c:pt idx="416">
                  <c:v>9.375</c:v>
                </c:pt>
                <c:pt idx="417">
                  <c:v>11.775</c:v>
                </c:pt>
                <c:pt idx="418">
                  <c:v>10.275</c:v>
                </c:pt>
                <c:pt idx="419">
                  <c:v>11.025</c:v>
                </c:pt>
                <c:pt idx="420">
                  <c:v>11.025</c:v>
                </c:pt>
                <c:pt idx="421">
                  <c:v>11.924999999999999</c:v>
                </c:pt>
                <c:pt idx="422">
                  <c:v>10.725</c:v>
                </c:pt>
                <c:pt idx="423">
                  <c:v>10.275</c:v>
                </c:pt>
                <c:pt idx="424">
                  <c:v>9.9749999999999996</c:v>
                </c:pt>
                <c:pt idx="425">
                  <c:v>11.025</c:v>
                </c:pt>
                <c:pt idx="426">
                  <c:v>10.424999999999999</c:v>
                </c:pt>
                <c:pt idx="427">
                  <c:v>10.424999999999999</c:v>
                </c:pt>
                <c:pt idx="428">
                  <c:v>9.9749999999999996</c:v>
                </c:pt>
                <c:pt idx="429">
                  <c:v>9.6749999999999989</c:v>
                </c:pt>
                <c:pt idx="430">
                  <c:v>8.9249999999999989</c:v>
                </c:pt>
                <c:pt idx="431">
                  <c:v>11.025</c:v>
                </c:pt>
                <c:pt idx="432">
                  <c:v>10.875</c:v>
                </c:pt>
                <c:pt idx="433">
                  <c:v>10.875</c:v>
                </c:pt>
                <c:pt idx="434">
                  <c:v>10.275</c:v>
                </c:pt>
                <c:pt idx="435">
                  <c:v>10.275</c:v>
                </c:pt>
                <c:pt idx="436">
                  <c:v>10.424999999999999</c:v>
                </c:pt>
                <c:pt idx="437">
                  <c:v>10.875</c:v>
                </c:pt>
                <c:pt idx="438">
                  <c:v>9.375</c:v>
                </c:pt>
                <c:pt idx="439">
                  <c:v>9.2249999999999996</c:v>
                </c:pt>
                <c:pt idx="440">
                  <c:v>10.275</c:v>
                </c:pt>
                <c:pt idx="441">
                  <c:v>10.275</c:v>
                </c:pt>
                <c:pt idx="442">
                  <c:v>11.025</c:v>
                </c:pt>
                <c:pt idx="443">
                  <c:v>11.174999999999999</c:v>
                </c:pt>
                <c:pt idx="444">
                  <c:v>10.424999999999999</c:v>
                </c:pt>
                <c:pt idx="445">
                  <c:v>10.875</c:v>
                </c:pt>
                <c:pt idx="446">
                  <c:v>9.6749999999999989</c:v>
                </c:pt>
                <c:pt idx="447">
                  <c:v>9.6749999999999989</c:v>
                </c:pt>
                <c:pt idx="448">
                  <c:v>10.424999999999999</c:v>
                </c:pt>
                <c:pt idx="449">
                  <c:v>11.174999999999999</c:v>
                </c:pt>
                <c:pt idx="450">
                  <c:v>10.275</c:v>
                </c:pt>
                <c:pt idx="451">
                  <c:v>11.475</c:v>
                </c:pt>
                <c:pt idx="452">
                  <c:v>11.924999999999999</c:v>
                </c:pt>
                <c:pt idx="453">
                  <c:v>10.125</c:v>
                </c:pt>
                <c:pt idx="454">
                  <c:v>10.875</c:v>
                </c:pt>
                <c:pt idx="455">
                  <c:v>10.275</c:v>
                </c:pt>
                <c:pt idx="456">
                  <c:v>9.5250000000000004</c:v>
                </c:pt>
                <c:pt idx="457">
                  <c:v>10.424999999999999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1-45EA-839C-DB314F26F681}"/>
            </c:ext>
          </c:extLst>
        </c:ser>
        <c:ser>
          <c:idx val="2"/>
          <c:order val="2"/>
          <c:tx>
            <c:strRef>
              <c:f>'Test 5 - Metric'!$Q$32</c:f>
              <c:strCache>
                <c:ptCount val="1"/>
                <c:pt idx="0">
                  <c:v>Raw MagZ (μTesla)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5 - Metric'!$B$33:$B$600</c:f>
              <c:numCache>
                <c:formatCode>General</c:formatCode>
                <c:ptCount val="568"/>
                <c:pt idx="0">
                  <c:v>0</c:v>
                </c:pt>
                <c:pt idx="1">
                  <c:v>2.7399999999999998E-3</c:v>
                </c:pt>
                <c:pt idx="2">
                  <c:v>4.6567999999999998E-2</c:v>
                </c:pt>
                <c:pt idx="3">
                  <c:v>9.0303999999999995E-2</c:v>
                </c:pt>
                <c:pt idx="4">
                  <c:v>0.13400399999999998</c:v>
                </c:pt>
                <c:pt idx="5">
                  <c:v>0.17773199999999997</c:v>
                </c:pt>
                <c:pt idx="6">
                  <c:v>0.22156399999999998</c:v>
                </c:pt>
                <c:pt idx="7">
                  <c:v>0.26528399999999996</c:v>
                </c:pt>
                <c:pt idx="8">
                  <c:v>0.30901199999999995</c:v>
                </c:pt>
                <c:pt idx="9">
                  <c:v>0.35292799999999996</c:v>
                </c:pt>
                <c:pt idx="10">
                  <c:v>0.39672799999999997</c:v>
                </c:pt>
                <c:pt idx="11">
                  <c:v>0.44051199999999996</c:v>
                </c:pt>
                <c:pt idx="12">
                  <c:v>0.48424799999999996</c:v>
                </c:pt>
                <c:pt idx="13">
                  <c:v>0.52806799999999998</c:v>
                </c:pt>
                <c:pt idx="14">
                  <c:v>0.57189599999999996</c:v>
                </c:pt>
                <c:pt idx="15">
                  <c:v>0.61566799999999999</c:v>
                </c:pt>
                <c:pt idx="16">
                  <c:v>0.65965600000000002</c:v>
                </c:pt>
                <c:pt idx="17">
                  <c:v>0.703372</c:v>
                </c:pt>
                <c:pt idx="18">
                  <c:v>0.74730399999999997</c:v>
                </c:pt>
                <c:pt idx="19">
                  <c:v>0.79098399999999991</c:v>
                </c:pt>
                <c:pt idx="20">
                  <c:v>0.83483199999999991</c:v>
                </c:pt>
                <c:pt idx="21">
                  <c:v>0.87852399999999986</c:v>
                </c:pt>
                <c:pt idx="22">
                  <c:v>0.92236799999999985</c:v>
                </c:pt>
                <c:pt idx="23">
                  <c:v>0.9661679999999998</c:v>
                </c:pt>
                <c:pt idx="24">
                  <c:v>1.0100039999999999</c:v>
                </c:pt>
                <c:pt idx="25">
                  <c:v>1.053804</c:v>
                </c:pt>
                <c:pt idx="26">
                  <c:v>1.0977319999999999</c:v>
                </c:pt>
                <c:pt idx="27">
                  <c:v>1.141432</c:v>
                </c:pt>
                <c:pt idx="28">
                  <c:v>1.1851959999999999</c:v>
                </c:pt>
                <c:pt idx="29">
                  <c:v>1.228996</c:v>
                </c:pt>
                <c:pt idx="30">
                  <c:v>1.272904</c:v>
                </c:pt>
                <c:pt idx="31">
                  <c:v>1.316764</c:v>
                </c:pt>
                <c:pt idx="32">
                  <c:v>1.360644</c:v>
                </c:pt>
                <c:pt idx="33">
                  <c:v>1.4044399999999999</c:v>
                </c:pt>
                <c:pt idx="34">
                  <c:v>1.4483359999999998</c:v>
                </c:pt>
                <c:pt idx="35">
                  <c:v>1.4922079999999998</c:v>
                </c:pt>
                <c:pt idx="36">
                  <c:v>1.5360039999999997</c:v>
                </c:pt>
                <c:pt idx="37">
                  <c:v>1.5798679999999996</c:v>
                </c:pt>
                <c:pt idx="38">
                  <c:v>1.6236719999999996</c:v>
                </c:pt>
                <c:pt idx="39">
                  <c:v>1.6675799999999996</c:v>
                </c:pt>
                <c:pt idx="40">
                  <c:v>1.7114519999999995</c:v>
                </c:pt>
                <c:pt idx="41">
                  <c:v>1.7553119999999995</c:v>
                </c:pt>
                <c:pt idx="42">
                  <c:v>1.7991919999999995</c:v>
                </c:pt>
                <c:pt idx="43">
                  <c:v>1.8430399999999993</c:v>
                </c:pt>
                <c:pt idx="44">
                  <c:v>1.8867759999999993</c:v>
                </c:pt>
                <c:pt idx="45">
                  <c:v>1.9307279999999993</c:v>
                </c:pt>
                <c:pt idx="46">
                  <c:v>1.9745919999999992</c:v>
                </c:pt>
                <c:pt idx="47">
                  <c:v>2.0185079999999993</c:v>
                </c:pt>
                <c:pt idx="48">
                  <c:v>2.0623679999999993</c:v>
                </c:pt>
                <c:pt idx="49">
                  <c:v>2.1062759999999994</c:v>
                </c:pt>
                <c:pt idx="50">
                  <c:v>2.1500599999999994</c:v>
                </c:pt>
                <c:pt idx="51">
                  <c:v>2.1938239999999993</c:v>
                </c:pt>
                <c:pt idx="52">
                  <c:v>2.2376359999999993</c:v>
                </c:pt>
                <c:pt idx="53">
                  <c:v>2.2815519999999991</c:v>
                </c:pt>
                <c:pt idx="54">
                  <c:v>2.3254759999999992</c:v>
                </c:pt>
                <c:pt idx="55">
                  <c:v>2.3692279999999992</c:v>
                </c:pt>
                <c:pt idx="56">
                  <c:v>2.4131079999999994</c:v>
                </c:pt>
                <c:pt idx="57">
                  <c:v>2.4569759999999992</c:v>
                </c:pt>
                <c:pt idx="58">
                  <c:v>2.5008639999999991</c:v>
                </c:pt>
                <c:pt idx="59">
                  <c:v>2.5447159999999989</c:v>
                </c:pt>
                <c:pt idx="60">
                  <c:v>2.5885679999999986</c:v>
                </c:pt>
                <c:pt idx="61">
                  <c:v>2.6324519999999985</c:v>
                </c:pt>
                <c:pt idx="62">
                  <c:v>2.6762479999999984</c:v>
                </c:pt>
                <c:pt idx="63">
                  <c:v>2.7199079999999984</c:v>
                </c:pt>
                <c:pt idx="64">
                  <c:v>2.7637079999999985</c:v>
                </c:pt>
                <c:pt idx="65">
                  <c:v>2.8074999999999983</c:v>
                </c:pt>
                <c:pt idx="66">
                  <c:v>2.8514919999999981</c:v>
                </c:pt>
                <c:pt idx="67">
                  <c:v>2.8953519999999981</c:v>
                </c:pt>
                <c:pt idx="68">
                  <c:v>2.939207999999998</c:v>
                </c:pt>
                <c:pt idx="69">
                  <c:v>2.9829399999999979</c:v>
                </c:pt>
                <c:pt idx="70">
                  <c:v>3.0268399999999978</c:v>
                </c:pt>
                <c:pt idx="71">
                  <c:v>3.0707479999999978</c:v>
                </c:pt>
                <c:pt idx="72">
                  <c:v>3.114535999999998</c:v>
                </c:pt>
                <c:pt idx="73">
                  <c:v>3.1581879999999978</c:v>
                </c:pt>
                <c:pt idx="74">
                  <c:v>3.2019279999999979</c:v>
                </c:pt>
                <c:pt idx="75">
                  <c:v>3.2458159999999978</c:v>
                </c:pt>
                <c:pt idx="76">
                  <c:v>3.2896119999999978</c:v>
                </c:pt>
                <c:pt idx="77">
                  <c:v>3.3334919999999979</c:v>
                </c:pt>
                <c:pt idx="78">
                  <c:v>3.377371999999998</c:v>
                </c:pt>
                <c:pt idx="79">
                  <c:v>3.4212639999999981</c:v>
                </c:pt>
                <c:pt idx="80">
                  <c:v>3.4651919999999983</c:v>
                </c:pt>
                <c:pt idx="81">
                  <c:v>3.5092759999999981</c:v>
                </c:pt>
                <c:pt idx="82">
                  <c:v>3.5532479999999982</c:v>
                </c:pt>
                <c:pt idx="83">
                  <c:v>3.597255999999998</c:v>
                </c:pt>
                <c:pt idx="84">
                  <c:v>3.641255999999998</c:v>
                </c:pt>
                <c:pt idx="85">
                  <c:v>3.6851799999999981</c:v>
                </c:pt>
                <c:pt idx="86">
                  <c:v>3.7292119999999982</c:v>
                </c:pt>
                <c:pt idx="87">
                  <c:v>3.7731959999999982</c:v>
                </c:pt>
                <c:pt idx="88">
                  <c:v>3.8171639999999982</c:v>
                </c:pt>
                <c:pt idx="89">
                  <c:v>3.8611879999999981</c:v>
                </c:pt>
                <c:pt idx="90">
                  <c:v>3.9052079999999982</c:v>
                </c:pt>
                <c:pt idx="91">
                  <c:v>3.9492119999999984</c:v>
                </c:pt>
                <c:pt idx="92">
                  <c:v>3.9932479999999986</c:v>
                </c:pt>
                <c:pt idx="93">
                  <c:v>4.0371639999999989</c:v>
                </c:pt>
                <c:pt idx="94">
                  <c:v>4.0810839999999988</c:v>
                </c:pt>
                <c:pt idx="95">
                  <c:v>4.1250959999999992</c:v>
                </c:pt>
                <c:pt idx="96">
                  <c:v>4.1691399999999996</c:v>
                </c:pt>
                <c:pt idx="97">
                  <c:v>4.2130999999999998</c:v>
                </c:pt>
                <c:pt idx="98">
                  <c:v>4.257136</c:v>
                </c:pt>
                <c:pt idx="99">
                  <c:v>4.301132</c:v>
                </c:pt>
                <c:pt idx="100">
                  <c:v>4.3450480000000002</c:v>
                </c:pt>
                <c:pt idx="101">
                  <c:v>4.3888440000000006</c:v>
                </c:pt>
                <c:pt idx="102">
                  <c:v>4.4328120000000002</c:v>
                </c:pt>
                <c:pt idx="103">
                  <c:v>4.4768840000000001</c:v>
                </c:pt>
                <c:pt idx="104">
                  <c:v>4.52088</c:v>
                </c:pt>
                <c:pt idx="105">
                  <c:v>4.5648920000000004</c:v>
                </c:pt>
                <c:pt idx="106">
                  <c:v>4.6088400000000007</c:v>
                </c:pt>
                <c:pt idx="107">
                  <c:v>4.6527400000000005</c:v>
                </c:pt>
                <c:pt idx="108">
                  <c:v>4.6967240000000006</c:v>
                </c:pt>
                <c:pt idx="109">
                  <c:v>4.7406760000000006</c:v>
                </c:pt>
                <c:pt idx="110">
                  <c:v>4.7846840000000004</c:v>
                </c:pt>
                <c:pt idx="111">
                  <c:v>4.8285840000000002</c:v>
                </c:pt>
                <c:pt idx="112">
                  <c:v>4.8725040000000002</c:v>
                </c:pt>
                <c:pt idx="113">
                  <c:v>4.9163399999999999</c:v>
                </c:pt>
                <c:pt idx="114">
                  <c:v>4.9603159999999997</c:v>
                </c:pt>
                <c:pt idx="115">
                  <c:v>5.0043919999999993</c:v>
                </c:pt>
                <c:pt idx="116">
                  <c:v>5.048519999999999</c:v>
                </c:pt>
                <c:pt idx="117">
                  <c:v>5.0926279999999986</c:v>
                </c:pt>
                <c:pt idx="118">
                  <c:v>5.1366439999999987</c:v>
                </c:pt>
                <c:pt idx="119">
                  <c:v>5.1806839999999985</c:v>
                </c:pt>
                <c:pt idx="120">
                  <c:v>5.2247039999999982</c:v>
                </c:pt>
                <c:pt idx="121">
                  <c:v>5.2686559999999982</c:v>
                </c:pt>
                <c:pt idx="122">
                  <c:v>5.3124999999999982</c:v>
                </c:pt>
                <c:pt idx="123">
                  <c:v>5.3565199999999979</c:v>
                </c:pt>
                <c:pt idx="124">
                  <c:v>5.4005919999999978</c:v>
                </c:pt>
                <c:pt idx="125">
                  <c:v>5.4446359999999983</c:v>
                </c:pt>
                <c:pt idx="126">
                  <c:v>5.4886639999999982</c:v>
                </c:pt>
                <c:pt idx="127">
                  <c:v>5.532563999999998</c:v>
                </c:pt>
                <c:pt idx="128">
                  <c:v>5.576559999999998</c:v>
                </c:pt>
                <c:pt idx="129">
                  <c:v>5.6204479999999979</c:v>
                </c:pt>
                <c:pt idx="130">
                  <c:v>5.6644239999999977</c:v>
                </c:pt>
                <c:pt idx="131">
                  <c:v>5.7083879999999976</c:v>
                </c:pt>
                <c:pt idx="132">
                  <c:v>5.7524599999999975</c:v>
                </c:pt>
                <c:pt idx="133">
                  <c:v>5.7964759999999975</c:v>
                </c:pt>
                <c:pt idx="134">
                  <c:v>5.8405519999999971</c:v>
                </c:pt>
                <c:pt idx="135">
                  <c:v>5.8845959999999975</c:v>
                </c:pt>
                <c:pt idx="136">
                  <c:v>5.9285919999999974</c:v>
                </c:pt>
                <c:pt idx="137">
                  <c:v>5.9725759999999974</c:v>
                </c:pt>
                <c:pt idx="138">
                  <c:v>6.0166079999999971</c:v>
                </c:pt>
                <c:pt idx="139">
                  <c:v>6.0606479999999969</c:v>
                </c:pt>
                <c:pt idx="140">
                  <c:v>6.1045759999999971</c:v>
                </c:pt>
                <c:pt idx="141">
                  <c:v>6.148615999999997</c:v>
                </c:pt>
                <c:pt idx="142">
                  <c:v>6.1926359999999967</c:v>
                </c:pt>
                <c:pt idx="143">
                  <c:v>6.2366439999999965</c:v>
                </c:pt>
                <c:pt idx="144">
                  <c:v>6.2805399999999967</c:v>
                </c:pt>
                <c:pt idx="145">
                  <c:v>6.3244719999999965</c:v>
                </c:pt>
                <c:pt idx="146">
                  <c:v>6.3683439999999969</c:v>
                </c:pt>
                <c:pt idx="147">
                  <c:v>6.4121919999999966</c:v>
                </c:pt>
                <c:pt idx="148">
                  <c:v>6.4561639999999967</c:v>
                </c:pt>
                <c:pt idx="149">
                  <c:v>6.500111999999997</c:v>
                </c:pt>
                <c:pt idx="150">
                  <c:v>6.544139999999997</c:v>
                </c:pt>
                <c:pt idx="151">
                  <c:v>6.588079999999997</c:v>
                </c:pt>
                <c:pt idx="152">
                  <c:v>6.6320039999999967</c:v>
                </c:pt>
                <c:pt idx="153">
                  <c:v>6.6759639999999969</c:v>
                </c:pt>
                <c:pt idx="154">
                  <c:v>6.7199159999999969</c:v>
                </c:pt>
                <c:pt idx="155">
                  <c:v>6.7639039999999966</c:v>
                </c:pt>
                <c:pt idx="156">
                  <c:v>6.8077999999999967</c:v>
                </c:pt>
                <c:pt idx="157">
                  <c:v>6.8518439999999972</c:v>
                </c:pt>
                <c:pt idx="158">
                  <c:v>6.8957719999999973</c:v>
                </c:pt>
                <c:pt idx="159">
                  <c:v>6.9396039999999974</c:v>
                </c:pt>
                <c:pt idx="160">
                  <c:v>6.9835119999999975</c:v>
                </c:pt>
                <c:pt idx="161">
                  <c:v>7.0274159999999979</c:v>
                </c:pt>
                <c:pt idx="162">
                  <c:v>7.0713839999999974</c:v>
                </c:pt>
                <c:pt idx="163">
                  <c:v>7.1153999999999975</c:v>
                </c:pt>
                <c:pt idx="164">
                  <c:v>7.1593239999999971</c:v>
                </c:pt>
                <c:pt idx="165">
                  <c:v>7.2032999999999969</c:v>
                </c:pt>
                <c:pt idx="166">
                  <c:v>7.247239999999997</c:v>
                </c:pt>
                <c:pt idx="167">
                  <c:v>7.2912479999999968</c:v>
                </c:pt>
                <c:pt idx="168">
                  <c:v>7.3351999999999968</c:v>
                </c:pt>
                <c:pt idx="169">
                  <c:v>7.3792159999999969</c:v>
                </c:pt>
                <c:pt idx="170">
                  <c:v>7.4232719999999972</c:v>
                </c:pt>
                <c:pt idx="171">
                  <c:v>7.4673399999999974</c:v>
                </c:pt>
                <c:pt idx="172">
                  <c:v>7.5113679999999974</c:v>
                </c:pt>
                <c:pt idx="173">
                  <c:v>7.5553119999999971</c:v>
                </c:pt>
                <c:pt idx="174">
                  <c:v>7.5993599999999972</c:v>
                </c:pt>
                <c:pt idx="175">
                  <c:v>7.643411999999997</c:v>
                </c:pt>
                <c:pt idx="176">
                  <c:v>7.687427999999997</c:v>
                </c:pt>
                <c:pt idx="177">
                  <c:v>7.7314639999999972</c:v>
                </c:pt>
                <c:pt idx="178">
                  <c:v>7.7755239999999972</c:v>
                </c:pt>
                <c:pt idx="179">
                  <c:v>7.8195559999999968</c:v>
                </c:pt>
                <c:pt idx="180">
                  <c:v>7.8637079999999973</c:v>
                </c:pt>
                <c:pt idx="181">
                  <c:v>7.9076439999999977</c:v>
                </c:pt>
                <c:pt idx="182">
                  <c:v>7.9517479999999976</c:v>
                </c:pt>
                <c:pt idx="183">
                  <c:v>7.995899999999998</c:v>
                </c:pt>
                <c:pt idx="184">
                  <c:v>8.0398719999999972</c:v>
                </c:pt>
                <c:pt idx="185">
                  <c:v>8.0839079999999974</c:v>
                </c:pt>
                <c:pt idx="186">
                  <c:v>8.1278999999999968</c:v>
                </c:pt>
                <c:pt idx="187">
                  <c:v>8.1719319999999964</c:v>
                </c:pt>
                <c:pt idx="188">
                  <c:v>8.2159039999999965</c:v>
                </c:pt>
                <c:pt idx="189">
                  <c:v>8.2598719999999961</c:v>
                </c:pt>
                <c:pt idx="190">
                  <c:v>8.3039199999999962</c:v>
                </c:pt>
                <c:pt idx="191">
                  <c:v>8.3479599999999969</c:v>
                </c:pt>
                <c:pt idx="192">
                  <c:v>8.3920439999999967</c:v>
                </c:pt>
                <c:pt idx="193">
                  <c:v>8.436143999999997</c:v>
                </c:pt>
                <c:pt idx="194">
                  <c:v>8.4801399999999969</c:v>
                </c:pt>
                <c:pt idx="195">
                  <c:v>8.5242399999999972</c:v>
                </c:pt>
                <c:pt idx="196">
                  <c:v>8.5683799999999977</c:v>
                </c:pt>
                <c:pt idx="197">
                  <c:v>8.612307999999997</c:v>
                </c:pt>
                <c:pt idx="198">
                  <c:v>8.6563199999999973</c:v>
                </c:pt>
                <c:pt idx="199">
                  <c:v>8.7003679999999974</c:v>
                </c:pt>
                <c:pt idx="200">
                  <c:v>8.7443079999999966</c:v>
                </c:pt>
                <c:pt idx="201">
                  <c:v>8.7884239999999973</c:v>
                </c:pt>
                <c:pt idx="202">
                  <c:v>8.8323839999999976</c:v>
                </c:pt>
                <c:pt idx="203">
                  <c:v>8.8762839999999983</c:v>
                </c:pt>
                <c:pt idx="204">
                  <c:v>8.9203159999999979</c:v>
                </c:pt>
                <c:pt idx="205">
                  <c:v>8.9642959999999974</c:v>
                </c:pt>
                <c:pt idx="206">
                  <c:v>9.0082919999999973</c:v>
                </c:pt>
                <c:pt idx="207">
                  <c:v>9.0523479999999967</c:v>
                </c:pt>
                <c:pt idx="208">
                  <c:v>9.0963799999999964</c:v>
                </c:pt>
                <c:pt idx="209">
                  <c:v>9.1404519999999962</c:v>
                </c:pt>
                <c:pt idx="210">
                  <c:v>9.1845079999999957</c:v>
                </c:pt>
                <c:pt idx="211">
                  <c:v>9.2284319999999962</c:v>
                </c:pt>
                <c:pt idx="212">
                  <c:v>9.2724959999999967</c:v>
                </c:pt>
                <c:pt idx="213">
                  <c:v>9.3165439999999968</c:v>
                </c:pt>
                <c:pt idx="214">
                  <c:v>9.3605439999999973</c:v>
                </c:pt>
                <c:pt idx="215">
                  <c:v>9.4044359999999969</c:v>
                </c:pt>
                <c:pt idx="216">
                  <c:v>9.4485399999999977</c:v>
                </c:pt>
                <c:pt idx="217">
                  <c:v>9.4926119999999976</c:v>
                </c:pt>
                <c:pt idx="218">
                  <c:v>9.5366079999999975</c:v>
                </c:pt>
                <c:pt idx="219">
                  <c:v>9.5806599999999982</c:v>
                </c:pt>
                <c:pt idx="220">
                  <c:v>9.624623999999999</c:v>
                </c:pt>
                <c:pt idx="221">
                  <c:v>9.6686839999999989</c:v>
                </c:pt>
                <c:pt idx="222">
                  <c:v>9.7127079999999992</c:v>
                </c:pt>
                <c:pt idx="223">
                  <c:v>9.756791999999999</c:v>
                </c:pt>
                <c:pt idx="224">
                  <c:v>9.8007599999999986</c:v>
                </c:pt>
                <c:pt idx="225">
                  <c:v>9.8447799999999983</c:v>
                </c:pt>
                <c:pt idx="226">
                  <c:v>9.8887239999999981</c:v>
                </c:pt>
                <c:pt idx="227">
                  <c:v>9.9326679999999978</c:v>
                </c:pt>
                <c:pt idx="228">
                  <c:v>9.9767919999999979</c:v>
                </c:pt>
                <c:pt idx="229">
                  <c:v>10.020767999999999</c:v>
                </c:pt>
                <c:pt idx="230">
                  <c:v>10.064711999999998</c:v>
                </c:pt>
                <c:pt idx="231">
                  <c:v>10.108723999999999</c:v>
                </c:pt>
                <c:pt idx="232">
                  <c:v>10.152531999999999</c:v>
                </c:pt>
                <c:pt idx="233">
                  <c:v>10.196499999999999</c:v>
                </c:pt>
                <c:pt idx="234">
                  <c:v>10.240495999999998</c:v>
                </c:pt>
                <c:pt idx="235">
                  <c:v>10.284539999999998</c:v>
                </c:pt>
                <c:pt idx="236">
                  <c:v>10.328603999999999</c:v>
                </c:pt>
                <c:pt idx="237">
                  <c:v>10.372655999999999</c:v>
                </c:pt>
                <c:pt idx="238">
                  <c:v>10.416703999999999</c:v>
                </c:pt>
                <c:pt idx="239">
                  <c:v>10.460739999999999</c:v>
                </c:pt>
                <c:pt idx="240">
                  <c:v>10.504695999999999</c:v>
                </c:pt>
                <c:pt idx="241">
                  <c:v>10.548679999999999</c:v>
                </c:pt>
                <c:pt idx="242">
                  <c:v>10.592703999999999</c:v>
                </c:pt>
                <c:pt idx="243">
                  <c:v>10.636723999999999</c:v>
                </c:pt>
                <c:pt idx="244">
                  <c:v>10.680663999999998</c:v>
                </c:pt>
                <c:pt idx="245">
                  <c:v>10.724631999999998</c:v>
                </c:pt>
                <c:pt idx="246">
                  <c:v>10.768571999999997</c:v>
                </c:pt>
                <c:pt idx="247">
                  <c:v>10.812555999999997</c:v>
                </c:pt>
                <c:pt idx="248">
                  <c:v>10.856487999999997</c:v>
                </c:pt>
                <c:pt idx="249">
                  <c:v>10.900511999999997</c:v>
                </c:pt>
                <c:pt idx="250">
                  <c:v>10.944479999999997</c:v>
                </c:pt>
                <c:pt idx="251">
                  <c:v>10.988399999999997</c:v>
                </c:pt>
                <c:pt idx="252">
                  <c:v>11.032419999999997</c:v>
                </c:pt>
                <c:pt idx="253">
                  <c:v>11.076263999999997</c:v>
                </c:pt>
                <c:pt idx="254">
                  <c:v>11.120171999999997</c:v>
                </c:pt>
                <c:pt idx="255">
                  <c:v>11.164015999999997</c:v>
                </c:pt>
                <c:pt idx="256">
                  <c:v>11.208019999999996</c:v>
                </c:pt>
                <c:pt idx="257">
                  <c:v>11.251943999999996</c:v>
                </c:pt>
                <c:pt idx="258">
                  <c:v>11.295827999999997</c:v>
                </c:pt>
                <c:pt idx="259">
                  <c:v>11.339755999999996</c:v>
                </c:pt>
                <c:pt idx="260">
                  <c:v>11.383755999999996</c:v>
                </c:pt>
                <c:pt idx="261">
                  <c:v>11.427639999999997</c:v>
                </c:pt>
                <c:pt idx="262">
                  <c:v>11.471539999999997</c:v>
                </c:pt>
                <c:pt idx="263">
                  <c:v>11.515499999999998</c:v>
                </c:pt>
                <c:pt idx="264">
                  <c:v>11.559479999999997</c:v>
                </c:pt>
                <c:pt idx="265">
                  <c:v>11.603403999999998</c:v>
                </c:pt>
                <c:pt idx="266">
                  <c:v>11.647295999999997</c:v>
                </c:pt>
                <c:pt idx="267">
                  <c:v>11.691171999999996</c:v>
                </c:pt>
                <c:pt idx="268">
                  <c:v>11.734927999999996</c:v>
                </c:pt>
                <c:pt idx="269">
                  <c:v>11.778759999999997</c:v>
                </c:pt>
                <c:pt idx="270">
                  <c:v>11.822619999999997</c:v>
                </c:pt>
                <c:pt idx="271">
                  <c:v>11.866567999999997</c:v>
                </c:pt>
                <c:pt idx="272">
                  <c:v>11.910571999999997</c:v>
                </c:pt>
                <c:pt idx="273">
                  <c:v>11.954375999999996</c:v>
                </c:pt>
                <c:pt idx="274">
                  <c:v>11.998259999999997</c:v>
                </c:pt>
                <c:pt idx="275">
                  <c:v>12.042235999999997</c:v>
                </c:pt>
                <c:pt idx="276">
                  <c:v>12.086123999999998</c:v>
                </c:pt>
                <c:pt idx="277">
                  <c:v>12.130015999999998</c:v>
                </c:pt>
                <c:pt idx="278">
                  <c:v>12.173915999999998</c:v>
                </c:pt>
                <c:pt idx="279">
                  <c:v>12.217843999999998</c:v>
                </c:pt>
                <c:pt idx="280">
                  <c:v>12.261775999999998</c:v>
                </c:pt>
                <c:pt idx="281">
                  <c:v>12.305635999999998</c:v>
                </c:pt>
                <c:pt idx="282">
                  <c:v>12.349543999999998</c:v>
                </c:pt>
                <c:pt idx="283">
                  <c:v>12.393395999999997</c:v>
                </c:pt>
                <c:pt idx="284">
                  <c:v>12.437323999999997</c:v>
                </c:pt>
                <c:pt idx="285">
                  <c:v>12.481251999999996</c:v>
                </c:pt>
                <c:pt idx="286">
                  <c:v>12.525179999999995</c:v>
                </c:pt>
                <c:pt idx="287">
                  <c:v>12.569147999999995</c:v>
                </c:pt>
                <c:pt idx="288">
                  <c:v>12.613043999999995</c:v>
                </c:pt>
                <c:pt idx="289">
                  <c:v>12.656951999999995</c:v>
                </c:pt>
                <c:pt idx="290">
                  <c:v>12.700871999999995</c:v>
                </c:pt>
                <c:pt idx="291">
                  <c:v>12.744743999999995</c:v>
                </c:pt>
                <c:pt idx="292">
                  <c:v>12.788667999999996</c:v>
                </c:pt>
                <c:pt idx="293">
                  <c:v>12.832555999999997</c:v>
                </c:pt>
                <c:pt idx="294">
                  <c:v>12.876459999999996</c:v>
                </c:pt>
                <c:pt idx="295">
                  <c:v>12.920291999999996</c:v>
                </c:pt>
                <c:pt idx="296">
                  <c:v>12.964219999999996</c:v>
                </c:pt>
                <c:pt idx="297">
                  <c:v>13.008163999999995</c:v>
                </c:pt>
                <c:pt idx="298">
                  <c:v>13.052071999999995</c:v>
                </c:pt>
                <c:pt idx="299">
                  <c:v>13.096003999999995</c:v>
                </c:pt>
                <c:pt idx="300">
                  <c:v>13.139987999999995</c:v>
                </c:pt>
                <c:pt idx="301">
                  <c:v>13.183887999999996</c:v>
                </c:pt>
                <c:pt idx="302">
                  <c:v>13.227811999999997</c:v>
                </c:pt>
                <c:pt idx="303">
                  <c:v>13.271643999999997</c:v>
                </c:pt>
                <c:pt idx="304">
                  <c:v>13.315563999999997</c:v>
                </c:pt>
                <c:pt idx="305">
                  <c:v>13.359419999999997</c:v>
                </c:pt>
                <c:pt idx="306">
                  <c:v>13.403223999999996</c:v>
                </c:pt>
                <c:pt idx="307">
                  <c:v>13.446975999999996</c:v>
                </c:pt>
                <c:pt idx="308">
                  <c:v>13.490831999999996</c:v>
                </c:pt>
                <c:pt idx="309">
                  <c:v>13.534783999999997</c:v>
                </c:pt>
                <c:pt idx="310">
                  <c:v>13.578579999999997</c:v>
                </c:pt>
                <c:pt idx="311">
                  <c:v>13.622451999999997</c:v>
                </c:pt>
                <c:pt idx="312">
                  <c:v>13.666459999999997</c:v>
                </c:pt>
                <c:pt idx="313">
                  <c:v>13.710407999999997</c:v>
                </c:pt>
                <c:pt idx="314">
                  <c:v>13.754331999999998</c:v>
                </c:pt>
                <c:pt idx="315">
                  <c:v>13.798075999999998</c:v>
                </c:pt>
                <c:pt idx="316">
                  <c:v>13.841911999999999</c:v>
                </c:pt>
                <c:pt idx="317">
                  <c:v>13.885827999999998</c:v>
                </c:pt>
                <c:pt idx="318">
                  <c:v>13.929799999999998</c:v>
                </c:pt>
                <c:pt idx="319">
                  <c:v>13.973751999999999</c:v>
                </c:pt>
                <c:pt idx="320">
                  <c:v>14.017676</c:v>
                </c:pt>
                <c:pt idx="321">
                  <c:v>14.061643999999999</c:v>
                </c:pt>
                <c:pt idx="322">
                  <c:v>14.105583999999999</c:v>
                </c:pt>
                <c:pt idx="323">
                  <c:v>14.149543999999999</c:v>
                </c:pt>
                <c:pt idx="324">
                  <c:v>14.193471999999998</c:v>
                </c:pt>
                <c:pt idx="325">
                  <c:v>14.237791999999999</c:v>
                </c:pt>
                <c:pt idx="326">
                  <c:v>14.281855999999999</c:v>
                </c:pt>
                <c:pt idx="327">
                  <c:v>14.325844</c:v>
                </c:pt>
                <c:pt idx="328">
                  <c:v>14.369707999999999</c:v>
                </c:pt>
                <c:pt idx="329">
                  <c:v>14.413603999999999</c:v>
                </c:pt>
                <c:pt idx="330">
                  <c:v>14.457511999999999</c:v>
                </c:pt>
                <c:pt idx="331">
                  <c:v>14.50142</c:v>
                </c:pt>
                <c:pt idx="332">
                  <c:v>14.54542</c:v>
                </c:pt>
                <c:pt idx="333">
                  <c:v>14.589359999999999</c:v>
                </c:pt>
                <c:pt idx="334">
                  <c:v>14.633339999999999</c:v>
                </c:pt>
                <c:pt idx="335">
                  <c:v>14.677271999999999</c:v>
                </c:pt>
                <c:pt idx="336">
                  <c:v>14.721347999999999</c:v>
                </c:pt>
                <c:pt idx="337">
                  <c:v>14.765435999999999</c:v>
                </c:pt>
                <c:pt idx="338">
                  <c:v>14.809403999999999</c:v>
                </c:pt>
                <c:pt idx="339">
                  <c:v>14.853267999999998</c:v>
                </c:pt>
                <c:pt idx="340">
                  <c:v>14.897315999999998</c:v>
                </c:pt>
                <c:pt idx="341">
                  <c:v>14.941255999999997</c:v>
                </c:pt>
                <c:pt idx="342">
                  <c:v>14.985191999999998</c:v>
                </c:pt>
                <c:pt idx="343">
                  <c:v>15.029135999999998</c:v>
                </c:pt>
                <c:pt idx="344">
                  <c:v>15.073139999999997</c:v>
                </c:pt>
                <c:pt idx="345">
                  <c:v>15.117167999999998</c:v>
                </c:pt>
                <c:pt idx="346">
                  <c:v>15.161203999999998</c:v>
                </c:pt>
                <c:pt idx="347">
                  <c:v>15.205147999999998</c:v>
                </c:pt>
                <c:pt idx="348">
                  <c:v>15.249163999999997</c:v>
                </c:pt>
                <c:pt idx="349">
                  <c:v>15.293163999999997</c:v>
                </c:pt>
                <c:pt idx="350">
                  <c:v>15.337203999999998</c:v>
                </c:pt>
                <c:pt idx="351">
                  <c:v>15.381131999999997</c:v>
                </c:pt>
                <c:pt idx="352">
                  <c:v>15.425167999999998</c:v>
                </c:pt>
                <c:pt idx="353">
                  <c:v>15.469195999999998</c:v>
                </c:pt>
                <c:pt idx="354">
                  <c:v>15.513143999999999</c:v>
                </c:pt>
                <c:pt idx="355">
                  <c:v>15.557111999999998</c:v>
                </c:pt>
                <c:pt idx="356">
                  <c:v>15.601095999999998</c:v>
                </c:pt>
                <c:pt idx="357">
                  <c:v>15.645131999999998</c:v>
                </c:pt>
                <c:pt idx="358">
                  <c:v>15.688975999999998</c:v>
                </c:pt>
                <c:pt idx="359">
                  <c:v>15.732947999999999</c:v>
                </c:pt>
                <c:pt idx="360">
                  <c:v>15.776915999999998</c:v>
                </c:pt>
                <c:pt idx="361">
                  <c:v>15.820919999999997</c:v>
                </c:pt>
                <c:pt idx="362">
                  <c:v>15.864859999999997</c:v>
                </c:pt>
                <c:pt idx="363">
                  <c:v>15.908727999999996</c:v>
                </c:pt>
                <c:pt idx="364">
                  <c:v>15.952615999999997</c:v>
                </c:pt>
                <c:pt idx="365">
                  <c:v>15.996623999999997</c:v>
                </c:pt>
                <c:pt idx="366">
                  <c:v>16.040627999999998</c:v>
                </c:pt>
                <c:pt idx="367">
                  <c:v>16.084571999999998</c:v>
                </c:pt>
                <c:pt idx="368">
                  <c:v>16.128571999999998</c:v>
                </c:pt>
                <c:pt idx="369">
                  <c:v>16.172376</c:v>
                </c:pt>
                <c:pt idx="370">
                  <c:v>16.216168</c:v>
                </c:pt>
                <c:pt idx="371">
                  <c:v>16.260107999999999</c:v>
                </c:pt>
                <c:pt idx="372">
                  <c:v>16.304116</c:v>
                </c:pt>
                <c:pt idx="373">
                  <c:v>16.347996000000002</c:v>
                </c:pt>
                <c:pt idx="374">
                  <c:v>16.391868000000002</c:v>
                </c:pt>
                <c:pt idx="375">
                  <c:v>16.435784000000002</c:v>
                </c:pt>
                <c:pt idx="376">
                  <c:v>16.479684000000002</c:v>
                </c:pt>
                <c:pt idx="377">
                  <c:v>16.523600000000002</c:v>
                </c:pt>
                <c:pt idx="378">
                  <c:v>16.567476000000003</c:v>
                </c:pt>
                <c:pt idx="379">
                  <c:v>16.611408000000004</c:v>
                </c:pt>
                <c:pt idx="380">
                  <c:v>16.655392000000003</c:v>
                </c:pt>
                <c:pt idx="381">
                  <c:v>16.699320000000004</c:v>
                </c:pt>
                <c:pt idx="382">
                  <c:v>16.743348000000005</c:v>
                </c:pt>
                <c:pt idx="383">
                  <c:v>16.787092000000005</c:v>
                </c:pt>
                <c:pt idx="384">
                  <c:v>16.831124000000006</c:v>
                </c:pt>
                <c:pt idx="385">
                  <c:v>16.875088000000005</c:v>
                </c:pt>
                <c:pt idx="386">
                  <c:v>16.918900000000004</c:v>
                </c:pt>
                <c:pt idx="387">
                  <c:v>16.962784000000003</c:v>
                </c:pt>
                <c:pt idx="388">
                  <c:v>17.006684000000003</c:v>
                </c:pt>
                <c:pt idx="389">
                  <c:v>17.050652000000003</c:v>
                </c:pt>
                <c:pt idx="390">
                  <c:v>17.094620000000003</c:v>
                </c:pt>
                <c:pt idx="391">
                  <c:v>17.138584000000002</c:v>
                </c:pt>
                <c:pt idx="392">
                  <c:v>17.182384000000003</c:v>
                </c:pt>
                <c:pt idx="393">
                  <c:v>17.226336000000003</c:v>
                </c:pt>
                <c:pt idx="394">
                  <c:v>17.270252000000003</c:v>
                </c:pt>
                <c:pt idx="395">
                  <c:v>17.314204000000004</c:v>
                </c:pt>
                <c:pt idx="396">
                  <c:v>17.357992000000003</c:v>
                </c:pt>
                <c:pt idx="397">
                  <c:v>17.401972000000004</c:v>
                </c:pt>
                <c:pt idx="398">
                  <c:v>17.445880000000002</c:v>
                </c:pt>
                <c:pt idx="399">
                  <c:v>17.489856000000003</c:v>
                </c:pt>
                <c:pt idx="400">
                  <c:v>17.533528000000004</c:v>
                </c:pt>
                <c:pt idx="401">
                  <c:v>17.577404000000005</c:v>
                </c:pt>
                <c:pt idx="402">
                  <c:v>17.621248000000005</c:v>
                </c:pt>
                <c:pt idx="403">
                  <c:v>17.664980000000003</c:v>
                </c:pt>
                <c:pt idx="404">
                  <c:v>17.708648000000004</c:v>
                </c:pt>
                <c:pt idx="405">
                  <c:v>17.752628000000005</c:v>
                </c:pt>
                <c:pt idx="406">
                  <c:v>17.796628000000005</c:v>
                </c:pt>
                <c:pt idx="407">
                  <c:v>17.840536000000004</c:v>
                </c:pt>
                <c:pt idx="408">
                  <c:v>17.884372000000003</c:v>
                </c:pt>
                <c:pt idx="409">
                  <c:v>17.928308000000001</c:v>
                </c:pt>
                <c:pt idx="410">
                  <c:v>17.972268</c:v>
                </c:pt>
                <c:pt idx="411">
                  <c:v>18.016172000000001</c:v>
                </c:pt>
                <c:pt idx="412">
                  <c:v>18.059968000000001</c:v>
                </c:pt>
                <c:pt idx="413">
                  <c:v>18.103744000000003</c:v>
                </c:pt>
                <c:pt idx="414">
                  <c:v>18.147460000000002</c:v>
                </c:pt>
                <c:pt idx="415">
                  <c:v>18.191216000000001</c:v>
                </c:pt>
                <c:pt idx="416">
                  <c:v>18.235123999999999</c:v>
                </c:pt>
                <c:pt idx="417">
                  <c:v>18.278887999999998</c:v>
                </c:pt>
                <c:pt idx="418">
                  <c:v>18.322603999999998</c:v>
                </c:pt>
                <c:pt idx="419">
                  <c:v>18.366591999999997</c:v>
                </c:pt>
                <c:pt idx="420">
                  <c:v>18.410447999999999</c:v>
                </c:pt>
                <c:pt idx="421">
                  <c:v>18.454324</c:v>
                </c:pt>
                <c:pt idx="422">
                  <c:v>18.498180000000001</c:v>
                </c:pt>
                <c:pt idx="423">
                  <c:v>18.542100000000001</c:v>
                </c:pt>
                <c:pt idx="424">
                  <c:v>18.585904000000003</c:v>
                </c:pt>
                <c:pt idx="425">
                  <c:v>18.629592000000002</c:v>
                </c:pt>
                <c:pt idx="426">
                  <c:v>18.673444000000003</c:v>
                </c:pt>
                <c:pt idx="427">
                  <c:v>18.717296000000005</c:v>
                </c:pt>
                <c:pt idx="428">
                  <c:v>18.761004000000003</c:v>
                </c:pt>
                <c:pt idx="429">
                  <c:v>18.804772000000003</c:v>
                </c:pt>
                <c:pt idx="430">
                  <c:v>18.848648000000004</c:v>
                </c:pt>
                <c:pt idx="431">
                  <c:v>18.892408000000003</c:v>
                </c:pt>
                <c:pt idx="432">
                  <c:v>18.936264000000005</c:v>
                </c:pt>
                <c:pt idx="433">
                  <c:v>18.980092000000006</c:v>
                </c:pt>
                <c:pt idx="434">
                  <c:v>19.024040000000007</c:v>
                </c:pt>
                <c:pt idx="435">
                  <c:v>19.067740000000008</c:v>
                </c:pt>
                <c:pt idx="436">
                  <c:v>19.111732000000007</c:v>
                </c:pt>
                <c:pt idx="437">
                  <c:v>19.155772000000006</c:v>
                </c:pt>
                <c:pt idx="438">
                  <c:v>19.199572000000007</c:v>
                </c:pt>
                <c:pt idx="439">
                  <c:v>19.243236000000007</c:v>
                </c:pt>
                <c:pt idx="440">
                  <c:v>19.287100000000006</c:v>
                </c:pt>
                <c:pt idx="441">
                  <c:v>19.331028000000007</c:v>
                </c:pt>
                <c:pt idx="442">
                  <c:v>19.374796000000007</c:v>
                </c:pt>
                <c:pt idx="443">
                  <c:v>19.418556000000006</c:v>
                </c:pt>
                <c:pt idx="444">
                  <c:v>19.462332000000007</c:v>
                </c:pt>
                <c:pt idx="445">
                  <c:v>19.506172000000007</c:v>
                </c:pt>
                <c:pt idx="446">
                  <c:v>19.549940000000007</c:v>
                </c:pt>
                <c:pt idx="447">
                  <c:v>19.593784000000007</c:v>
                </c:pt>
                <c:pt idx="448">
                  <c:v>19.637652000000006</c:v>
                </c:pt>
                <c:pt idx="449">
                  <c:v>19.681492000000006</c:v>
                </c:pt>
                <c:pt idx="450">
                  <c:v>19.725260000000006</c:v>
                </c:pt>
                <c:pt idx="451">
                  <c:v>19.769216000000007</c:v>
                </c:pt>
                <c:pt idx="452">
                  <c:v>19.813080000000006</c:v>
                </c:pt>
                <c:pt idx="453">
                  <c:v>19.856940000000005</c:v>
                </c:pt>
                <c:pt idx="454">
                  <c:v>19.900724000000004</c:v>
                </c:pt>
                <c:pt idx="455">
                  <c:v>19.944568000000004</c:v>
                </c:pt>
                <c:pt idx="456">
                  <c:v>19.988336000000004</c:v>
                </c:pt>
                <c:pt idx="457">
                  <c:v>20.032220000000002</c:v>
                </c:pt>
              </c:numCache>
            </c:numRef>
          </c:xVal>
          <c:yVal>
            <c:numRef>
              <c:f>'Test 5 - Metric'!$Q$33:$Q$600</c:f>
              <c:numCache>
                <c:formatCode>General</c:formatCode>
                <c:ptCount val="568"/>
                <c:pt idx="0">
                  <c:v>25.2</c:v>
                </c:pt>
                <c:pt idx="1">
                  <c:v>24.599999999999998</c:v>
                </c:pt>
                <c:pt idx="2">
                  <c:v>24.599999999999998</c:v>
                </c:pt>
                <c:pt idx="3">
                  <c:v>25.2</c:v>
                </c:pt>
                <c:pt idx="4">
                  <c:v>23.7</c:v>
                </c:pt>
                <c:pt idx="5">
                  <c:v>25.8</c:v>
                </c:pt>
                <c:pt idx="6">
                  <c:v>25.05</c:v>
                </c:pt>
                <c:pt idx="7">
                  <c:v>25.05</c:v>
                </c:pt>
                <c:pt idx="8">
                  <c:v>24.15</c:v>
                </c:pt>
                <c:pt idx="9">
                  <c:v>25.2</c:v>
                </c:pt>
                <c:pt idx="10">
                  <c:v>25.05</c:v>
                </c:pt>
                <c:pt idx="11">
                  <c:v>25.5</c:v>
                </c:pt>
                <c:pt idx="12">
                  <c:v>25.2</c:v>
                </c:pt>
                <c:pt idx="13">
                  <c:v>24.15</c:v>
                </c:pt>
                <c:pt idx="14">
                  <c:v>25.5</c:v>
                </c:pt>
                <c:pt idx="15">
                  <c:v>25.8</c:v>
                </c:pt>
                <c:pt idx="16">
                  <c:v>25.5</c:v>
                </c:pt>
                <c:pt idx="17">
                  <c:v>24</c:v>
                </c:pt>
                <c:pt idx="18">
                  <c:v>24.15</c:v>
                </c:pt>
                <c:pt idx="19">
                  <c:v>25.65</c:v>
                </c:pt>
                <c:pt idx="20">
                  <c:v>24.75</c:v>
                </c:pt>
                <c:pt idx="21">
                  <c:v>26.25</c:v>
                </c:pt>
                <c:pt idx="22">
                  <c:v>25.95</c:v>
                </c:pt>
                <c:pt idx="23">
                  <c:v>26.099999999999998</c:v>
                </c:pt>
                <c:pt idx="24">
                  <c:v>26.25</c:v>
                </c:pt>
                <c:pt idx="25">
                  <c:v>25.05</c:v>
                </c:pt>
                <c:pt idx="26">
                  <c:v>25.8</c:v>
                </c:pt>
                <c:pt idx="27">
                  <c:v>26.25</c:v>
                </c:pt>
                <c:pt idx="28">
                  <c:v>24.9</c:v>
                </c:pt>
                <c:pt idx="29">
                  <c:v>25.65</c:v>
                </c:pt>
                <c:pt idx="30">
                  <c:v>26.7</c:v>
                </c:pt>
                <c:pt idx="31">
                  <c:v>25.05</c:v>
                </c:pt>
                <c:pt idx="32">
                  <c:v>25.8</c:v>
                </c:pt>
                <c:pt idx="33">
                  <c:v>25.2</c:v>
                </c:pt>
                <c:pt idx="34">
                  <c:v>24.3</c:v>
                </c:pt>
                <c:pt idx="35">
                  <c:v>25.65</c:v>
                </c:pt>
                <c:pt idx="36">
                  <c:v>25.2</c:v>
                </c:pt>
                <c:pt idx="37">
                  <c:v>25.5</c:v>
                </c:pt>
                <c:pt idx="38">
                  <c:v>25.65</c:v>
                </c:pt>
                <c:pt idx="39">
                  <c:v>24.599999999999998</c:v>
                </c:pt>
                <c:pt idx="40">
                  <c:v>25.2</c:v>
                </c:pt>
                <c:pt idx="41">
                  <c:v>25.05</c:v>
                </c:pt>
                <c:pt idx="42">
                  <c:v>25.5</c:v>
                </c:pt>
                <c:pt idx="43">
                  <c:v>24.75</c:v>
                </c:pt>
                <c:pt idx="44">
                  <c:v>24.599999999999998</c:v>
                </c:pt>
                <c:pt idx="45">
                  <c:v>26.7</c:v>
                </c:pt>
                <c:pt idx="46">
                  <c:v>25.65</c:v>
                </c:pt>
                <c:pt idx="47">
                  <c:v>26.099999999999998</c:v>
                </c:pt>
                <c:pt idx="48">
                  <c:v>27</c:v>
                </c:pt>
                <c:pt idx="49">
                  <c:v>25.95</c:v>
                </c:pt>
                <c:pt idx="50">
                  <c:v>25.2</c:v>
                </c:pt>
                <c:pt idx="51">
                  <c:v>26.099999999999998</c:v>
                </c:pt>
                <c:pt idx="52">
                  <c:v>24.9</c:v>
                </c:pt>
                <c:pt idx="53">
                  <c:v>25.95</c:v>
                </c:pt>
                <c:pt idx="54">
                  <c:v>25.65</c:v>
                </c:pt>
                <c:pt idx="55">
                  <c:v>24.599999999999998</c:v>
                </c:pt>
                <c:pt idx="56">
                  <c:v>23.7</c:v>
                </c:pt>
                <c:pt idx="57">
                  <c:v>24.15</c:v>
                </c:pt>
                <c:pt idx="58">
                  <c:v>25.65</c:v>
                </c:pt>
                <c:pt idx="59">
                  <c:v>25.5</c:v>
                </c:pt>
                <c:pt idx="60">
                  <c:v>25.95</c:v>
                </c:pt>
                <c:pt idx="61">
                  <c:v>25.8</c:v>
                </c:pt>
                <c:pt idx="62">
                  <c:v>25.5</c:v>
                </c:pt>
                <c:pt idx="63">
                  <c:v>26.849999999999998</c:v>
                </c:pt>
                <c:pt idx="64">
                  <c:v>25.95</c:v>
                </c:pt>
                <c:pt idx="65">
                  <c:v>25.95</c:v>
                </c:pt>
                <c:pt idx="66">
                  <c:v>25.65</c:v>
                </c:pt>
                <c:pt idx="67">
                  <c:v>24.9</c:v>
                </c:pt>
                <c:pt idx="68">
                  <c:v>25.65</c:v>
                </c:pt>
                <c:pt idx="69">
                  <c:v>26.849999999999998</c:v>
                </c:pt>
                <c:pt idx="70">
                  <c:v>27</c:v>
                </c:pt>
                <c:pt idx="71">
                  <c:v>24.3</c:v>
                </c:pt>
                <c:pt idx="72">
                  <c:v>24.9</c:v>
                </c:pt>
                <c:pt idx="73">
                  <c:v>26.7</c:v>
                </c:pt>
                <c:pt idx="74">
                  <c:v>24.9</c:v>
                </c:pt>
                <c:pt idx="75">
                  <c:v>25.65</c:v>
                </c:pt>
                <c:pt idx="76">
                  <c:v>26.55</c:v>
                </c:pt>
                <c:pt idx="77">
                  <c:v>23.849999999999998</c:v>
                </c:pt>
                <c:pt idx="78">
                  <c:v>25.2</c:v>
                </c:pt>
                <c:pt idx="79">
                  <c:v>26.099999999999998</c:v>
                </c:pt>
                <c:pt idx="80">
                  <c:v>25.2</c:v>
                </c:pt>
                <c:pt idx="81">
                  <c:v>25.65</c:v>
                </c:pt>
                <c:pt idx="82">
                  <c:v>25.5</c:v>
                </c:pt>
                <c:pt idx="83">
                  <c:v>26.55</c:v>
                </c:pt>
                <c:pt idx="84">
                  <c:v>25.2</c:v>
                </c:pt>
                <c:pt idx="85">
                  <c:v>26.55</c:v>
                </c:pt>
                <c:pt idx="86">
                  <c:v>27.599999999999998</c:v>
                </c:pt>
                <c:pt idx="87">
                  <c:v>28.65</c:v>
                </c:pt>
                <c:pt idx="88">
                  <c:v>26.55</c:v>
                </c:pt>
                <c:pt idx="89">
                  <c:v>27.75</c:v>
                </c:pt>
                <c:pt idx="90">
                  <c:v>27.15</c:v>
                </c:pt>
                <c:pt idx="91">
                  <c:v>28.95</c:v>
                </c:pt>
                <c:pt idx="92">
                  <c:v>28.349999999999998</c:v>
                </c:pt>
                <c:pt idx="93">
                  <c:v>27.45</c:v>
                </c:pt>
                <c:pt idx="94">
                  <c:v>28.65</c:v>
                </c:pt>
                <c:pt idx="95">
                  <c:v>28.5</c:v>
                </c:pt>
                <c:pt idx="96">
                  <c:v>29.549999999999997</c:v>
                </c:pt>
                <c:pt idx="97">
                  <c:v>30.299999999999997</c:v>
                </c:pt>
                <c:pt idx="98">
                  <c:v>31.2</c:v>
                </c:pt>
                <c:pt idx="99">
                  <c:v>30.45</c:v>
                </c:pt>
                <c:pt idx="100">
                  <c:v>30.9</c:v>
                </c:pt>
                <c:pt idx="101">
                  <c:v>30.75</c:v>
                </c:pt>
                <c:pt idx="102">
                  <c:v>30.299999999999997</c:v>
                </c:pt>
                <c:pt idx="103">
                  <c:v>30.599999999999998</c:v>
                </c:pt>
                <c:pt idx="104">
                  <c:v>29.7</c:v>
                </c:pt>
                <c:pt idx="105">
                  <c:v>30.75</c:v>
                </c:pt>
                <c:pt idx="106">
                  <c:v>30</c:v>
                </c:pt>
                <c:pt idx="107">
                  <c:v>30.75</c:v>
                </c:pt>
                <c:pt idx="108">
                  <c:v>32.4</c:v>
                </c:pt>
                <c:pt idx="109">
                  <c:v>30.75</c:v>
                </c:pt>
                <c:pt idx="110">
                  <c:v>31.5</c:v>
                </c:pt>
                <c:pt idx="111">
                  <c:v>31.799999999999997</c:v>
                </c:pt>
                <c:pt idx="112">
                  <c:v>32.25</c:v>
                </c:pt>
                <c:pt idx="113">
                  <c:v>31.2</c:v>
                </c:pt>
                <c:pt idx="114">
                  <c:v>30.75</c:v>
                </c:pt>
                <c:pt idx="115">
                  <c:v>29.099999999999998</c:v>
                </c:pt>
                <c:pt idx="116">
                  <c:v>30.299999999999997</c:v>
                </c:pt>
                <c:pt idx="117">
                  <c:v>29.099999999999998</c:v>
                </c:pt>
                <c:pt idx="118">
                  <c:v>30.9</c:v>
                </c:pt>
                <c:pt idx="119">
                  <c:v>30</c:v>
                </c:pt>
                <c:pt idx="120">
                  <c:v>30.599999999999998</c:v>
                </c:pt>
                <c:pt idx="121">
                  <c:v>30.9</c:v>
                </c:pt>
                <c:pt idx="122">
                  <c:v>30.599999999999998</c:v>
                </c:pt>
                <c:pt idx="123">
                  <c:v>29.7</c:v>
                </c:pt>
                <c:pt idx="124">
                  <c:v>30.299999999999997</c:v>
                </c:pt>
                <c:pt idx="125">
                  <c:v>31.799999999999997</c:v>
                </c:pt>
                <c:pt idx="126">
                  <c:v>30.299999999999997</c:v>
                </c:pt>
                <c:pt idx="127">
                  <c:v>30.45</c:v>
                </c:pt>
                <c:pt idx="128">
                  <c:v>31.5</c:v>
                </c:pt>
                <c:pt idx="129">
                  <c:v>30.299999999999997</c:v>
                </c:pt>
                <c:pt idx="130">
                  <c:v>30.299999999999997</c:v>
                </c:pt>
                <c:pt idx="131">
                  <c:v>30.9</c:v>
                </c:pt>
                <c:pt idx="132">
                  <c:v>29.549999999999997</c:v>
                </c:pt>
                <c:pt idx="133">
                  <c:v>30.9</c:v>
                </c:pt>
                <c:pt idx="134">
                  <c:v>30.299999999999997</c:v>
                </c:pt>
                <c:pt idx="135">
                  <c:v>30.599999999999998</c:v>
                </c:pt>
                <c:pt idx="136">
                  <c:v>31.799999999999997</c:v>
                </c:pt>
                <c:pt idx="137">
                  <c:v>29.7</c:v>
                </c:pt>
                <c:pt idx="138">
                  <c:v>30.599999999999998</c:v>
                </c:pt>
                <c:pt idx="139">
                  <c:v>30</c:v>
                </c:pt>
                <c:pt idx="140">
                  <c:v>30</c:v>
                </c:pt>
                <c:pt idx="141">
                  <c:v>30.9</c:v>
                </c:pt>
                <c:pt idx="142">
                  <c:v>30</c:v>
                </c:pt>
                <c:pt idx="143">
                  <c:v>30.599999999999998</c:v>
                </c:pt>
                <c:pt idx="144">
                  <c:v>29.7</c:v>
                </c:pt>
                <c:pt idx="145">
                  <c:v>29.4</c:v>
                </c:pt>
                <c:pt idx="146">
                  <c:v>29.4</c:v>
                </c:pt>
                <c:pt idx="147">
                  <c:v>29.7</c:v>
                </c:pt>
                <c:pt idx="148">
                  <c:v>30</c:v>
                </c:pt>
                <c:pt idx="149">
                  <c:v>29.549999999999997</c:v>
                </c:pt>
                <c:pt idx="150">
                  <c:v>30</c:v>
                </c:pt>
                <c:pt idx="151">
                  <c:v>29.4</c:v>
                </c:pt>
                <c:pt idx="152">
                  <c:v>30.45</c:v>
                </c:pt>
                <c:pt idx="153">
                  <c:v>30</c:v>
                </c:pt>
                <c:pt idx="154">
                  <c:v>29.7</c:v>
                </c:pt>
                <c:pt idx="155">
                  <c:v>30.299999999999997</c:v>
                </c:pt>
                <c:pt idx="156">
                  <c:v>28.799999999999997</c:v>
                </c:pt>
                <c:pt idx="157">
                  <c:v>30.45</c:v>
                </c:pt>
                <c:pt idx="158">
                  <c:v>28.5</c:v>
                </c:pt>
                <c:pt idx="159">
                  <c:v>29.849999999999998</c:v>
                </c:pt>
                <c:pt idx="160">
                  <c:v>29.849999999999998</c:v>
                </c:pt>
                <c:pt idx="161">
                  <c:v>30</c:v>
                </c:pt>
                <c:pt idx="162">
                  <c:v>30.9</c:v>
                </c:pt>
                <c:pt idx="163">
                  <c:v>29.099999999999998</c:v>
                </c:pt>
                <c:pt idx="164">
                  <c:v>28.799999999999997</c:v>
                </c:pt>
                <c:pt idx="165">
                  <c:v>29.7</c:v>
                </c:pt>
                <c:pt idx="166">
                  <c:v>30</c:v>
                </c:pt>
                <c:pt idx="167">
                  <c:v>29.099999999999998</c:v>
                </c:pt>
                <c:pt idx="168">
                  <c:v>29.7</c:v>
                </c:pt>
                <c:pt idx="169">
                  <c:v>30</c:v>
                </c:pt>
                <c:pt idx="170">
                  <c:v>28.65</c:v>
                </c:pt>
                <c:pt idx="171">
                  <c:v>29.849999999999998</c:v>
                </c:pt>
                <c:pt idx="172">
                  <c:v>29.549999999999997</c:v>
                </c:pt>
                <c:pt idx="173">
                  <c:v>30.299999999999997</c:v>
                </c:pt>
                <c:pt idx="174">
                  <c:v>29.549999999999997</c:v>
                </c:pt>
                <c:pt idx="175">
                  <c:v>30</c:v>
                </c:pt>
                <c:pt idx="176">
                  <c:v>28.799999999999997</c:v>
                </c:pt>
                <c:pt idx="177">
                  <c:v>28.349999999999998</c:v>
                </c:pt>
                <c:pt idx="178">
                  <c:v>30.299999999999997</c:v>
                </c:pt>
                <c:pt idx="179">
                  <c:v>29.4</c:v>
                </c:pt>
                <c:pt idx="180">
                  <c:v>28.799999999999997</c:v>
                </c:pt>
                <c:pt idx="181">
                  <c:v>28.349999999999998</c:v>
                </c:pt>
                <c:pt idx="182">
                  <c:v>28.05</c:v>
                </c:pt>
                <c:pt idx="183">
                  <c:v>28.05</c:v>
                </c:pt>
                <c:pt idx="184">
                  <c:v>28.65</c:v>
                </c:pt>
                <c:pt idx="185">
                  <c:v>30</c:v>
                </c:pt>
                <c:pt idx="186">
                  <c:v>28.65</c:v>
                </c:pt>
                <c:pt idx="187">
                  <c:v>27.9</c:v>
                </c:pt>
                <c:pt idx="188">
                  <c:v>27.15</c:v>
                </c:pt>
                <c:pt idx="189">
                  <c:v>28.05</c:v>
                </c:pt>
                <c:pt idx="190">
                  <c:v>29.4</c:v>
                </c:pt>
                <c:pt idx="191">
                  <c:v>28.95</c:v>
                </c:pt>
                <c:pt idx="192">
                  <c:v>28.05</c:v>
                </c:pt>
                <c:pt idx="193">
                  <c:v>27</c:v>
                </c:pt>
                <c:pt idx="194">
                  <c:v>27.9</c:v>
                </c:pt>
                <c:pt idx="195">
                  <c:v>26.7</c:v>
                </c:pt>
                <c:pt idx="196">
                  <c:v>26.849999999999998</c:v>
                </c:pt>
                <c:pt idx="197">
                  <c:v>25.65</c:v>
                </c:pt>
                <c:pt idx="198">
                  <c:v>25.2</c:v>
                </c:pt>
                <c:pt idx="199">
                  <c:v>25.5</c:v>
                </c:pt>
                <c:pt idx="200">
                  <c:v>23.7</c:v>
                </c:pt>
                <c:pt idx="201">
                  <c:v>25.5</c:v>
                </c:pt>
                <c:pt idx="202">
                  <c:v>24.15</c:v>
                </c:pt>
                <c:pt idx="203">
                  <c:v>23.4</c:v>
                </c:pt>
                <c:pt idx="204">
                  <c:v>22.349999999999998</c:v>
                </c:pt>
                <c:pt idx="205">
                  <c:v>22.2</c:v>
                </c:pt>
                <c:pt idx="206">
                  <c:v>23.25</c:v>
                </c:pt>
                <c:pt idx="207">
                  <c:v>23.4</c:v>
                </c:pt>
                <c:pt idx="208">
                  <c:v>21.3</c:v>
                </c:pt>
                <c:pt idx="209">
                  <c:v>22.95</c:v>
                </c:pt>
                <c:pt idx="210">
                  <c:v>20.849999999999998</c:v>
                </c:pt>
                <c:pt idx="211">
                  <c:v>19.95</c:v>
                </c:pt>
                <c:pt idx="212">
                  <c:v>22.2</c:v>
                </c:pt>
                <c:pt idx="213">
                  <c:v>22.2</c:v>
                </c:pt>
                <c:pt idx="214">
                  <c:v>21</c:v>
                </c:pt>
                <c:pt idx="215">
                  <c:v>22.8</c:v>
                </c:pt>
                <c:pt idx="216">
                  <c:v>22.349999999999998</c:v>
                </c:pt>
                <c:pt idx="217">
                  <c:v>21.75</c:v>
                </c:pt>
                <c:pt idx="218">
                  <c:v>21.15</c:v>
                </c:pt>
                <c:pt idx="219">
                  <c:v>21.9</c:v>
                </c:pt>
                <c:pt idx="220">
                  <c:v>21</c:v>
                </c:pt>
                <c:pt idx="221">
                  <c:v>21.15</c:v>
                </c:pt>
                <c:pt idx="222">
                  <c:v>20.55</c:v>
                </c:pt>
                <c:pt idx="223">
                  <c:v>21.15</c:v>
                </c:pt>
                <c:pt idx="224">
                  <c:v>20.099999999999998</c:v>
                </c:pt>
                <c:pt idx="225">
                  <c:v>21</c:v>
                </c:pt>
                <c:pt idx="226">
                  <c:v>21.9</c:v>
                </c:pt>
                <c:pt idx="227">
                  <c:v>19.2</c:v>
                </c:pt>
                <c:pt idx="228">
                  <c:v>21</c:v>
                </c:pt>
                <c:pt idx="229">
                  <c:v>20.25</c:v>
                </c:pt>
                <c:pt idx="230">
                  <c:v>20.25</c:v>
                </c:pt>
                <c:pt idx="231">
                  <c:v>19.05</c:v>
                </c:pt>
                <c:pt idx="232">
                  <c:v>19.349999999999998</c:v>
                </c:pt>
                <c:pt idx="233">
                  <c:v>19.05</c:v>
                </c:pt>
                <c:pt idx="234">
                  <c:v>18.149999999999999</c:v>
                </c:pt>
                <c:pt idx="235">
                  <c:v>18.149999999999999</c:v>
                </c:pt>
                <c:pt idx="236">
                  <c:v>18.599999999999998</c:v>
                </c:pt>
                <c:pt idx="237">
                  <c:v>19.2</c:v>
                </c:pt>
                <c:pt idx="238">
                  <c:v>19.349999999999998</c:v>
                </c:pt>
                <c:pt idx="239">
                  <c:v>18</c:v>
                </c:pt>
                <c:pt idx="240">
                  <c:v>17.099999999999998</c:v>
                </c:pt>
                <c:pt idx="241">
                  <c:v>17.55</c:v>
                </c:pt>
                <c:pt idx="242">
                  <c:v>15.75</c:v>
                </c:pt>
                <c:pt idx="243">
                  <c:v>16.2</c:v>
                </c:pt>
                <c:pt idx="244">
                  <c:v>16.05</c:v>
                </c:pt>
                <c:pt idx="245">
                  <c:v>15.299999999999999</c:v>
                </c:pt>
                <c:pt idx="246">
                  <c:v>15.149999999999999</c:v>
                </c:pt>
                <c:pt idx="247">
                  <c:v>12.75</c:v>
                </c:pt>
                <c:pt idx="248">
                  <c:v>12</c:v>
                </c:pt>
                <c:pt idx="249">
                  <c:v>12.299999999999999</c:v>
                </c:pt>
                <c:pt idx="250">
                  <c:v>12.9</c:v>
                </c:pt>
                <c:pt idx="251">
                  <c:v>10.65</c:v>
                </c:pt>
                <c:pt idx="252">
                  <c:v>10.049999999999999</c:v>
                </c:pt>
                <c:pt idx="253">
                  <c:v>7.6499999999999995</c:v>
                </c:pt>
                <c:pt idx="254">
                  <c:v>6.3</c:v>
                </c:pt>
                <c:pt idx="255">
                  <c:v>6.75</c:v>
                </c:pt>
                <c:pt idx="256">
                  <c:v>5.55</c:v>
                </c:pt>
                <c:pt idx="257">
                  <c:v>4.05</c:v>
                </c:pt>
                <c:pt idx="258">
                  <c:v>4.2</c:v>
                </c:pt>
                <c:pt idx="259">
                  <c:v>5.25</c:v>
                </c:pt>
                <c:pt idx="260">
                  <c:v>5.25</c:v>
                </c:pt>
                <c:pt idx="261">
                  <c:v>5.7</c:v>
                </c:pt>
                <c:pt idx="262">
                  <c:v>4.6499999999999995</c:v>
                </c:pt>
                <c:pt idx="263">
                  <c:v>3.9</c:v>
                </c:pt>
                <c:pt idx="264">
                  <c:v>3.75</c:v>
                </c:pt>
                <c:pt idx="265">
                  <c:v>2.6999999999999997</c:v>
                </c:pt>
                <c:pt idx="266">
                  <c:v>2.25</c:v>
                </c:pt>
                <c:pt idx="267">
                  <c:v>3.75</c:v>
                </c:pt>
                <c:pt idx="268">
                  <c:v>5.55</c:v>
                </c:pt>
                <c:pt idx="269">
                  <c:v>3.9</c:v>
                </c:pt>
                <c:pt idx="270">
                  <c:v>4.3499999999999996</c:v>
                </c:pt>
                <c:pt idx="271">
                  <c:v>4.05</c:v>
                </c:pt>
                <c:pt idx="272">
                  <c:v>3.3</c:v>
                </c:pt>
                <c:pt idx="273">
                  <c:v>2.85</c:v>
                </c:pt>
                <c:pt idx="274">
                  <c:v>2.6999999999999997</c:v>
                </c:pt>
                <c:pt idx="275">
                  <c:v>3.4499999999999997</c:v>
                </c:pt>
                <c:pt idx="276">
                  <c:v>4.8</c:v>
                </c:pt>
                <c:pt idx="277">
                  <c:v>3.3</c:v>
                </c:pt>
                <c:pt idx="278">
                  <c:v>3.15</c:v>
                </c:pt>
                <c:pt idx="279">
                  <c:v>3.9</c:v>
                </c:pt>
                <c:pt idx="280">
                  <c:v>4.05</c:v>
                </c:pt>
                <c:pt idx="281">
                  <c:v>4.3499999999999996</c:v>
                </c:pt>
                <c:pt idx="282">
                  <c:v>3</c:v>
                </c:pt>
                <c:pt idx="283">
                  <c:v>5.25</c:v>
                </c:pt>
                <c:pt idx="284">
                  <c:v>3.4499999999999997</c:v>
                </c:pt>
                <c:pt idx="285">
                  <c:v>4.2</c:v>
                </c:pt>
                <c:pt idx="286">
                  <c:v>3.75</c:v>
                </c:pt>
                <c:pt idx="287">
                  <c:v>3.75</c:v>
                </c:pt>
                <c:pt idx="288">
                  <c:v>1.2</c:v>
                </c:pt>
                <c:pt idx="289">
                  <c:v>5.55</c:v>
                </c:pt>
                <c:pt idx="290">
                  <c:v>4.3499999999999996</c:v>
                </c:pt>
                <c:pt idx="291">
                  <c:v>3.9</c:v>
                </c:pt>
                <c:pt idx="292">
                  <c:v>3.3</c:v>
                </c:pt>
                <c:pt idx="293">
                  <c:v>3.4499999999999997</c:v>
                </c:pt>
                <c:pt idx="294">
                  <c:v>2.6999999999999997</c:v>
                </c:pt>
                <c:pt idx="295">
                  <c:v>4.95</c:v>
                </c:pt>
                <c:pt idx="296">
                  <c:v>4.8</c:v>
                </c:pt>
                <c:pt idx="297">
                  <c:v>3.3</c:v>
                </c:pt>
                <c:pt idx="298">
                  <c:v>4.05</c:v>
                </c:pt>
                <c:pt idx="299">
                  <c:v>4.3499999999999996</c:v>
                </c:pt>
                <c:pt idx="300">
                  <c:v>3.9</c:v>
                </c:pt>
                <c:pt idx="301">
                  <c:v>4.3499999999999996</c:v>
                </c:pt>
                <c:pt idx="302">
                  <c:v>4.05</c:v>
                </c:pt>
                <c:pt idx="303">
                  <c:v>4.05</c:v>
                </c:pt>
                <c:pt idx="304">
                  <c:v>4.6499999999999995</c:v>
                </c:pt>
                <c:pt idx="305">
                  <c:v>4.95</c:v>
                </c:pt>
                <c:pt idx="306">
                  <c:v>3.9</c:v>
                </c:pt>
                <c:pt idx="307">
                  <c:v>4.95</c:v>
                </c:pt>
                <c:pt idx="308">
                  <c:v>5.0999999999999996</c:v>
                </c:pt>
                <c:pt idx="309">
                  <c:v>3.75</c:v>
                </c:pt>
                <c:pt idx="310">
                  <c:v>4.2</c:v>
                </c:pt>
                <c:pt idx="311">
                  <c:v>4.3499999999999996</c:v>
                </c:pt>
                <c:pt idx="312">
                  <c:v>3.75</c:v>
                </c:pt>
                <c:pt idx="313">
                  <c:v>2.4</c:v>
                </c:pt>
                <c:pt idx="314">
                  <c:v>2.4</c:v>
                </c:pt>
                <c:pt idx="315">
                  <c:v>3.4499999999999997</c:v>
                </c:pt>
                <c:pt idx="316">
                  <c:v>3.4499999999999997</c:v>
                </c:pt>
                <c:pt idx="317">
                  <c:v>4.3499999999999996</c:v>
                </c:pt>
                <c:pt idx="318">
                  <c:v>4.3499999999999996</c:v>
                </c:pt>
                <c:pt idx="319">
                  <c:v>3.3</c:v>
                </c:pt>
                <c:pt idx="320">
                  <c:v>3.75</c:v>
                </c:pt>
                <c:pt idx="321">
                  <c:v>4.2</c:v>
                </c:pt>
                <c:pt idx="322">
                  <c:v>4.6499999999999995</c:v>
                </c:pt>
                <c:pt idx="323">
                  <c:v>4.05</c:v>
                </c:pt>
                <c:pt idx="324">
                  <c:v>6.8999999999999995</c:v>
                </c:pt>
                <c:pt idx="325">
                  <c:v>9.4499999999999993</c:v>
                </c:pt>
                <c:pt idx="326">
                  <c:v>9.15</c:v>
                </c:pt>
                <c:pt idx="327">
                  <c:v>11.549999999999999</c:v>
                </c:pt>
                <c:pt idx="328">
                  <c:v>10.65</c:v>
                </c:pt>
                <c:pt idx="329">
                  <c:v>10.5</c:v>
                </c:pt>
                <c:pt idx="330">
                  <c:v>11.7</c:v>
                </c:pt>
                <c:pt idx="331">
                  <c:v>13.65</c:v>
                </c:pt>
                <c:pt idx="332">
                  <c:v>13.35</c:v>
                </c:pt>
                <c:pt idx="333">
                  <c:v>14.549999999999999</c:v>
                </c:pt>
                <c:pt idx="334">
                  <c:v>15.45</c:v>
                </c:pt>
                <c:pt idx="335">
                  <c:v>16.5</c:v>
                </c:pt>
                <c:pt idx="336">
                  <c:v>16.2</c:v>
                </c:pt>
                <c:pt idx="337">
                  <c:v>16.349999999999998</c:v>
                </c:pt>
                <c:pt idx="338">
                  <c:v>18.45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19.8</c:v>
                </c:pt>
                <c:pt idx="342">
                  <c:v>20.099999999999998</c:v>
                </c:pt>
                <c:pt idx="343">
                  <c:v>19.5</c:v>
                </c:pt>
                <c:pt idx="344">
                  <c:v>20.25</c:v>
                </c:pt>
                <c:pt idx="345">
                  <c:v>19.95</c:v>
                </c:pt>
                <c:pt idx="346">
                  <c:v>21.15</c:v>
                </c:pt>
                <c:pt idx="347">
                  <c:v>21.15</c:v>
                </c:pt>
                <c:pt idx="348">
                  <c:v>21</c:v>
                </c:pt>
                <c:pt idx="349">
                  <c:v>21.75</c:v>
                </c:pt>
                <c:pt idx="350">
                  <c:v>23.7</c:v>
                </c:pt>
                <c:pt idx="351">
                  <c:v>22.349999999999998</c:v>
                </c:pt>
                <c:pt idx="352">
                  <c:v>22.95</c:v>
                </c:pt>
                <c:pt idx="353">
                  <c:v>22.95</c:v>
                </c:pt>
                <c:pt idx="354">
                  <c:v>22.2</c:v>
                </c:pt>
                <c:pt idx="355">
                  <c:v>22.95</c:v>
                </c:pt>
                <c:pt idx="356">
                  <c:v>23.25</c:v>
                </c:pt>
                <c:pt idx="357">
                  <c:v>24</c:v>
                </c:pt>
                <c:pt idx="358">
                  <c:v>23.25</c:v>
                </c:pt>
                <c:pt idx="359">
                  <c:v>24.9</c:v>
                </c:pt>
                <c:pt idx="360">
                  <c:v>23.849999999999998</c:v>
                </c:pt>
                <c:pt idx="361">
                  <c:v>23.4</c:v>
                </c:pt>
                <c:pt idx="362">
                  <c:v>23.4</c:v>
                </c:pt>
                <c:pt idx="363">
                  <c:v>23.849999999999998</c:v>
                </c:pt>
                <c:pt idx="364">
                  <c:v>24.599999999999998</c:v>
                </c:pt>
                <c:pt idx="365">
                  <c:v>25.2</c:v>
                </c:pt>
                <c:pt idx="366">
                  <c:v>25.5</c:v>
                </c:pt>
                <c:pt idx="367">
                  <c:v>24.599999999999998</c:v>
                </c:pt>
                <c:pt idx="368">
                  <c:v>24.599999999999998</c:v>
                </c:pt>
                <c:pt idx="369">
                  <c:v>24</c:v>
                </c:pt>
                <c:pt idx="370">
                  <c:v>24.9</c:v>
                </c:pt>
                <c:pt idx="371">
                  <c:v>24.15</c:v>
                </c:pt>
                <c:pt idx="372">
                  <c:v>22.95</c:v>
                </c:pt>
                <c:pt idx="373">
                  <c:v>23.4</c:v>
                </c:pt>
                <c:pt idx="374">
                  <c:v>22.95</c:v>
                </c:pt>
                <c:pt idx="375">
                  <c:v>22.8</c:v>
                </c:pt>
                <c:pt idx="376">
                  <c:v>22.05</c:v>
                </c:pt>
                <c:pt idx="377">
                  <c:v>24</c:v>
                </c:pt>
                <c:pt idx="378">
                  <c:v>22.8</c:v>
                </c:pt>
                <c:pt idx="379">
                  <c:v>22.8</c:v>
                </c:pt>
                <c:pt idx="380">
                  <c:v>23.4</c:v>
                </c:pt>
                <c:pt idx="381">
                  <c:v>21.45</c:v>
                </c:pt>
                <c:pt idx="382">
                  <c:v>22.349999999999998</c:v>
                </c:pt>
                <c:pt idx="383">
                  <c:v>22.95</c:v>
                </c:pt>
                <c:pt idx="384">
                  <c:v>21.75</c:v>
                </c:pt>
                <c:pt idx="385">
                  <c:v>22.8</c:v>
                </c:pt>
                <c:pt idx="386">
                  <c:v>21.9</c:v>
                </c:pt>
                <c:pt idx="387">
                  <c:v>23.25</c:v>
                </c:pt>
                <c:pt idx="388">
                  <c:v>23.849999999999998</c:v>
                </c:pt>
                <c:pt idx="389">
                  <c:v>22.05</c:v>
                </c:pt>
                <c:pt idx="390">
                  <c:v>22.349999999999998</c:v>
                </c:pt>
                <c:pt idx="391">
                  <c:v>22.349999999999998</c:v>
                </c:pt>
                <c:pt idx="392">
                  <c:v>23.4</c:v>
                </c:pt>
                <c:pt idx="393">
                  <c:v>22.65</c:v>
                </c:pt>
                <c:pt idx="394">
                  <c:v>22.2</c:v>
                </c:pt>
                <c:pt idx="395">
                  <c:v>23.7</c:v>
                </c:pt>
                <c:pt idx="396">
                  <c:v>23.25</c:v>
                </c:pt>
                <c:pt idx="397">
                  <c:v>22.65</c:v>
                </c:pt>
                <c:pt idx="398">
                  <c:v>22.8</c:v>
                </c:pt>
                <c:pt idx="399">
                  <c:v>23.099999999999998</c:v>
                </c:pt>
                <c:pt idx="400">
                  <c:v>23.25</c:v>
                </c:pt>
                <c:pt idx="401">
                  <c:v>22.349999999999998</c:v>
                </c:pt>
                <c:pt idx="402">
                  <c:v>22.2</c:v>
                </c:pt>
                <c:pt idx="403">
                  <c:v>22.2</c:v>
                </c:pt>
                <c:pt idx="404">
                  <c:v>22.8</c:v>
                </c:pt>
                <c:pt idx="405">
                  <c:v>22.8</c:v>
                </c:pt>
                <c:pt idx="406">
                  <c:v>23.7</c:v>
                </c:pt>
                <c:pt idx="407">
                  <c:v>22.65</c:v>
                </c:pt>
                <c:pt idx="408">
                  <c:v>22.8</c:v>
                </c:pt>
                <c:pt idx="409">
                  <c:v>22.95</c:v>
                </c:pt>
                <c:pt idx="410">
                  <c:v>23.099999999999998</c:v>
                </c:pt>
                <c:pt idx="411">
                  <c:v>22.2</c:v>
                </c:pt>
                <c:pt idx="412">
                  <c:v>23.099999999999998</c:v>
                </c:pt>
                <c:pt idx="413">
                  <c:v>22.05</c:v>
                </c:pt>
                <c:pt idx="414">
                  <c:v>23.7</c:v>
                </c:pt>
                <c:pt idx="415">
                  <c:v>22.05</c:v>
                </c:pt>
                <c:pt idx="416">
                  <c:v>22.349999999999998</c:v>
                </c:pt>
                <c:pt idx="417">
                  <c:v>21.9</c:v>
                </c:pt>
                <c:pt idx="418">
                  <c:v>22.65</c:v>
                </c:pt>
                <c:pt idx="419">
                  <c:v>23.25</c:v>
                </c:pt>
                <c:pt idx="420">
                  <c:v>21.9</c:v>
                </c:pt>
                <c:pt idx="421">
                  <c:v>22.05</c:v>
                </c:pt>
                <c:pt idx="422">
                  <c:v>22.65</c:v>
                </c:pt>
                <c:pt idx="423">
                  <c:v>22.65</c:v>
                </c:pt>
                <c:pt idx="424">
                  <c:v>22.95</c:v>
                </c:pt>
                <c:pt idx="425">
                  <c:v>23.25</c:v>
                </c:pt>
                <c:pt idx="426">
                  <c:v>22.349999999999998</c:v>
                </c:pt>
                <c:pt idx="427">
                  <c:v>23.4</c:v>
                </c:pt>
                <c:pt idx="428">
                  <c:v>22.2</c:v>
                </c:pt>
                <c:pt idx="429">
                  <c:v>23.4</c:v>
                </c:pt>
                <c:pt idx="430">
                  <c:v>24.9</c:v>
                </c:pt>
                <c:pt idx="431">
                  <c:v>23.7</c:v>
                </c:pt>
                <c:pt idx="432">
                  <c:v>23.099999999999998</c:v>
                </c:pt>
                <c:pt idx="433">
                  <c:v>23.4</c:v>
                </c:pt>
                <c:pt idx="434">
                  <c:v>22.65</c:v>
                </c:pt>
                <c:pt idx="435">
                  <c:v>23.25</c:v>
                </c:pt>
                <c:pt idx="436">
                  <c:v>22.349999999999998</c:v>
                </c:pt>
                <c:pt idx="437">
                  <c:v>22.8</c:v>
                </c:pt>
                <c:pt idx="438">
                  <c:v>22.8</c:v>
                </c:pt>
                <c:pt idx="439">
                  <c:v>23.25</c:v>
                </c:pt>
                <c:pt idx="440">
                  <c:v>22.65</c:v>
                </c:pt>
                <c:pt idx="441">
                  <c:v>22.95</c:v>
                </c:pt>
                <c:pt idx="442">
                  <c:v>22.2</c:v>
                </c:pt>
                <c:pt idx="443">
                  <c:v>22.8</c:v>
                </c:pt>
                <c:pt idx="444">
                  <c:v>23.4</c:v>
                </c:pt>
                <c:pt idx="445">
                  <c:v>22.349999999999998</c:v>
                </c:pt>
                <c:pt idx="446">
                  <c:v>22.349999999999998</c:v>
                </c:pt>
                <c:pt idx="447">
                  <c:v>21.75</c:v>
                </c:pt>
                <c:pt idx="448">
                  <c:v>22.05</c:v>
                </c:pt>
                <c:pt idx="449">
                  <c:v>21.75</c:v>
                </c:pt>
                <c:pt idx="450">
                  <c:v>22.65</c:v>
                </c:pt>
                <c:pt idx="451">
                  <c:v>23.7</c:v>
                </c:pt>
                <c:pt idx="452">
                  <c:v>22.8</c:v>
                </c:pt>
                <c:pt idx="453">
                  <c:v>23.4</c:v>
                </c:pt>
                <c:pt idx="454">
                  <c:v>22.349999999999998</c:v>
                </c:pt>
                <c:pt idx="455">
                  <c:v>22.65</c:v>
                </c:pt>
                <c:pt idx="456">
                  <c:v>22.95</c:v>
                </c:pt>
                <c:pt idx="457">
                  <c:v>23.099999999999998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1-45EA-839C-DB314F26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</a:t>
                </a:r>
                <a:r>
                  <a:rPr lang="el-GR"/>
                  <a:t>μ</a:t>
                </a:r>
                <a:r>
                  <a:rPr lang="en-US"/>
                  <a:t>Tesla)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674952395656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Metric'!$C$29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Metric'!$C$30:$C$144</c:f>
              <c:numCache>
                <c:formatCode>General</c:formatCode>
                <c:ptCount val="115"/>
                <c:pt idx="0">
                  <c:v>-0.05</c:v>
                </c:pt>
                <c:pt idx="1">
                  <c:v>-7.0000000000000007E-2</c:v>
                </c:pt>
                <c:pt idx="2">
                  <c:v>-0.13</c:v>
                </c:pt>
                <c:pt idx="3">
                  <c:v>0.08</c:v>
                </c:pt>
                <c:pt idx="4">
                  <c:v>0.11</c:v>
                </c:pt>
                <c:pt idx="5">
                  <c:v>0.12</c:v>
                </c:pt>
                <c:pt idx="6">
                  <c:v>-0.08</c:v>
                </c:pt>
                <c:pt idx="7">
                  <c:v>-0.12</c:v>
                </c:pt>
                <c:pt idx="8">
                  <c:v>0.04</c:v>
                </c:pt>
                <c:pt idx="9">
                  <c:v>-7.0000000000000007E-2</c:v>
                </c:pt>
                <c:pt idx="10">
                  <c:v>-0.13</c:v>
                </c:pt>
                <c:pt idx="11">
                  <c:v>-0.3</c:v>
                </c:pt>
                <c:pt idx="12">
                  <c:v>-0.08</c:v>
                </c:pt>
                <c:pt idx="13">
                  <c:v>-0.15</c:v>
                </c:pt>
                <c:pt idx="14">
                  <c:v>-0.11</c:v>
                </c:pt>
                <c:pt idx="15">
                  <c:v>-0.05</c:v>
                </c:pt>
                <c:pt idx="16">
                  <c:v>-0.2</c:v>
                </c:pt>
                <c:pt idx="17">
                  <c:v>-0.13</c:v>
                </c:pt>
                <c:pt idx="18">
                  <c:v>-0.22</c:v>
                </c:pt>
                <c:pt idx="19">
                  <c:v>-0.36</c:v>
                </c:pt>
                <c:pt idx="20">
                  <c:v>-0.47</c:v>
                </c:pt>
                <c:pt idx="21">
                  <c:v>-0.37</c:v>
                </c:pt>
                <c:pt idx="22">
                  <c:v>-0.44</c:v>
                </c:pt>
                <c:pt idx="23">
                  <c:v>-0.28000000000000003</c:v>
                </c:pt>
                <c:pt idx="24">
                  <c:v>-0.16</c:v>
                </c:pt>
                <c:pt idx="25">
                  <c:v>-0.12</c:v>
                </c:pt>
                <c:pt idx="26">
                  <c:v>-0.08</c:v>
                </c:pt>
                <c:pt idx="27">
                  <c:v>0.05</c:v>
                </c:pt>
                <c:pt idx="28">
                  <c:v>0.04</c:v>
                </c:pt>
                <c:pt idx="29">
                  <c:v>0.08</c:v>
                </c:pt>
                <c:pt idx="30">
                  <c:v>-0.02</c:v>
                </c:pt>
                <c:pt idx="31">
                  <c:v>-0.18</c:v>
                </c:pt>
                <c:pt idx="32">
                  <c:v>0.1</c:v>
                </c:pt>
                <c:pt idx="33">
                  <c:v>0.05</c:v>
                </c:pt>
                <c:pt idx="34">
                  <c:v>-0.14000000000000001</c:v>
                </c:pt>
                <c:pt idx="35">
                  <c:v>-0.18</c:v>
                </c:pt>
                <c:pt idx="36">
                  <c:v>-0.16</c:v>
                </c:pt>
                <c:pt idx="37">
                  <c:v>-0.11</c:v>
                </c:pt>
                <c:pt idx="38">
                  <c:v>0</c:v>
                </c:pt>
                <c:pt idx="39">
                  <c:v>-0.25</c:v>
                </c:pt>
                <c:pt idx="40">
                  <c:v>-0.19</c:v>
                </c:pt>
                <c:pt idx="41">
                  <c:v>-0.23</c:v>
                </c:pt>
                <c:pt idx="42">
                  <c:v>-0.3</c:v>
                </c:pt>
                <c:pt idx="43">
                  <c:v>-0.17</c:v>
                </c:pt>
                <c:pt idx="44">
                  <c:v>-0.13</c:v>
                </c:pt>
                <c:pt idx="45">
                  <c:v>-0.2</c:v>
                </c:pt>
                <c:pt idx="46">
                  <c:v>-0.13</c:v>
                </c:pt>
                <c:pt idx="47">
                  <c:v>-0.17</c:v>
                </c:pt>
                <c:pt idx="48">
                  <c:v>0.01</c:v>
                </c:pt>
                <c:pt idx="49">
                  <c:v>0.09</c:v>
                </c:pt>
                <c:pt idx="50">
                  <c:v>-0.01</c:v>
                </c:pt>
                <c:pt idx="51">
                  <c:v>-0.04</c:v>
                </c:pt>
                <c:pt idx="52">
                  <c:v>0.11</c:v>
                </c:pt>
                <c:pt idx="53">
                  <c:v>0.16</c:v>
                </c:pt>
                <c:pt idx="54">
                  <c:v>0.26</c:v>
                </c:pt>
                <c:pt idx="55">
                  <c:v>0.41</c:v>
                </c:pt>
                <c:pt idx="56">
                  <c:v>0.35</c:v>
                </c:pt>
                <c:pt idx="57">
                  <c:v>0.33</c:v>
                </c:pt>
                <c:pt idx="58">
                  <c:v>0.57999999999999996</c:v>
                </c:pt>
                <c:pt idx="59">
                  <c:v>0.47</c:v>
                </c:pt>
                <c:pt idx="60">
                  <c:v>0.51</c:v>
                </c:pt>
                <c:pt idx="61">
                  <c:v>0.44</c:v>
                </c:pt>
                <c:pt idx="62">
                  <c:v>0.15</c:v>
                </c:pt>
                <c:pt idx="63">
                  <c:v>0.18</c:v>
                </c:pt>
                <c:pt idx="64">
                  <c:v>0.16</c:v>
                </c:pt>
                <c:pt idx="65">
                  <c:v>0.13</c:v>
                </c:pt>
                <c:pt idx="66">
                  <c:v>0.25</c:v>
                </c:pt>
                <c:pt idx="67">
                  <c:v>0.03</c:v>
                </c:pt>
                <c:pt idx="68">
                  <c:v>-0.11</c:v>
                </c:pt>
                <c:pt idx="69">
                  <c:v>-0.15</c:v>
                </c:pt>
                <c:pt idx="70">
                  <c:v>-0.21</c:v>
                </c:pt>
                <c:pt idx="71">
                  <c:v>-0.32</c:v>
                </c:pt>
                <c:pt idx="72">
                  <c:v>-0.35</c:v>
                </c:pt>
                <c:pt idx="73">
                  <c:v>-0.28999999999999998</c:v>
                </c:pt>
                <c:pt idx="74">
                  <c:v>-0.33</c:v>
                </c:pt>
                <c:pt idx="75">
                  <c:v>-0.21</c:v>
                </c:pt>
                <c:pt idx="76">
                  <c:v>0.06</c:v>
                </c:pt>
                <c:pt idx="77">
                  <c:v>0.16</c:v>
                </c:pt>
                <c:pt idx="78">
                  <c:v>-0.01</c:v>
                </c:pt>
                <c:pt idx="79">
                  <c:v>0.09</c:v>
                </c:pt>
                <c:pt idx="80">
                  <c:v>0</c:v>
                </c:pt>
                <c:pt idx="81">
                  <c:v>0.01</c:v>
                </c:pt>
                <c:pt idx="82">
                  <c:v>-0.17</c:v>
                </c:pt>
                <c:pt idx="83">
                  <c:v>0.22</c:v>
                </c:pt>
                <c:pt idx="84">
                  <c:v>0.24</c:v>
                </c:pt>
                <c:pt idx="85">
                  <c:v>0.16</c:v>
                </c:pt>
                <c:pt idx="86">
                  <c:v>0</c:v>
                </c:pt>
                <c:pt idx="87">
                  <c:v>0.15</c:v>
                </c:pt>
                <c:pt idx="88">
                  <c:v>0.24</c:v>
                </c:pt>
                <c:pt idx="89">
                  <c:v>-0.14000000000000001</c:v>
                </c:pt>
                <c:pt idx="90">
                  <c:v>-0.06</c:v>
                </c:pt>
                <c:pt idx="91">
                  <c:v>-0.04</c:v>
                </c:pt>
                <c:pt idx="92">
                  <c:v>0.03</c:v>
                </c:pt>
                <c:pt idx="93">
                  <c:v>0.19</c:v>
                </c:pt>
                <c:pt idx="94">
                  <c:v>0.17</c:v>
                </c:pt>
                <c:pt idx="95">
                  <c:v>-0.03</c:v>
                </c:pt>
                <c:pt idx="96">
                  <c:v>-0.12</c:v>
                </c:pt>
                <c:pt idx="97">
                  <c:v>0.05</c:v>
                </c:pt>
                <c:pt idx="98">
                  <c:v>0.2</c:v>
                </c:pt>
                <c:pt idx="99">
                  <c:v>0.27</c:v>
                </c:pt>
                <c:pt idx="100">
                  <c:v>0.28999999999999998</c:v>
                </c:pt>
                <c:pt idx="101">
                  <c:v>0.11</c:v>
                </c:pt>
                <c:pt idx="102">
                  <c:v>0.15</c:v>
                </c:pt>
                <c:pt idx="103">
                  <c:v>0.16</c:v>
                </c:pt>
                <c:pt idx="104">
                  <c:v>0.03</c:v>
                </c:pt>
                <c:pt idx="105">
                  <c:v>0.11</c:v>
                </c:pt>
                <c:pt idx="106">
                  <c:v>0.22</c:v>
                </c:pt>
                <c:pt idx="107">
                  <c:v>7.0000000000000007E-2</c:v>
                </c:pt>
                <c:pt idx="108">
                  <c:v>0.19</c:v>
                </c:pt>
                <c:pt idx="109">
                  <c:v>-0.08</c:v>
                </c:pt>
                <c:pt idx="110">
                  <c:v>-0.06</c:v>
                </c:pt>
                <c:pt idx="111">
                  <c:v>-0.17</c:v>
                </c:pt>
                <c:pt idx="112">
                  <c:v>-0.47</c:v>
                </c:pt>
                <c:pt idx="113">
                  <c:v>-0.27</c:v>
                </c:pt>
                <c:pt idx="114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A-4B1C-BFE7-E74E9F354C1D}"/>
            </c:ext>
          </c:extLst>
        </c:ser>
        <c:ser>
          <c:idx val="1"/>
          <c:order val="1"/>
          <c:tx>
            <c:strRef>
              <c:f>'Test 1 - Metric'!$D$29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Metric'!$D$30:$D$144</c:f>
              <c:numCache>
                <c:formatCode>General</c:formatCode>
                <c:ptCount val="115"/>
                <c:pt idx="0">
                  <c:v>-0.44</c:v>
                </c:pt>
                <c:pt idx="1">
                  <c:v>-0.54</c:v>
                </c:pt>
                <c:pt idx="2">
                  <c:v>-0.49</c:v>
                </c:pt>
                <c:pt idx="3">
                  <c:v>-0.46</c:v>
                </c:pt>
                <c:pt idx="4">
                  <c:v>-0.45</c:v>
                </c:pt>
                <c:pt idx="5">
                  <c:v>-0.38</c:v>
                </c:pt>
                <c:pt idx="6">
                  <c:v>-0.35</c:v>
                </c:pt>
                <c:pt idx="7">
                  <c:v>-0.43</c:v>
                </c:pt>
                <c:pt idx="8">
                  <c:v>-0.59</c:v>
                </c:pt>
                <c:pt idx="9">
                  <c:v>-0.52</c:v>
                </c:pt>
                <c:pt idx="10">
                  <c:v>-0.41</c:v>
                </c:pt>
                <c:pt idx="11">
                  <c:v>-0.19</c:v>
                </c:pt>
                <c:pt idx="12">
                  <c:v>-0.27</c:v>
                </c:pt>
                <c:pt idx="13">
                  <c:v>-0.21</c:v>
                </c:pt>
                <c:pt idx="14">
                  <c:v>-0.15</c:v>
                </c:pt>
                <c:pt idx="15">
                  <c:v>-0.02</c:v>
                </c:pt>
                <c:pt idx="16">
                  <c:v>0.16</c:v>
                </c:pt>
                <c:pt idx="17">
                  <c:v>0.11</c:v>
                </c:pt>
                <c:pt idx="18">
                  <c:v>0.1</c:v>
                </c:pt>
                <c:pt idx="19">
                  <c:v>0.06</c:v>
                </c:pt>
                <c:pt idx="20">
                  <c:v>0.08</c:v>
                </c:pt>
                <c:pt idx="21">
                  <c:v>-0.08</c:v>
                </c:pt>
                <c:pt idx="22">
                  <c:v>-0.1</c:v>
                </c:pt>
                <c:pt idx="23">
                  <c:v>-0.28999999999999998</c:v>
                </c:pt>
                <c:pt idx="24">
                  <c:v>-0.13</c:v>
                </c:pt>
                <c:pt idx="25">
                  <c:v>0.09</c:v>
                </c:pt>
                <c:pt idx="26">
                  <c:v>0.12</c:v>
                </c:pt>
                <c:pt idx="27">
                  <c:v>0.16</c:v>
                </c:pt>
                <c:pt idx="28">
                  <c:v>0.23</c:v>
                </c:pt>
                <c:pt idx="29">
                  <c:v>0.08</c:v>
                </c:pt>
                <c:pt idx="30">
                  <c:v>0.09</c:v>
                </c:pt>
                <c:pt idx="31">
                  <c:v>0.22</c:v>
                </c:pt>
                <c:pt idx="32">
                  <c:v>0.09</c:v>
                </c:pt>
                <c:pt idx="33">
                  <c:v>-0.11</c:v>
                </c:pt>
                <c:pt idx="34">
                  <c:v>0.04</c:v>
                </c:pt>
                <c:pt idx="35">
                  <c:v>0</c:v>
                </c:pt>
                <c:pt idx="36">
                  <c:v>0.06</c:v>
                </c:pt>
                <c:pt idx="37">
                  <c:v>0.04</c:v>
                </c:pt>
                <c:pt idx="38">
                  <c:v>0.1</c:v>
                </c:pt>
                <c:pt idx="39">
                  <c:v>0.06</c:v>
                </c:pt>
                <c:pt idx="40">
                  <c:v>-7.0000000000000007E-2</c:v>
                </c:pt>
                <c:pt idx="41">
                  <c:v>-0.15</c:v>
                </c:pt>
                <c:pt idx="42">
                  <c:v>-0.11</c:v>
                </c:pt>
                <c:pt idx="43">
                  <c:v>-0.24</c:v>
                </c:pt>
                <c:pt idx="44">
                  <c:v>-0.4</c:v>
                </c:pt>
                <c:pt idx="45">
                  <c:v>-0.41</c:v>
                </c:pt>
                <c:pt idx="46">
                  <c:v>-0.25</c:v>
                </c:pt>
                <c:pt idx="47">
                  <c:v>-0.26</c:v>
                </c:pt>
                <c:pt idx="48">
                  <c:v>-0.36</c:v>
                </c:pt>
                <c:pt idx="49">
                  <c:v>-0.3</c:v>
                </c:pt>
                <c:pt idx="50">
                  <c:v>-0.23</c:v>
                </c:pt>
                <c:pt idx="51">
                  <c:v>-0.02</c:v>
                </c:pt>
                <c:pt idx="52">
                  <c:v>-0.21</c:v>
                </c:pt>
                <c:pt idx="53">
                  <c:v>-0.12</c:v>
                </c:pt>
                <c:pt idx="54">
                  <c:v>-0.08</c:v>
                </c:pt>
                <c:pt idx="55">
                  <c:v>-0.17</c:v>
                </c:pt>
                <c:pt idx="56">
                  <c:v>-0.27</c:v>
                </c:pt>
                <c:pt idx="57">
                  <c:v>-0.36</c:v>
                </c:pt>
                <c:pt idx="58">
                  <c:v>-0.48</c:v>
                </c:pt>
                <c:pt idx="59">
                  <c:v>-0.36</c:v>
                </c:pt>
                <c:pt idx="60">
                  <c:v>-0.45</c:v>
                </c:pt>
                <c:pt idx="61">
                  <c:v>-0.25</c:v>
                </c:pt>
                <c:pt idx="62">
                  <c:v>-0.27</c:v>
                </c:pt>
                <c:pt idx="63">
                  <c:v>-0.32</c:v>
                </c:pt>
                <c:pt idx="64">
                  <c:v>-0.22</c:v>
                </c:pt>
                <c:pt idx="65">
                  <c:v>-0.21</c:v>
                </c:pt>
                <c:pt idx="66">
                  <c:v>-7.0000000000000007E-2</c:v>
                </c:pt>
                <c:pt idx="67">
                  <c:v>0.02</c:v>
                </c:pt>
                <c:pt idx="68">
                  <c:v>-0.04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0.02</c:v>
                </c:pt>
                <c:pt idx="73">
                  <c:v>-0.18</c:v>
                </c:pt>
                <c:pt idx="74">
                  <c:v>-0.14000000000000001</c:v>
                </c:pt>
                <c:pt idx="75">
                  <c:v>-0.24</c:v>
                </c:pt>
                <c:pt idx="76">
                  <c:v>-0.47</c:v>
                </c:pt>
                <c:pt idx="77">
                  <c:v>-0.26</c:v>
                </c:pt>
                <c:pt idx="78">
                  <c:v>-0.18</c:v>
                </c:pt>
                <c:pt idx="79">
                  <c:v>-0.06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0.17</c:v>
                </c:pt>
                <c:pt idx="83">
                  <c:v>0.28999999999999998</c:v>
                </c:pt>
                <c:pt idx="84">
                  <c:v>0.15</c:v>
                </c:pt>
                <c:pt idx="85">
                  <c:v>0.21</c:v>
                </c:pt>
                <c:pt idx="86">
                  <c:v>0.34</c:v>
                </c:pt>
                <c:pt idx="87">
                  <c:v>0.19</c:v>
                </c:pt>
                <c:pt idx="88">
                  <c:v>0.09</c:v>
                </c:pt>
                <c:pt idx="89">
                  <c:v>0.16</c:v>
                </c:pt>
                <c:pt idx="90">
                  <c:v>0.25</c:v>
                </c:pt>
                <c:pt idx="91">
                  <c:v>0.33</c:v>
                </c:pt>
                <c:pt idx="92">
                  <c:v>0.3</c:v>
                </c:pt>
                <c:pt idx="93">
                  <c:v>0.05</c:v>
                </c:pt>
                <c:pt idx="94">
                  <c:v>7.0000000000000007E-2</c:v>
                </c:pt>
                <c:pt idx="95">
                  <c:v>0.24</c:v>
                </c:pt>
                <c:pt idx="96">
                  <c:v>0</c:v>
                </c:pt>
                <c:pt idx="97">
                  <c:v>0</c:v>
                </c:pt>
                <c:pt idx="98">
                  <c:v>0.13</c:v>
                </c:pt>
                <c:pt idx="99">
                  <c:v>0.1</c:v>
                </c:pt>
                <c:pt idx="100">
                  <c:v>0</c:v>
                </c:pt>
                <c:pt idx="101">
                  <c:v>-0.14000000000000001</c:v>
                </c:pt>
                <c:pt idx="102">
                  <c:v>-0.34</c:v>
                </c:pt>
                <c:pt idx="103">
                  <c:v>-0.31</c:v>
                </c:pt>
                <c:pt idx="104">
                  <c:v>-0.2</c:v>
                </c:pt>
                <c:pt idx="105">
                  <c:v>-0.27</c:v>
                </c:pt>
                <c:pt idx="106">
                  <c:v>-0.37</c:v>
                </c:pt>
                <c:pt idx="107">
                  <c:v>-0.59</c:v>
                </c:pt>
                <c:pt idx="108">
                  <c:v>-0.54</c:v>
                </c:pt>
                <c:pt idx="109">
                  <c:v>-0.48</c:v>
                </c:pt>
                <c:pt idx="110">
                  <c:v>-0.43</c:v>
                </c:pt>
                <c:pt idx="111">
                  <c:v>-0.35</c:v>
                </c:pt>
                <c:pt idx="112">
                  <c:v>-0.3</c:v>
                </c:pt>
                <c:pt idx="113">
                  <c:v>-0.31</c:v>
                </c:pt>
                <c:pt idx="114">
                  <c:v>-0.26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A-4B1C-BFE7-E74E9F354C1D}"/>
            </c:ext>
          </c:extLst>
        </c:ser>
        <c:ser>
          <c:idx val="2"/>
          <c:order val="2"/>
          <c:tx>
            <c:strRef>
              <c:f>'Test 1 - Metric'!$E$29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Metric'!$E$30:$E$144</c:f>
              <c:numCache>
                <c:formatCode>General</c:formatCode>
                <c:ptCount val="115"/>
                <c:pt idx="0">
                  <c:v>105.34</c:v>
                </c:pt>
                <c:pt idx="1">
                  <c:v>105.49</c:v>
                </c:pt>
                <c:pt idx="2">
                  <c:v>105.6</c:v>
                </c:pt>
                <c:pt idx="3">
                  <c:v>105.6</c:v>
                </c:pt>
                <c:pt idx="4">
                  <c:v>105.46</c:v>
                </c:pt>
                <c:pt idx="5">
                  <c:v>105.46</c:v>
                </c:pt>
                <c:pt idx="6">
                  <c:v>105.34</c:v>
                </c:pt>
                <c:pt idx="7">
                  <c:v>105.42</c:v>
                </c:pt>
                <c:pt idx="8">
                  <c:v>105.34</c:v>
                </c:pt>
                <c:pt idx="9">
                  <c:v>105.26</c:v>
                </c:pt>
                <c:pt idx="10">
                  <c:v>105.27</c:v>
                </c:pt>
                <c:pt idx="11">
                  <c:v>105.26</c:v>
                </c:pt>
                <c:pt idx="12">
                  <c:v>105.36</c:v>
                </c:pt>
                <c:pt idx="13">
                  <c:v>105.34</c:v>
                </c:pt>
                <c:pt idx="14">
                  <c:v>105.25</c:v>
                </c:pt>
                <c:pt idx="15">
                  <c:v>105.31</c:v>
                </c:pt>
                <c:pt idx="16">
                  <c:v>105.25</c:v>
                </c:pt>
                <c:pt idx="17">
                  <c:v>104.95</c:v>
                </c:pt>
                <c:pt idx="18">
                  <c:v>104.91</c:v>
                </c:pt>
                <c:pt idx="19">
                  <c:v>105.18</c:v>
                </c:pt>
                <c:pt idx="20">
                  <c:v>104.95</c:v>
                </c:pt>
                <c:pt idx="21">
                  <c:v>104.93</c:v>
                </c:pt>
                <c:pt idx="22">
                  <c:v>104.87</c:v>
                </c:pt>
                <c:pt idx="23">
                  <c:v>104.85</c:v>
                </c:pt>
                <c:pt idx="24">
                  <c:v>104.96</c:v>
                </c:pt>
                <c:pt idx="25">
                  <c:v>104.91</c:v>
                </c:pt>
                <c:pt idx="26">
                  <c:v>104.78</c:v>
                </c:pt>
                <c:pt idx="27">
                  <c:v>104.66</c:v>
                </c:pt>
                <c:pt idx="28">
                  <c:v>104.77</c:v>
                </c:pt>
                <c:pt idx="29">
                  <c:v>104.67</c:v>
                </c:pt>
                <c:pt idx="30">
                  <c:v>104.34</c:v>
                </c:pt>
                <c:pt idx="31">
                  <c:v>104.23</c:v>
                </c:pt>
                <c:pt idx="32">
                  <c:v>104.25</c:v>
                </c:pt>
                <c:pt idx="33">
                  <c:v>104.24</c:v>
                </c:pt>
                <c:pt idx="34">
                  <c:v>104.31</c:v>
                </c:pt>
                <c:pt idx="35">
                  <c:v>104.19</c:v>
                </c:pt>
                <c:pt idx="36">
                  <c:v>104.27</c:v>
                </c:pt>
                <c:pt idx="37">
                  <c:v>103.58</c:v>
                </c:pt>
                <c:pt idx="38">
                  <c:v>103.78</c:v>
                </c:pt>
                <c:pt idx="39">
                  <c:v>103.89</c:v>
                </c:pt>
                <c:pt idx="40">
                  <c:v>104.05</c:v>
                </c:pt>
                <c:pt idx="41">
                  <c:v>104.24</c:v>
                </c:pt>
                <c:pt idx="42">
                  <c:v>104.19</c:v>
                </c:pt>
                <c:pt idx="43">
                  <c:v>104.39</c:v>
                </c:pt>
                <c:pt idx="44">
                  <c:v>104.39</c:v>
                </c:pt>
                <c:pt idx="45">
                  <c:v>104.94</c:v>
                </c:pt>
                <c:pt idx="46">
                  <c:v>105.22</c:v>
                </c:pt>
                <c:pt idx="47">
                  <c:v>105.24</c:v>
                </c:pt>
                <c:pt idx="48">
                  <c:v>105.18</c:v>
                </c:pt>
                <c:pt idx="49">
                  <c:v>105.19</c:v>
                </c:pt>
                <c:pt idx="50">
                  <c:v>105.13</c:v>
                </c:pt>
                <c:pt idx="51">
                  <c:v>104.95</c:v>
                </c:pt>
                <c:pt idx="52">
                  <c:v>104.73</c:v>
                </c:pt>
                <c:pt idx="53">
                  <c:v>104.42</c:v>
                </c:pt>
                <c:pt idx="54">
                  <c:v>104.24</c:v>
                </c:pt>
                <c:pt idx="55">
                  <c:v>104.54</c:v>
                </c:pt>
                <c:pt idx="56">
                  <c:v>104.19</c:v>
                </c:pt>
                <c:pt idx="57">
                  <c:v>104.93</c:v>
                </c:pt>
                <c:pt idx="58">
                  <c:v>105.33</c:v>
                </c:pt>
                <c:pt idx="59">
                  <c:v>105.14</c:v>
                </c:pt>
                <c:pt idx="60">
                  <c:v>105.76</c:v>
                </c:pt>
                <c:pt idx="61">
                  <c:v>106.08</c:v>
                </c:pt>
                <c:pt idx="62">
                  <c:v>105.93</c:v>
                </c:pt>
                <c:pt idx="63">
                  <c:v>105.14</c:v>
                </c:pt>
                <c:pt idx="64">
                  <c:v>105.02</c:v>
                </c:pt>
                <c:pt idx="65">
                  <c:v>105.13</c:v>
                </c:pt>
                <c:pt idx="66">
                  <c:v>105.44</c:v>
                </c:pt>
                <c:pt idx="67">
                  <c:v>105.45</c:v>
                </c:pt>
                <c:pt idx="68">
                  <c:v>105.66</c:v>
                </c:pt>
                <c:pt idx="69">
                  <c:v>105.69</c:v>
                </c:pt>
                <c:pt idx="70">
                  <c:v>105.45</c:v>
                </c:pt>
                <c:pt idx="71">
                  <c:v>105.13</c:v>
                </c:pt>
                <c:pt idx="72">
                  <c:v>104.42</c:v>
                </c:pt>
                <c:pt idx="73">
                  <c:v>104.19</c:v>
                </c:pt>
                <c:pt idx="74">
                  <c:v>103.99</c:v>
                </c:pt>
                <c:pt idx="75">
                  <c:v>103.92</c:v>
                </c:pt>
                <c:pt idx="76">
                  <c:v>103.89</c:v>
                </c:pt>
                <c:pt idx="77">
                  <c:v>103.96</c:v>
                </c:pt>
                <c:pt idx="78">
                  <c:v>103.76</c:v>
                </c:pt>
                <c:pt idx="79">
                  <c:v>103.37</c:v>
                </c:pt>
                <c:pt idx="80">
                  <c:v>103.35</c:v>
                </c:pt>
                <c:pt idx="81">
                  <c:v>103.79</c:v>
                </c:pt>
                <c:pt idx="82">
                  <c:v>103.86</c:v>
                </c:pt>
                <c:pt idx="83">
                  <c:v>103.46</c:v>
                </c:pt>
                <c:pt idx="84">
                  <c:v>103.59</c:v>
                </c:pt>
                <c:pt idx="85">
                  <c:v>103.51</c:v>
                </c:pt>
                <c:pt idx="86">
                  <c:v>103.65</c:v>
                </c:pt>
                <c:pt idx="87">
                  <c:v>104.03</c:v>
                </c:pt>
                <c:pt idx="88">
                  <c:v>104.15</c:v>
                </c:pt>
                <c:pt idx="89">
                  <c:v>104.38</c:v>
                </c:pt>
                <c:pt idx="90">
                  <c:v>104.12</c:v>
                </c:pt>
                <c:pt idx="91">
                  <c:v>104.05</c:v>
                </c:pt>
                <c:pt idx="92">
                  <c:v>104.38</c:v>
                </c:pt>
                <c:pt idx="93">
                  <c:v>104.4</c:v>
                </c:pt>
                <c:pt idx="94">
                  <c:v>104.57</c:v>
                </c:pt>
                <c:pt idx="95">
                  <c:v>104.69</c:v>
                </c:pt>
                <c:pt idx="96">
                  <c:v>104.54</c:v>
                </c:pt>
                <c:pt idx="97">
                  <c:v>104.23</c:v>
                </c:pt>
                <c:pt idx="98">
                  <c:v>104.01</c:v>
                </c:pt>
                <c:pt idx="99">
                  <c:v>103.37</c:v>
                </c:pt>
                <c:pt idx="100">
                  <c:v>104.05</c:v>
                </c:pt>
                <c:pt idx="101">
                  <c:v>104.18</c:v>
                </c:pt>
                <c:pt idx="102">
                  <c:v>103.53</c:v>
                </c:pt>
                <c:pt idx="103">
                  <c:v>103.69</c:v>
                </c:pt>
                <c:pt idx="104">
                  <c:v>103.73</c:v>
                </c:pt>
                <c:pt idx="105">
                  <c:v>103.33</c:v>
                </c:pt>
                <c:pt idx="106">
                  <c:v>103.5</c:v>
                </c:pt>
                <c:pt idx="107">
                  <c:v>103.74</c:v>
                </c:pt>
                <c:pt idx="108">
                  <c:v>104.11</c:v>
                </c:pt>
                <c:pt idx="109">
                  <c:v>104.11</c:v>
                </c:pt>
                <c:pt idx="110">
                  <c:v>104.37</c:v>
                </c:pt>
                <c:pt idx="111">
                  <c:v>104.01</c:v>
                </c:pt>
                <c:pt idx="112">
                  <c:v>104.03</c:v>
                </c:pt>
                <c:pt idx="113">
                  <c:v>104.11</c:v>
                </c:pt>
                <c:pt idx="114">
                  <c:v>104.24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A-4B1C-BFE7-E74E9F35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Acceleration Results (m/s^2)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Metric'!$G$29</c:f>
              <c:strCache>
                <c:ptCount val="1"/>
                <c:pt idx="0">
                  <c:v>Raw AccX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Metric'!$G$30:$G$144</c:f>
              <c:numCache>
                <c:formatCode>General</c:formatCode>
                <c:ptCount val="115"/>
                <c:pt idx="0">
                  <c:v>4.6060496613995486E-2</c:v>
                </c:pt>
                <c:pt idx="1">
                  <c:v>-5.6503362243079482E-2</c:v>
                </c:pt>
                <c:pt idx="2">
                  <c:v>-3.7855387905429486E-2</c:v>
                </c:pt>
                <c:pt idx="3">
                  <c:v>-2.3869407152191994E-2</c:v>
                </c:pt>
                <c:pt idx="4">
                  <c:v>6.4708470951645489E-2</c:v>
                </c:pt>
                <c:pt idx="5">
                  <c:v>3.6736509445170491E-2</c:v>
                </c:pt>
                <c:pt idx="6">
                  <c:v>2.2750528691932993E-2</c:v>
                </c:pt>
                <c:pt idx="7">
                  <c:v>1.8088535107520495E-2</c:v>
                </c:pt>
                <c:pt idx="8">
                  <c:v>-3.3193394321016992E-2</c:v>
                </c:pt>
                <c:pt idx="9">
                  <c:v>-0.11244728525602947</c:v>
                </c:pt>
                <c:pt idx="10">
                  <c:v>7.403245812047049E-2</c:v>
                </c:pt>
                <c:pt idx="11">
                  <c:v>-3.7855387905429486E-2</c:v>
                </c:pt>
                <c:pt idx="12">
                  <c:v>-9.8461304502791974E-2</c:v>
                </c:pt>
                <c:pt idx="13">
                  <c:v>-9.379931091837948E-2</c:v>
                </c:pt>
                <c:pt idx="14">
                  <c:v>3.2074515860757991E-2</c:v>
                </c:pt>
                <c:pt idx="15">
                  <c:v>-7.9813330165141985E-2</c:v>
                </c:pt>
                <c:pt idx="16">
                  <c:v>6.0046477367232988E-2</c:v>
                </c:pt>
                <c:pt idx="17">
                  <c:v>-5.1841368658666988E-2</c:v>
                </c:pt>
                <c:pt idx="18">
                  <c:v>-2.8531400736604491E-2</c:v>
                </c:pt>
                <c:pt idx="19">
                  <c:v>-4.2517381489841979E-2</c:v>
                </c:pt>
                <c:pt idx="20">
                  <c:v>-4.2517381489841979E-2</c:v>
                </c:pt>
                <c:pt idx="21">
                  <c:v>-1.9207413567779493E-2</c:v>
                </c:pt>
                <c:pt idx="22">
                  <c:v>6.4708470951645489E-2</c:v>
                </c:pt>
                <c:pt idx="23">
                  <c:v>-5.2214328145419988E-3</c:v>
                </c:pt>
                <c:pt idx="24">
                  <c:v>-6.1165355827491982E-2</c:v>
                </c:pt>
                <c:pt idx="25">
                  <c:v>-5.2214328145419988E-3</c:v>
                </c:pt>
                <c:pt idx="26">
                  <c:v>-1.4545419983366996E-2</c:v>
                </c:pt>
                <c:pt idx="27">
                  <c:v>2.741252227634549E-2</c:v>
                </c:pt>
                <c:pt idx="28">
                  <c:v>-3.3193394321016992E-2</c:v>
                </c:pt>
                <c:pt idx="29">
                  <c:v>-3.7855387905429486E-2</c:v>
                </c:pt>
                <c:pt idx="30">
                  <c:v>1.3426541523107996E-2</c:v>
                </c:pt>
                <c:pt idx="31">
                  <c:v>-8.9137317333966987E-2</c:v>
                </c:pt>
                <c:pt idx="32">
                  <c:v>-4.2517381489841979E-2</c:v>
                </c:pt>
                <c:pt idx="33">
                  <c:v>6.9370464536057982E-2</c:v>
                </c:pt>
                <c:pt idx="34">
                  <c:v>-8.9137317333966987E-2</c:v>
                </c:pt>
                <c:pt idx="35">
                  <c:v>8.7645479386954973E-3</c:v>
                </c:pt>
                <c:pt idx="36">
                  <c:v>-3.3193394321016992E-2</c:v>
                </c:pt>
                <c:pt idx="37">
                  <c:v>2.2750528691932993E-2</c:v>
                </c:pt>
                <c:pt idx="38">
                  <c:v>0.11132840679577047</c:v>
                </c:pt>
                <c:pt idx="39">
                  <c:v>-0.11710927884044196</c:v>
                </c:pt>
                <c:pt idx="40">
                  <c:v>5.0722490198407993E-2</c:v>
                </c:pt>
                <c:pt idx="41">
                  <c:v>-6.1165355827491982E-2</c:v>
                </c:pt>
                <c:pt idx="42">
                  <c:v>2.741252227634549E-2</c:v>
                </c:pt>
                <c:pt idx="43">
                  <c:v>9.7342426042532973E-2</c:v>
                </c:pt>
                <c:pt idx="44">
                  <c:v>6.9370464536057982E-2</c:v>
                </c:pt>
                <c:pt idx="45">
                  <c:v>3.2074515860757991E-2</c:v>
                </c:pt>
                <c:pt idx="46">
                  <c:v>-4.717937507425448E-2</c:v>
                </c:pt>
                <c:pt idx="47">
                  <c:v>-4.717937507425448E-2</c:v>
                </c:pt>
                <c:pt idx="48">
                  <c:v>-5.2214328145419988E-3</c:v>
                </c:pt>
                <c:pt idx="49">
                  <c:v>-1.9207413567779493E-2</c:v>
                </c:pt>
                <c:pt idx="50">
                  <c:v>0.11132840679577047</c:v>
                </c:pt>
                <c:pt idx="51">
                  <c:v>-1.4545419983366996E-2</c:v>
                </c:pt>
                <c:pt idx="52">
                  <c:v>8.7645479386954973E-3</c:v>
                </c:pt>
                <c:pt idx="53">
                  <c:v>-4.2517381489841979E-2</c:v>
                </c:pt>
                <c:pt idx="54">
                  <c:v>-5.1841368658666988E-2</c:v>
                </c:pt>
                <c:pt idx="55">
                  <c:v>-5.5943923012949988E-4</c:v>
                </c:pt>
                <c:pt idx="56">
                  <c:v>1.8088535107520495E-2</c:v>
                </c:pt>
                <c:pt idx="57">
                  <c:v>2.2750528691932993E-2</c:v>
                </c:pt>
                <c:pt idx="58">
                  <c:v>0.10666641321135796</c:v>
                </c:pt>
                <c:pt idx="59">
                  <c:v>-9.8834263989544986E-3</c:v>
                </c:pt>
                <c:pt idx="60">
                  <c:v>-4.2517381489841979E-2</c:v>
                </c:pt>
                <c:pt idx="61">
                  <c:v>6.4708470951645489E-2</c:v>
                </c:pt>
                <c:pt idx="62">
                  <c:v>-5.1841368658666988E-2</c:v>
                </c:pt>
                <c:pt idx="63">
                  <c:v>6.4708470951645489E-2</c:v>
                </c:pt>
                <c:pt idx="64">
                  <c:v>9.7342426042532973E-2</c:v>
                </c:pt>
                <c:pt idx="65">
                  <c:v>1.3426541523107996E-2</c:v>
                </c:pt>
                <c:pt idx="66">
                  <c:v>-5.6503362243079482E-2</c:v>
                </c:pt>
                <c:pt idx="67">
                  <c:v>9.7342426042532973E-2</c:v>
                </c:pt>
                <c:pt idx="68">
                  <c:v>1.8088535107520495E-2</c:v>
                </c:pt>
                <c:pt idx="69">
                  <c:v>1.3426541523107996E-2</c:v>
                </c:pt>
                <c:pt idx="70">
                  <c:v>0.10666641321135796</c:v>
                </c:pt>
                <c:pt idx="71">
                  <c:v>6.4708470951645489E-2</c:v>
                </c:pt>
                <c:pt idx="72">
                  <c:v>2.741252227634549E-2</c:v>
                </c:pt>
                <c:pt idx="73">
                  <c:v>-7.5151336580729478E-2</c:v>
                </c:pt>
                <c:pt idx="74">
                  <c:v>3.6736509445170491E-2</c:v>
                </c:pt>
                <c:pt idx="75">
                  <c:v>-5.5943923012949988E-4</c:v>
                </c:pt>
                <c:pt idx="76">
                  <c:v>0.11132840679577047</c:v>
                </c:pt>
                <c:pt idx="77">
                  <c:v>1.8088535107520495E-2</c:v>
                </c:pt>
                <c:pt idx="78">
                  <c:v>-3.7855387905429486E-2</c:v>
                </c:pt>
                <c:pt idx="79">
                  <c:v>8.7645479386954973E-3</c:v>
                </c:pt>
                <c:pt idx="80">
                  <c:v>4.1398503029582992E-2</c:v>
                </c:pt>
                <c:pt idx="81">
                  <c:v>-4.717937507425448E-2</c:v>
                </c:pt>
                <c:pt idx="82">
                  <c:v>1.3426541523107996E-2</c:v>
                </c:pt>
                <c:pt idx="83">
                  <c:v>-7.0489342996316984E-2</c:v>
                </c:pt>
                <c:pt idx="84">
                  <c:v>9.2680432458120479E-2</c:v>
                </c:pt>
                <c:pt idx="85">
                  <c:v>0.11132840679577047</c:v>
                </c:pt>
                <c:pt idx="86">
                  <c:v>4.6060496613995486E-2</c:v>
                </c:pt>
                <c:pt idx="87">
                  <c:v>-4.717937507425448E-2</c:v>
                </c:pt>
                <c:pt idx="88">
                  <c:v>-4.2517381489841979E-2</c:v>
                </c:pt>
                <c:pt idx="89">
                  <c:v>-5.2214328145419988E-3</c:v>
                </c:pt>
                <c:pt idx="90">
                  <c:v>3.2074515860757991E-2</c:v>
                </c:pt>
                <c:pt idx="91">
                  <c:v>-1.9207413567779493E-2</c:v>
                </c:pt>
                <c:pt idx="92">
                  <c:v>1.3426541523107996E-2</c:v>
                </c:pt>
                <c:pt idx="93">
                  <c:v>-5.2214328145419988E-3</c:v>
                </c:pt>
                <c:pt idx="94">
                  <c:v>-1.4545419983366996E-2</c:v>
                </c:pt>
                <c:pt idx="95">
                  <c:v>0.11599040038018296</c:v>
                </c:pt>
                <c:pt idx="96">
                  <c:v>1.8088535107520495E-2</c:v>
                </c:pt>
                <c:pt idx="97">
                  <c:v>4.6060496613995486E-2</c:v>
                </c:pt>
                <c:pt idx="98">
                  <c:v>-3.7855387905429486E-2</c:v>
                </c:pt>
                <c:pt idx="99">
                  <c:v>0.15328634905548297</c:v>
                </c:pt>
                <c:pt idx="100">
                  <c:v>-1.9207413567779493E-2</c:v>
                </c:pt>
                <c:pt idx="101">
                  <c:v>-2.3869407152191994E-2</c:v>
                </c:pt>
                <c:pt idx="102">
                  <c:v>7.8694451704882984E-2</c:v>
                </c:pt>
                <c:pt idx="103">
                  <c:v>4.6060496613995486E-2</c:v>
                </c:pt>
                <c:pt idx="104">
                  <c:v>1.3426541523107996E-2</c:v>
                </c:pt>
                <c:pt idx="105">
                  <c:v>5.0722490198407993E-2</c:v>
                </c:pt>
                <c:pt idx="106">
                  <c:v>5.0722490198407993E-2</c:v>
                </c:pt>
                <c:pt idx="107">
                  <c:v>-3.3193394321016992E-2</c:v>
                </c:pt>
                <c:pt idx="108">
                  <c:v>-3.3193394321016992E-2</c:v>
                </c:pt>
                <c:pt idx="109">
                  <c:v>3.2074515860757991E-2</c:v>
                </c:pt>
                <c:pt idx="110">
                  <c:v>7.403245812047049E-2</c:v>
                </c:pt>
                <c:pt idx="111">
                  <c:v>-8.4475323749554479E-2</c:v>
                </c:pt>
                <c:pt idx="112">
                  <c:v>-3.7855387905429486E-2</c:v>
                </c:pt>
                <c:pt idx="113">
                  <c:v>-5.5943923012949988E-4</c:v>
                </c:pt>
                <c:pt idx="114">
                  <c:v>-7.9813330165141985E-2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8-46DD-8CDC-995CBC56CAD2}"/>
            </c:ext>
          </c:extLst>
        </c:ser>
        <c:ser>
          <c:idx val="1"/>
          <c:order val="1"/>
          <c:tx>
            <c:strRef>
              <c:f>'Test 1 - Metric'!$H$29</c:f>
              <c:strCache>
                <c:ptCount val="1"/>
                <c:pt idx="0">
                  <c:v>Raw AccY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Metric'!$H$30:$H$144</c:f>
              <c:numCache>
                <c:formatCode>General</c:formatCode>
                <c:ptCount val="115"/>
                <c:pt idx="0">
                  <c:v>6.9556944279434471E-2</c:v>
                </c:pt>
                <c:pt idx="1">
                  <c:v>5.557096352619699E-2</c:v>
                </c:pt>
                <c:pt idx="2">
                  <c:v>0.11617688012355948</c:v>
                </c:pt>
                <c:pt idx="3">
                  <c:v>-1.9020933824402994E-2</c:v>
                </c:pt>
                <c:pt idx="4">
                  <c:v>-0.12158479268147797</c:v>
                </c:pt>
                <c:pt idx="5">
                  <c:v>-3.3006914577640489E-2</c:v>
                </c:pt>
                <c:pt idx="6">
                  <c:v>6.0232957110609484E-2</c:v>
                </c:pt>
                <c:pt idx="7">
                  <c:v>5.0908969941784482E-2</c:v>
                </c:pt>
                <c:pt idx="8">
                  <c:v>4.1584982772959488E-2</c:v>
                </c:pt>
                <c:pt idx="9">
                  <c:v>-9.6969466555779961E-3</c:v>
                </c:pt>
                <c:pt idx="10">
                  <c:v>-0.12158479268147797</c:v>
                </c:pt>
                <c:pt idx="11">
                  <c:v>-7.9626850421765469E-2</c:v>
                </c:pt>
                <c:pt idx="12">
                  <c:v>2.2937008435309492E-2</c:v>
                </c:pt>
                <c:pt idx="13">
                  <c:v>0.14414884163003447</c:v>
                </c:pt>
                <c:pt idx="14">
                  <c:v>0.13016286087679699</c:v>
                </c:pt>
                <c:pt idx="15">
                  <c:v>-5.6316882499702986E-2</c:v>
                </c:pt>
                <c:pt idx="16">
                  <c:v>1.3613021266484495E-2</c:v>
                </c:pt>
                <c:pt idx="17">
                  <c:v>-1.9020933824402994E-2</c:v>
                </c:pt>
                <c:pt idx="18">
                  <c:v>3.2260995604134493E-2</c:v>
                </c:pt>
                <c:pt idx="19">
                  <c:v>8.9510276820719981E-3</c:v>
                </c:pt>
                <c:pt idx="20">
                  <c:v>2.2937008435309492E-2</c:v>
                </c:pt>
                <c:pt idx="21">
                  <c:v>-2.8344920993227992E-2</c:v>
                </c:pt>
                <c:pt idx="22">
                  <c:v>-6.0978876084115487E-2</c:v>
                </c:pt>
                <c:pt idx="23">
                  <c:v>-3.766890816205299E-2</c:v>
                </c:pt>
                <c:pt idx="24">
                  <c:v>-8.895083759059047E-2</c:v>
                </c:pt>
                <c:pt idx="25">
                  <c:v>2.2937008435309492E-2</c:v>
                </c:pt>
                <c:pt idx="26">
                  <c:v>4.2890340976594991E-3</c:v>
                </c:pt>
                <c:pt idx="27">
                  <c:v>8.9510276820719981E-3</c:v>
                </c:pt>
                <c:pt idx="28">
                  <c:v>0.10219089937032198</c:v>
                </c:pt>
                <c:pt idx="29">
                  <c:v>-5.0349530711654988E-3</c:v>
                </c:pt>
                <c:pt idx="30">
                  <c:v>3.2260995604134493E-2</c:v>
                </c:pt>
                <c:pt idx="31">
                  <c:v>-9.6969466555779961E-3</c:v>
                </c:pt>
                <c:pt idx="32">
                  <c:v>6.9556944279434471E-2</c:v>
                </c:pt>
                <c:pt idx="33">
                  <c:v>-4.2330901746465484E-2</c:v>
                </c:pt>
                <c:pt idx="34">
                  <c:v>7.4218937863846979E-2</c:v>
                </c:pt>
                <c:pt idx="35">
                  <c:v>-3.3006914577640489E-2</c:v>
                </c:pt>
                <c:pt idx="36">
                  <c:v>7.4218937863846979E-2</c:v>
                </c:pt>
                <c:pt idx="37">
                  <c:v>0.10219089937032198</c:v>
                </c:pt>
                <c:pt idx="38">
                  <c:v>-9.6969466555779961E-3</c:v>
                </c:pt>
                <c:pt idx="39">
                  <c:v>2.2937008435309492E-2</c:v>
                </c:pt>
                <c:pt idx="40">
                  <c:v>-1.4358940239990497E-2</c:v>
                </c:pt>
                <c:pt idx="41">
                  <c:v>-9.6969466555779961E-3</c:v>
                </c:pt>
                <c:pt idx="42">
                  <c:v>-3.3006914577640489E-2</c:v>
                </c:pt>
                <c:pt idx="43">
                  <c:v>-5.1654888915290485E-2</c:v>
                </c:pt>
                <c:pt idx="44">
                  <c:v>1.8275014850896994E-2</c:v>
                </c:pt>
                <c:pt idx="45">
                  <c:v>-4.6992895330877991E-2</c:v>
                </c:pt>
                <c:pt idx="46">
                  <c:v>5.557096352619699E-2</c:v>
                </c:pt>
                <c:pt idx="47">
                  <c:v>-5.0349530711654988E-3</c:v>
                </c:pt>
                <c:pt idx="48">
                  <c:v>-7.4964856837352975E-2</c:v>
                </c:pt>
                <c:pt idx="49">
                  <c:v>-3.729594867529999E-4</c:v>
                </c:pt>
                <c:pt idx="50">
                  <c:v>1.8275014850896994E-2</c:v>
                </c:pt>
                <c:pt idx="51">
                  <c:v>-3.3006914577640489E-2</c:v>
                </c:pt>
                <c:pt idx="52">
                  <c:v>-8.895083759059047E-2</c:v>
                </c:pt>
                <c:pt idx="53">
                  <c:v>4.2890340976594991E-3</c:v>
                </c:pt>
                <c:pt idx="54">
                  <c:v>-8.895083759059047E-2</c:v>
                </c:pt>
                <c:pt idx="55">
                  <c:v>3.6922989188546994E-2</c:v>
                </c:pt>
                <c:pt idx="56">
                  <c:v>-3.3006914577640489E-2</c:v>
                </c:pt>
                <c:pt idx="57">
                  <c:v>-3.3006914577640489E-2</c:v>
                </c:pt>
                <c:pt idx="58">
                  <c:v>4.2890340976594991E-3</c:v>
                </c:pt>
                <c:pt idx="59">
                  <c:v>6.9556944279434471E-2</c:v>
                </c:pt>
                <c:pt idx="60">
                  <c:v>5.557096352619699E-2</c:v>
                </c:pt>
                <c:pt idx="61">
                  <c:v>-9.6969466555779961E-3</c:v>
                </c:pt>
                <c:pt idx="62">
                  <c:v>2.2937008435309492E-2</c:v>
                </c:pt>
                <c:pt idx="63">
                  <c:v>6.9556944279434471E-2</c:v>
                </c:pt>
                <c:pt idx="64">
                  <c:v>-3.3006914577640489E-2</c:v>
                </c:pt>
                <c:pt idx="65">
                  <c:v>-9.6969466555779961E-3</c:v>
                </c:pt>
                <c:pt idx="66">
                  <c:v>2.7599002019721989E-2</c:v>
                </c:pt>
                <c:pt idx="67">
                  <c:v>2.7599002019721989E-2</c:v>
                </c:pt>
                <c:pt idx="68">
                  <c:v>-7.4964856837352975E-2</c:v>
                </c:pt>
                <c:pt idx="69">
                  <c:v>4.1584982772959488E-2</c:v>
                </c:pt>
                <c:pt idx="70">
                  <c:v>3.6922989188546994E-2</c:v>
                </c:pt>
                <c:pt idx="71">
                  <c:v>-6.0978876084115487E-2</c:v>
                </c:pt>
                <c:pt idx="72">
                  <c:v>-3.729594867529999E-4</c:v>
                </c:pt>
                <c:pt idx="73">
                  <c:v>-9.3612831175002964E-2</c:v>
                </c:pt>
                <c:pt idx="74">
                  <c:v>-3.3006914577640489E-2</c:v>
                </c:pt>
                <c:pt idx="75">
                  <c:v>4.6246976357371988E-2</c:v>
                </c:pt>
                <c:pt idx="76">
                  <c:v>-3.729594867529999E-4</c:v>
                </c:pt>
                <c:pt idx="77">
                  <c:v>-3.3006914577640489E-2</c:v>
                </c:pt>
                <c:pt idx="78">
                  <c:v>-5.6316882499702986E-2</c:v>
                </c:pt>
                <c:pt idx="79">
                  <c:v>-0.13090877985030294</c:v>
                </c:pt>
                <c:pt idx="80">
                  <c:v>7.4218937863846979E-2</c:v>
                </c:pt>
                <c:pt idx="81">
                  <c:v>9.2866912201496996E-2</c:v>
                </c:pt>
                <c:pt idx="82">
                  <c:v>1.3613021266484495E-2</c:v>
                </c:pt>
                <c:pt idx="83">
                  <c:v>8.8204918617084474E-2</c:v>
                </c:pt>
                <c:pt idx="84">
                  <c:v>-1.4358940239990497E-2</c:v>
                </c:pt>
                <c:pt idx="85">
                  <c:v>0.12083887370797197</c:v>
                </c:pt>
                <c:pt idx="86">
                  <c:v>-9.6969466555779961E-3</c:v>
                </c:pt>
                <c:pt idx="87">
                  <c:v>6.4894950695021977E-2</c:v>
                </c:pt>
                <c:pt idx="88">
                  <c:v>-6.5640869668527987E-2</c:v>
                </c:pt>
                <c:pt idx="89">
                  <c:v>-7.4964856837352975E-2</c:v>
                </c:pt>
                <c:pt idx="90">
                  <c:v>9.2866912201496996E-2</c:v>
                </c:pt>
                <c:pt idx="91">
                  <c:v>-5.0349530711654988E-3</c:v>
                </c:pt>
                <c:pt idx="92">
                  <c:v>-2.3682927408815495E-2</c:v>
                </c:pt>
                <c:pt idx="93">
                  <c:v>-3.3006914577640489E-2</c:v>
                </c:pt>
                <c:pt idx="94">
                  <c:v>-3.729594867529999E-4</c:v>
                </c:pt>
                <c:pt idx="95">
                  <c:v>-3.766890816205299E-2</c:v>
                </c:pt>
                <c:pt idx="96">
                  <c:v>-5.1654888915290485E-2</c:v>
                </c:pt>
                <c:pt idx="97">
                  <c:v>-3.729594867529999E-4</c:v>
                </c:pt>
                <c:pt idx="98">
                  <c:v>3.6922989188546994E-2</c:v>
                </c:pt>
                <c:pt idx="99">
                  <c:v>8.354292503267198E-2</c:v>
                </c:pt>
                <c:pt idx="100">
                  <c:v>6.4894950695021977E-2</c:v>
                </c:pt>
                <c:pt idx="101">
                  <c:v>1.3613021266484495E-2</c:v>
                </c:pt>
                <c:pt idx="102">
                  <c:v>-7.0302863252940481E-2</c:v>
                </c:pt>
                <c:pt idx="103">
                  <c:v>-5.1654888915290485E-2</c:v>
                </c:pt>
                <c:pt idx="104">
                  <c:v>-1.4358940239990497E-2</c:v>
                </c:pt>
                <c:pt idx="105">
                  <c:v>4.6246976357371988E-2</c:v>
                </c:pt>
                <c:pt idx="106">
                  <c:v>6.4894950695021977E-2</c:v>
                </c:pt>
                <c:pt idx="107">
                  <c:v>-4.6992895330877991E-2</c:v>
                </c:pt>
                <c:pt idx="108">
                  <c:v>3.6922989188546994E-2</c:v>
                </c:pt>
                <c:pt idx="109">
                  <c:v>-0.12158479268147797</c:v>
                </c:pt>
                <c:pt idx="110">
                  <c:v>-4.6992895330877991E-2</c:v>
                </c:pt>
                <c:pt idx="111">
                  <c:v>8.8204918617084474E-2</c:v>
                </c:pt>
                <c:pt idx="112">
                  <c:v>-2.3682927408815495E-2</c:v>
                </c:pt>
                <c:pt idx="113">
                  <c:v>1.8275014850896994E-2</c:v>
                </c:pt>
                <c:pt idx="114">
                  <c:v>-1.4358940239990497E-2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8-46DD-8CDC-995CBC56CAD2}"/>
            </c:ext>
          </c:extLst>
        </c:ser>
        <c:ser>
          <c:idx val="2"/>
          <c:order val="2"/>
          <c:tx>
            <c:strRef>
              <c:f>'Test 1 - Metric'!$I$29</c:f>
              <c:strCache>
                <c:ptCount val="1"/>
                <c:pt idx="0">
                  <c:v>Raw AccZ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Metric'!$I$30:$I$144</c:f>
              <c:numCache>
                <c:formatCode>General</c:formatCode>
                <c:ptCount val="115"/>
                <c:pt idx="0">
                  <c:v>9.4685089699417855</c:v>
                </c:pt>
                <c:pt idx="1">
                  <c:v>9.58972080313651</c:v>
                </c:pt>
                <c:pt idx="2">
                  <c:v>9.5850588095520965</c:v>
                </c:pt>
                <c:pt idx="3">
                  <c:v>9.5757348223832714</c:v>
                </c:pt>
                <c:pt idx="4">
                  <c:v>9.5291148865391477</c:v>
                </c:pt>
                <c:pt idx="5">
                  <c:v>9.5058049186170859</c:v>
                </c:pt>
                <c:pt idx="6">
                  <c:v>9.42188903409766</c:v>
                </c:pt>
                <c:pt idx="7">
                  <c:v>9.4778329571106088</c:v>
                </c:pt>
                <c:pt idx="8">
                  <c:v>9.7622145657597734</c:v>
                </c:pt>
                <c:pt idx="9">
                  <c:v>9.5197908993703226</c:v>
                </c:pt>
                <c:pt idx="10">
                  <c:v>9.6130307710585718</c:v>
                </c:pt>
                <c:pt idx="11">
                  <c:v>9.5710728287988598</c:v>
                </c:pt>
                <c:pt idx="12">
                  <c:v>9.4498609956041353</c:v>
                </c:pt>
                <c:pt idx="13">
                  <c:v>9.631678745396222</c:v>
                </c:pt>
                <c:pt idx="14">
                  <c:v>9.3939170725911847</c:v>
                </c:pt>
                <c:pt idx="15">
                  <c:v>9.5431008672923845</c:v>
                </c:pt>
                <c:pt idx="16">
                  <c:v>9.6643127004871108</c:v>
                </c:pt>
                <c:pt idx="17">
                  <c:v>9.4964809314482608</c:v>
                </c:pt>
                <c:pt idx="18">
                  <c:v>9.5104669122014975</c:v>
                </c:pt>
                <c:pt idx="19">
                  <c:v>9.5104669122014975</c:v>
                </c:pt>
                <c:pt idx="20">
                  <c:v>9.5431008672923845</c:v>
                </c:pt>
                <c:pt idx="21">
                  <c:v>9.5104669122014975</c:v>
                </c:pt>
                <c:pt idx="22">
                  <c:v>9.6829606748247592</c:v>
                </c:pt>
                <c:pt idx="23">
                  <c:v>9.5803968159676849</c:v>
                </c:pt>
                <c:pt idx="24">
                  <c:v>9.5337768801235594</c:v>
                </c:pt>
                <c:pt idx="25">
                  <c:v>9.5337768801235594</c:v>
                </c:pt>
                <c:pt idx="26">
                  <c:v>9.4451990020197218</c:v>
                </c:pt>
                <c:pt idx="27">
                  <c:v>9.58972080313651</c:v>
                </c:pt>
                <c:pt idx="28">
                  <c:v>9.6503267197338722</c:v>
                </c:pt>
                <c:pt idx="29">
                  <c:v>9.4032410597600098</c:v>
                </c:pt>
                <c:pt idx="30">
                  <c:v>9.5850588095520965</c:v>
                </c:pt>
                <c:pt idx="31">
                  <c:v>9.6223547582273969</c:v>
                </c:pt>
                <c:pt idx="32">
                  <c:v>9.5151289057859092</c:v>
                </c:pt>
                <c:pt idx="33">
                  <c:v>9.5477628608767979</c:v>
                </c:pt>
                <c:pt idx="34">
                  <c:v>9.6503267197338722</c:v>
                </c:pt>
                <c:pt idx="35">
                  <c:v>9.5850588095520965</c:v>
                </c:pt>
                <c:pt idx="36">
                  <c:v>9.6270167518118104</c:v>
                </c:pt>
                <c:pt idx="37">
                  <c:v>9.5337768801235594</c:v>
                </c:pt>
                <c:pt idx="38">
                  <c:v>9.5337768801235594</c:v>
                </c:pt>
                <c:pt idx="39">
                  <c:v>9.5431008672923845</c:v>
                </c:pt>
                <c:pt idx="40">
                  <c:v>9.5664108352144481</c:v>
                </c:pt>
                <c:pt idx="41">
                  <c:v>9.6130307710585718</c:v>
                </c:pt>
                <c:pt idx="42">
                  <c:v>9.5803968159676849</c:v>
                </c:pt>
                <c:pt idx="43">
                  <c:v>9.58972080313651</c:v>
                </c:pt>
                <c:pt idx="44">
                  <c:v>9.5990447903053351</c:v>
                </c:pt>
                <c:pt idx="45">
                  <c:v>9.6549887133182857</c:v>
                </c:pt>
                <c:pt idx="46">
                  <c:v>9.4172270405132483</c:v>
                </c:pt>
                <c:pt idx="47">
                  <c:v>9.6363407389806337</c:v>
                </c:pt>
                <c:pt idx="48">
                  <c:v>9.42188903409766</c:v>
                </c:pt>
                <c:pt idx="49">
                  <c:v>9.5151289057859092</c:v>
                </c:pt>
                <c:pt idx="50">
                  <c:v>9.5384388737079728</c:v>
                </c:pt>
                <c:pt idx="51">
                  <c:v>9.5151289057859092</c:v>
                </c:pt>
                <c:pt idx="52">
                  <c:v>9.5477628608767979</c:v>
                </c:pt>
                <c:pt idx="53">
                  <c:v>9.4685089699417855</c:v>
                </c:pt>
                <c:pt idx="54">
                  <c:v>9.6130307710585718</c:v>
                </c:pt>
                <c:pt idx="55">
                  <c:v>9.6549887133182857</c:v>
                </c:pt>
                <c:pt idx="56">
                  <c:v>9.5943827967209216</c:v>
                </c:pt>
                <c:pt idx="57">
                  <c:v>9.5710728287988598</c:v>
                </c:pt>
                <c:pt idx="58">
                  <c:v>9.6037067838897485</c:v>
                </c:pt>
                <c:pt idx="59">
                  <c:v>9.4778329571106088</c:v>
                </c:pt>
                <c:pt idx="60">
                  <c:v>9.557086848045623</c:v>
                </c:pt>
                <c:pt idx="61">
                  <c:v>9.5384388737079728</c:v>
                </c:pt>
                <c:pt idx="62">
                  <c:v>9.4312130212664851</c:v>
                </c:pt>
                <c:pt idx="63">
                  <c:v>9.5664108352144481</c:v>
                </c:pt>
                <c:pt idx="64">
                  <c:v>9.6270167518118104</c:v>
                </c:pt>
                <c:pt idx="65">
                  <c:v>9.6270167518118104</c:v>
                </c:pt>
                <c:pt idx="66">
                  <c:v>9.5524248544612096</c:v>
                </c:pt>
                <c:pt idx="67">
                  <c:v>9.5291148865391477</c:v>
                </c:pt>
                <c:pt idx="68">
                  <c:v>9.5384388737079728</c:v>
                </c:pt>
                <c:pt idx="69">
                  <c:v>9.5011429250326724</c:v>
                </c:pt>
                <c:pt idx="70">
                  <c:v>9.4871569442794339</c:v>
                </c:pt>
                <c:pt idx="71">
                  <c:v>9.5058049186170859</c:v>
                </c:pt>
                <c:pt idx="72">
                  <c:v>9.6876226684091726</c:v>
                </c:pt>
                <c:pt idx="73">
                  <c:v>9.5477628608767979</c:v>
                </c:pt>
                <c:pt idx="74">
                  <c:v>9.4265510276820716</c:v>
                </c:pt>
                <c:pt idx="75">
                  <c:v>9.5617488416300347</c:v>
                </c:pt>
                <c:pt idx="76">
                  <c:v>9.5477628608767979</c:v>
                </c:pt>
                <c:pt idx="77">
                  <c:v>9.5617488416300347</c:v>
                </c:pt>
                <c:pt idx="78">
                  <c:v>9.5058049186170859</c:v>
                </c:pt>
                <c:pt idx="79">
                  <c:v>9.5151289057859092</c:v>
                </c:pt>
                <c:pt idx="80">
                  <c:v>9.5664108352144481</c:v>
                </c:pt>
                <c:pt idx="81">
                  <c:v>9.5058049186170859</c:v>
                </c:pt>
                <c:pt idx="82">
                  <c:v>9.5524248544612096</c:v>
                </c:pt>
                <c:pt idx="83">
                  <c:v>9.6223547582273969</c:v>
                </c:pt>
                <c:pt idx="84">
                  <c:v>9.5524248544612096</c:v>
                </c:pt>
                <c:pt idx="85">
                  <c:v>9.557086848045623</c:v>
                </c:pt>
                <c:pt idx="86">
                  <c:v>9.5011429250326724</c:v>
                </c:pt>
                <c:pt idx="87">
                  <c:v>9.4964809314482608</c:v>
                </c:pt>
                <c:pt idx="88">
                  <c:v>9.6596507069026973</c:v>
                </c:pt>
                <c:pt idx="89">
                  <c:v>9.5244528929547343</c:v>
                </c:pt>
                <c:pt idx="90">
                  <c:v>9.5757348223832714</c:v>
                </c:pt>
                <c:pt idx="91">
                  <c:v>9.5990447903053351</c:v>
                </c:pt>
                <c:pt idx="92">
                  <c:v>9.4918189378638473</c:v>
                </c:pt>
                <c:pt idx="93">
                  <c:v>9.5337768801235594</c:v>
                </c:pt>
                <c:pt idx="94">
                  <c:v>9.5337768801235594</c:v>
                </c:pt>
                <c:pt idx="95">
                  <c:v>9.5757348223832714</c:v>
                </c:pt>
                <c:pt idx="96">
                  <c:v>9.5151289057859092</c:v>
                </c:pt>
                <c:pt idx="97">
                  <c:v>9.6037067838897485</c:v>
                </c:pt>
                <c:pt idx="98">
                  <c:v>9.6456647261494606</c:v>
                </c:pt>
                <c:pt idx="99">
                  <c:v>9.5990447903053351</c:v>
                </c:pt>
                <c:pt idx="100">
                  <c:v>9.4591849827729604</c:v>
                </c:pt>
                <c:pt idx="101">
                  <c:v>9.6083687774741602</c:v>
                </c:pt>
                <c:pt idx="102">
                  <c:v>9.6876226684091726</c:v>
                </c:pt>
                <c:pt idx="103">
                  <c:v>9.6782986812403475</c:v>
                </c:pt>
                <c:pt idx="104">
                  <c:v>9.5803968159676849</c:v>
                </c:pt>
                <c:pt idx="105">
                  <c:v>9.6643127004871108</c:v>
                </c:pt>
                <c:pt idx="106">
                  <c:v>9.5850588095520965</c:v>
                </c:pt>
                <c:pt idx="107">
                  <c:v>9.5664108352144481</c:v>
                </c:pt>
                <c:pt idx="108">
                  <c:v>9.5431008672923845</c:v>
                </c:pt>
                <c:pt idx="109">
                  <c:v>9.4964809314482608</c:v>
                </c:pt>
                <c:pt idx="110">
                  <c:v>9.5617488416300347</c:v>
                </c:pt>
                <c:pt idx="111">
                  <c:v>9.58972080313651</c:v>
                </c:pt>
                <c:pt idx="112">
                  <c:v>9.5990447903053351</c:v>
                </c:pt>
                <c:pt idx="113">
                  <c:v>9.5151289057859092</c:v>
                </c:pt>
                <c:pt idx="114">
                  <c:v>9.5664108352144481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6DD-8CDC-995CBC56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569456023879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Angular</a:t>
            </a:r>
            <a:r>
              <a:rPr lang="en-US" baseline="0"/>
              <a:t> Velocity </a:t>
            </a:r>
            <a:r>
              <a:rPr lang="en-US"/>
              <a:t>Results (deg/s)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Metric'!$K$29</c:f>
              <c:strCache>
                <c:ptCount val="1"/>
                <c:pt idx="0">
                  <c:v>Raw GyrX (deg/s)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Metric'!$K$30:$K$144</c:f>
              <c:numCache>
                <c:formatCode>General</c:formatCode>
                <c:ptCount val="115"/>
                <c:pt idx="0">
                  <c:v>0.48702290076335875</c:v>
                </c:pt>
                <c:pt idx="1">
                  <c:v>-1.497709923664122</c:v>
                </c:pt>
                <c:pt idx="2">
                  <c:v>-0.63511450381679391</c:v>
                </c:pt>
                <c:pt idx="3">
                  <c:v>1.0671755725190841</c:v>
                </c:pt>
                <c:pt idx="4">
                  <c:v>0.59389312977099229</c:v>
                </c:pt>
                <c:pt idx="5">
                  <c:v>-1.03206106870229</c:v>
                </c:pt>
                <c:pt idx="6">
                  <c:v>-0.3984732824427481</c:v>
                </c:pt>
                <c:pt idx="7">
                  <c:v>0.10534351145038169</c:v>
                </c:pt>
                <c:pt idx="8">
                  <c:v>-0.98625954198473276</c:v>
                </c:pt>
                <c:pt idx="9">
                  <c:v>0.31908396946564882</c:v>
                </c:pt>
                <c:pt idx="10">
                  <c:v>-0.13129770992366413</c:v>
                </c:pt>
                <c:pt idx="11">
                  <c:v>-0.65801526717557257</c:v>
                </c:pt>
                <c:pt idx="12">
                  <c:v>2.2656488549618321</c:v>
                </c:pt>
                <c:pt idx="13">
                  <c:v>-1.4595419847328244</c:v>
                </c:pt>
                <c:pt idx="14">
                  <c:v>0.16641221374045803</c:v>
                </c:pt>
                <c:pt idx="15">
                  <c:v>-0.16183206106870229</c:v>
                </c:pt>
                <c:pt idx="16">
                  <c:v>2.6778625954198474</c:v>
                </c:pt>
                <c:pt idx="17">
                  <c:v>2.6091603053435115</c:v>
                </c:pt>
                <c:pt idx="18">
                  <c:v>-1.2076335877862594</c:v>
                </c:pt>
                <c:pt idx="19">
                  <c:v>-0.74961832061068701</c:v>
                </c:pt>
                <c:pt idx="20">
                  <c:v>0.84580152671755726</c:v>
                </c:pt>
                <c:pt idx="21">
                  <c:v>1.4412213740458015</c:v>
                </c:pt>
                <c:pt idx="22">
                  <c:v>0.90687022900763359</c:v>
                </c:pt>
                <c:pt idx="23">
                  <c:v>1.6396946564885497</c:v>
                </c:pt>
                <c:pt idx="24">
                  <c:v>1.6015267175572521</c:v>
                </c:pt>
                <c:pt idx="25">
                  <c:v>-0.85648854961832066</c:v>
                </c:pt>
                <c:pt idx="26">
                  <c:v>-0.90229007633587788</c:v>
                </c:pt>
                <c:pt idx="27">
                  <c:v>-0.63511450381679391</c:v>
                </c:pt>
                <c:pt idx="28">
                  <c:v>-3.7648854961832061</c:v>
                </c:pt>
                <c:pt idx="29">
                  <c:v>-0.53587786259541992</c:v>
                </c:pt>
                <c:pt idx="30">
                  <c:v>-0.58931297709923669</c:v>
                </c:pt>
                <c:pt idx="31">
                  <c:v>1.4717557251908397</c:v>
                </c:pt>
                <c:pt idx="32">
                  <c:v>-1.2458015267175571</c:v>
                </c:pt>
                <c:pt idx="33">
                  <c:v>1.4870229007633589</c:v>
                </c:pt>
                <c:pt idx="34">
                  <c:v>-0.36030534351145038</c:v>
                </c:pt>
                <c:pt idx="35">
                  <c:v>-1.1007633587786259</c:v>
                </c:pt>
                <c:pt idx="36">
                  <c:v>-2.1389312977099237</c:v>
                </c:pt>
                <c:pt idx="37">
                  <c:v>1.4259541984732824</c:v>
                </c:pt>
                <c:pt idx="38">
                  <c:v>-2.4427480916030534E-2</c:v>
                </c:pt>
                <c:pt idx="39">
                  <c:v>0.76183206106870227</c:v>
                </c:pt>
                <c:pt idx="40">
                  <c:v>-2.001526717557252</c:v>
                </c:pt>
                <c:pt idx="41">
                  <c:v>1.9145038167938933</c:v>
                </c:pt>
                <c:pt idx="42">
                  <c:v>-2.8717557251908397</c:v>
                </c:pt>
                <c:pt idx="43">
                  <c:v>0.44122137404580153</c:v>
                </c:pt>
                <c:pt idx="44">
                  <c:v>0.6091603053435114</c:v>
                </c:pt>
                <c:pt idx="45">
                  <c:v>-7.0229007633587776E-2</c:v>
                </c:pt>
                <c:pt idx="46">
                  <c:v>5.9541984732824425E-2</c:v>
                </c:pt>
                <c:pt idx="47">
                  <c:v>-0.2916030534351145</c:v>
                </c:pt>
                <c:pt idx="48">
                  <c:v>0.8229007633587786</c:v>
                </c:pt>
                <c:pt idx="49">
                  <c:v>1.0442748091603054</c:v>
                </c:pt>
                <c:pt idx="50">
                  <c:v>-0.3984732824427481</c:v>
                </c:pt>
                <c:pt idx="51">
                  <c:v>-2.4671755725190838</c:v>
                </c:pt>
                <c:pt idx="52">
                  <c:v>1.6778625954198474</c:v>
                </c:pt>
                <c:pt idx="53">
                  <c:v>2.2351145038167939</c:v>
                </c:pt>
                <c:pt idx="54">
                  <c:v>-1.1465648854961832</c:v>
                </c:pt>
                <c:pt idx="55">
                  <c:v>0.41068702290076331</c:v>
                </c:pt>
                <c:pt idx="56">
                  <c:v>1.1282442748091603</c:v>
                </c:pt>
                <c:pt idx="57">
                  <c:v>-0.7190839694656489</c:v>
                </c:pt>
                <c:pt idx="58">
                  <c:v>0.70076335877862594</c:v>
                </c:pt>
                <c:pt idx="59">
                  <c:v>-2.4595419847328244</c:v>
                </c:pt>
                <c:pt idx="60">
                  <c:v>1.6320610687022901</c:v>
                </c:pt>
                <c:pt idx="61">
                  <c:v>0.18931297709923664</c:v>
                </c:pt>
                <c:pt idx="62">
                  <c:v>-0.53587786259541992</c:v>
                </c:pt>
                <c:pt idx="63">
                  <c:v>0.73129770992366405</c:v>
                </c:pt>
                <c:pt idx="64">
                  <c:v>2.6396946564885497</c:v>
                </c:pt>
                <c:pt idx="65">
                  <c:v>-2.6198473282442749</c:v>
                </c:pt>
                <c:pt idx="66">
                  <c:v>0.28854961832061066</c:v>
                </c:pt>
                <c:pt idx="67">
                  <c:v>1.6854961832061071</c:v>
                </c:pt>
                <c:pt idx="68">
                  <c:v>-1.749618320610687</c:v>
                </c:pt>
                <c:pt idx="69">
                  <c:v>-2.9251908396946562</c:v>
                </c:pt>
                <c:pt idx="70">
                  <c:v>0.40305343511450381</c:v>
                </c:pt>
                <c:pt idx="71">
                  <c:v>-1.8870229007633588</c:v>
                </c:pt>
                <c:pt idx="72">
                  <c:v>1.0061068702290077</c:v>
                </c:pt>
                <c:pt idx="73">
                  <c:v>0.40305343511450381</c:v>
                </c:pt>
                <c:pt idx="74">
                  <c:v>-0.89465648854961832</c:v>
                </c:pt>
                <c:pt idx="75">
                  <c:v>0.37251908396946565</c:v>
                </c:pt>
                <c:pt idx="76">
                  <c:v>-1.0625954198473282</c:v>
                </c:pt>
                <c:pt idx="77">
                  <c:v>-0.9786259541984732</c:v>
                </c:pt>
                <c:pt idx="78">
                  <c:v>-1.2839694656488549</c:v>
                </c:pt>
                <c:pt idx="79">
                  <c:v>0.33435114503816793</c:v>
                </c:pt>
                <c:pt idx="80">
                  <c:v>-0.1847328244274809</c:v>
                </c:pt>
                <c:pt idx="81">
                  <c:v>1.0977099236641221</c:v>
                </c:pt>
                <c:pt idx="82">
                  <c:v>-0.78778625954198478</c:v>
                </c:pt>
                <c:pt idx="83">
                  <c:v>-1.1847328244274808</c:v>
                </c:pt>
                <c:pt idx="84">
                  <c:v>2.9679389312977098</c:v>
                </c:pt>
                <c:pt idx="85">
                  <c:v>-2.0778625954198473</c:v>
                </c:pt>
                <c:pt idx="86">
                  <c:v>-0.86412213740458022</c:v>
                </c:pt>
                <c:pt idx="87">
                  <c:v>-1.6351145038167938</c:v>
                </c:pt>
                <c:pt idx="88">
                  <c:v>-0.16183206106870229</c:v>
                </c:pt>
                <c:pt idx="89">
                  <c:v>0.57862595419847329</c:v>
                </c:pt>
                <c:pt idx="90">
                  <c:v>0.10534351145038169</c:v>
                </c:pt>
                <c:pt idx="91">
                  <c:v>-0.25343511450381684</c:v>
                </c:pt>
                <c:pt idx="92">
                  <c:v>-0.16946564885496182</c:v>
                </c:pt>
                <c:pt idx="93">
                  <c:v>-3.5435114503816791</c:v>
                </c:pt>
                <c:pt idx="94">
                  <c:v>1.586259541984733</c:v>
                </c:pt>
                <c:pt idx="95">
                  <c:v>0.16641221374045803</c:v>
                </c:pt>
                <c:pt idx="96">
                  <c:v>6.1068702290076335E-3</c:v>
                </c:pt>
                <c:pt idx="97">
                  <c:v>0.84580152671755726</c:v>
                </c:pt>
                <c:pt idx="98">
                  <c:v>-0.26870229007633589</c:v>
                </c:pt>
                <c:pt idx="99">
                  <c:v>1.3725190839694656</c:v>
                </c:pt>
                <c:pt idx="100">
                  <c:v>0.43358778625954197</c:v>
                </c:pt>
                <c:pt idx="101">
                  <c:v>1.4717557251908397</c:v>
                </c:pt>
                <c:pt idx="102">
                  <c:v>1.9145038167938933</c:v>
                </c:pt>
                <c:pt idx="103">
                  <c:v>-1.7114503816793891</c:v>
                </c:pt>
                <c:pt idx="104">
                  <c:v>-0.67328244274809157</c:v>
                </c:pt>
                <c:pt idx="105">
                  <c:v>-1.1923664122137403</c:v>
                </c:pt>
                <c:pt idx="106">
                  <c:v>-1.9633587786259541</c:v>
                </c:pt>
                <c:pt idx="107">
                  <c:v>0.24274809160305344</c:v>
                </c:pt>
                <c:pt idx="108">
                  <c:v>0.99083969465648869</c:v>
                </c:pt>
                <c:pt idx="109">
                  <c:v>0.89923664122137403</c:v>
                </c:pt>
                <c:pt idx="110">
                  <c:v>-0.88702290076335877</c:v>
                </c:pt>
                <c:pt idx="111">
                  <c:v>-0.59694656488549624</c:v>
                </c:pt>
                <c:pt idx="112">
                  <c:v>0.33435114503816793</c:v>
                </c:pt>
                <c:pt idx="113">
                  <c:v>-2.2229007633587785</c:v>
                </c:pt>
                <c:pt idx="114">
                  <c:v>0.18931297709923664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4-4E3A-8747-403964688E59}"/>
            </c:ext>
          </c:extLst>
        </c:ser>
        <c:ser>
          <c:idx val="1"/>
          <c:order val="1"/>
          <c:tx>
            <c:strRef>
              <c:f>'Test 1 - Metric'!$L$29</c:f>
              <c:strCache>
                <c:ptCount val="1"/>
                <c:pt idx="0">
                  <c:v>Raw GyrY (deg/s)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Metric'!$L$30:$L$144</c:f>
              <c:numCache>
                <c:formatCode>General</c:formatCode>
                <c:ptCount val="115"/>
                <c:pt idx="0">
                  <c:v>-1.3604580152671755</c:v>
                </c:pt>
                <c:pt idx="1">
                  <c:v>1.6548091603053434</c:v>
                </c:pt>
                <c:pt idx="2">
                  <c:v>0.1433587786259542</c:v>
                </c:pt>
                <c:pt idx="3">
                  <c:v>0.79221374045801529</c:v>
                </c:pt>
                <c:pt idx="4">
                  <c:v>0.25786259541984735</c:v>
                </c:pt>
                <c:pt idx="5">
                  <c:v>1.7082442748091604</c:v>
                </c:pt>
                <c:pt idx="6">
                  <c:v>-3.984732824427481E-2</c:v>
                </c:pt>
                <c:pt idx="7">
                  <c:v>6.7022900763358775E-2</c:v>
                </c:pt>
                <c:pt idx="8">
                  <c:v>0.88381679389312973</c:v>
                </c:pt>
                <c:pt idx="9">
                  <c:v>0.42580152671755728</c:v>
                </c:pt>
                <c:pt idx="10">
                  <c:v>-0.41389312977099235</c:v>
                </c:pt>
                <c:pt idx="11">
                  <c:v>1.9906870229007632</c:v>
                </c:pt>
                <c:pt idx="12">
                  <c:v>-0.97877862595419851</c:v>
                </c:pt>
                <c:pt idx="13">
                  <c:v>2.8761832061068699</c:v>
                </c:pt>
                <c:pt idx="14">
                  <c:v>0.30366412213740457</c:v>
                </c:pt>
                <c:pt idx="15">
                  <c:v>-0.24595419847328243</c:v>
                </c:pt>
                <c:pt idx="16">
                  <c:v>-1.9024427480916031</c:v>
                </c:pt>
                <c:pt idx="17">
                  <c:v>-5.5114503816793892E-2</c:v>
                </c:pt>
                <c:pt idx="18">
                  <c:v>0.49450381679389316</c:v>
                </c:pt>
                <c:pt idx="19">
                  <c:v>1.5021374045801528</c:v>
                </c:pt>
                <c:pt idx="20">
                  <c:v>0.51740458015267177</c:v>
                </c:pt>
                <c:pt idx="21">
                  <c:v>-1.5970992366412213</c:v>
                </c:pt>
                <c:pt idx="22">
                  <c:v>4.0899236641221375</c:v>
                </c:pt>
                <c:pt idx="23">
                  <c:v>0.93725190839694661</c:v>
                </c:pt>
                <c:pt idx="24">
                  <c:v>-0.44442748091603052</c:v>
                </c:pt>
                <c:pt idx="25">
                  <c:v>0.40290076335877861</c:v>
                </c:pt>
                <c:pt idx="26">
                  <c:v>-0.91770992366412207</c:v>
                </c:pt>
                <c:pt idx="27">
                  <c:v>2.257862595419847</c:v>
                </c:pt>
                <c:pt idx="28">
                  <c:v>1.3189312977099237</c:v>
                </c:pt>
                <c:pt idx="29">
                  <c:v>0.39526717557251911</c:v>
                </c:pt>
                <c:pt idx="30">
                  <c:v>1.0059541984732825</c:v>
                </c:pt>
                <c:pt idx="31">
                  <c:v>-0.90244274809160308</c:v>
                </c:pt>
                <c:pt idx="32">
                  <c:v>1.5708396946564886</c:v>
                </c:pt>
                <c:pt idx="33">
                  <c:v>0.57847328244274809</c:v>
                </c:pt>
                <c:pt idx="34">
                  <c:v>1.2731297709923663</c:v>
                </c:pt>
                <c:pt idx="35">
                  <c:v>0.5937404580152672</c:v>
                </c:pt>
                <c:pt idx="36">
                  <c:v>2.6319083969465646</c:v>
                </c:pt>
                <c:pt idx="37">
                  <c:v>-1.2459541984732825</c:v>
                </c:pt>
                <c:pt idx="38">
                  <c:v>0.49450381679389316</c:v>
                </c:pt>
                <c:pt idx="39">
                  <c:v>2.3876335877862593</c:v>
                </c:pt>
                <c:pt idx="40">
                  <c:v>1.8227480916030534</c:v>
                </c:pt>
                <c:pt idx="41">
                  <c:v>-1.2459541984732825</c:v>
                </c:pt>
                <c:pt idx="42">
                  <c:v>0.98305343511450383</c:v>
                </c:pt>
                <c:pt idx="43">
                  <c:v>0.28076335877862596</c:v>
                </c:pt>
                <c:pt idx="44">
                  <c:v>-0.73450381679389309</c:v>
                </c:pt>
                <c:pt idx="45">
                  <c:v>1.0364885496183207</c:v>
                </c:pt>
                <c:pt idx="46">
                  <c:v>1.9296183206106869</c:v>
                </c:pt>
                <c:pt idx="47">
                  <c:v>-2.1238167938931301</c:v>
                </c:pt>
                <c:pt idx="48">
                  <c:v>-0.9635114503816794</c:v>
                </c:pt>
                <c:pt idx="49">
                  <c:v>-0.71160305343511454</c:v>
                </c:pt>
                <c:pt idx="50">
                  <c:v>-2.7879389312977101</c:v>
                </c:pt>
                <c:pt idx="51">
                  <c:v>1.6242748091603054</c:v>
                </c:pt>
                <c:pt idx="52">
                  <c:v>-0.88717557251908397</c:v>
                </c:pt>
                <c:pt idx="53">
                  <c:v>-0.91007633587786263</c:v>
                </c:pt>
                <c:pt idx="54">
                  <c:v>0.18152671755725192</c:v>
                </c:pt>
                <c:pt idx="55">
                  <c:v>0.16625954198473283</c:v>
                </c:pt>
                <c:pt idx="56">
                  <c:v>-1.8108396946564886</c:v>
                </c:pt>
                <c:pt idx="57">
                  <c:v>1.9448854961832061</c:v>
                </c:pt>
                <c:pt idx="58">
                  <c:v>-9.328244274809161E-2</c:v>
                </c:pt>
                <c:pt idx="59">
                  <c:v>-0.22305343511450382</c:v>
                </c:pt>
                <c:pt idx="60">
                  <c:v>-0.15435114503816794</c:v>
                </c:pt>
                <c:pt idx="61">
                  <c:v>-1.2383206106870228</c:v>
                </c:pt>
                <c:pt idx="62">
                  <c:v>-1.8108396946564886</c:v>
                </c:pt>
                <c:pt idx="63">
                  <c:v>-0.54366412213740456</c:v>
                </c:pt>
                <c:pt idx="64">
                  <c:v>-1.520763358778626</c:v>
                </c:pt>
                <c:pt idx="65">
                  <c:v>1.1357251908396946</c:v>
                </c:pt>
                <c:pt idx="66">
                  <c:v>-1.3222900763358778</c:v>
                </c:pt>
                <c:pt idx="67">
                  <c:v>0.57083969465648854</c:v>
                </c:pt>
                <c:pt idx="68">
                  <c:v>0.49450381679389316</c:v>
                </c:pt>
                <c:pt idx="69">
                  <c:v>-0.32992366412213742</c:v>
                </c:pt>
                <c:pt idx="70">
                  <c:v>0.54793893129770999</c:v>
                </c:pt>
                <c:pt idx="71">
                  <c:v>-1.0016793893129772</c:v>
                </c:pt>
                <c:pt idx="72">
                  <c:v>0.71587786259541986</c:v>
                </c:pt>
                <c:pt idx="73">
                  <c:v>-0.81847328244274808</c:v>
                </c:pt>
                <c:pt idx="74">
                  <c:v>-2.2688549618320613</c:v>
                </c:pt>
                <c:pt idx="75">
                  <c:v>0.74641221374045807</c:v>
                </c:pt>
                <c:pt idx="76">
                  <c:v>-2.3909923664122141</c:v>
                </c:pt>
                <c:pt idx="77">
                  <c:v>2.2349618320610687</c:v>
                </c:pt>
                <c:pt idx="78">
                  <c:v>2.9906870229007629</c:v>
                </c:pt>
                <c:pt idx="79">
                  <c:v>-2.0093129770992371</c:v>
                </c:pt>
                <c:pt idx="80">
                  <c:v>-2.0856488549618324</c:v>
                </c:pt>
                <c:pt idx="81">
                  <c:v>1.3112977099236642</c:v>
                </c:pt>
                <c:pt idx="82">
                  <c:v>-0.79557251908396942</c:v>
                </c:pt>
                <c:pt idx="83">
                  <c:v>1.7540458015267175</c:v>
                </c:pt>
                <c:pt idx="84">
                  <c:v>0.31129770992366412</c:v>
                </c:pt>
                <c:pt idx="85">
                  <c:v>2.1357251908396946</c:v>
                </c:pt>
                <c:pt idx="86">
                  <c:v>1.6700763358778625</c:v>
                </c:pt>
                <c:pt idx="87">
                  <c:v>-1.0551145038167939</c:v>
                </c:pt>
                <c:pt idx="88">
                  <c:v>-0.20778625954198474</c:v>
                </c:pt>
                <c:pt idx="89">
                  <c:v>-1.3375572519083969</c:v>
                </c:pt>
                <c:pt idx="90">
                  <c:v>-1.7345038167938931</c:v>
                </c:pt>
                <c:pt idx="91">
                  <c:v>0.41816793893129772</c:v>
                </c:pt>
                <c:pt idx="92">
                  <c:v>1.7845801526717557</c:v>
                </c:pt>
                <c:pt idx="93">
                  <c:v>1.4105343511450381</c:v>
                </c:pt>
                <c:pt idx="94">
                  <c:v>2.1967938931297706</c:v>
                </c:pt>
                <c:pt idx="95">
                  <c:v>0.97541984732824427</c:v>
                </c:pt>
                <c:pt idx="96">
                  <c:v>2.2883969465648852</c:v>
                </c:pt>
                <c:pt idx="97">
                  <c:v>-1.3451908396946566</c:v>
                </c:pt>
                <c:pt idx="98">
                  <c:v>0.44870229007633589</c:v>
                </c:pt>
                <c:pt idx="99">
                  <c:v>-0.36809160305343508</c:v>
                </c:pt>
                <c:pt idx="100">
                  <c:v>-0.43679389312977096</c:v>
                </c:pt>
                <c:pt idx="101">
                  <c:v>0.7082442748091603</c:v>
                </c:pt>
                <c:pt idx="102">
                  <c:v>0.10519083969465648</c:v>
                </c:pt>
                <c:pt idx="103">
                  <c:v>0.70061068702290075</c:v>
                </c:pt>
                <c:pt idx="104">
                  <c:v>1.1662595419847328</c:v>
                </c:pt>
                <c:pt idx="105">
                  <c:v>1.0899236641221375</c:v>
                </c:pt>
                <c:pt idx="106">
                  <c:v>0.39526717557251911</c:v>
                </c:pt>
                <c:pt idx="107">
                  <c:v>1.1357251908396946</c:v>
                </c:pt>
                <c:pt idx="108">
                  <c:v>-1.8566412213740457</c:v>
                </c:pt>
                <c:pt idx="109">
                  <c:v>-0.51312977099236645</c:v>
                </c:pt>
                <c:pt idx="110">
                  <c:v>-0.95587786259541985</c:v>
                </c:pt>
                <c:pt idx="111">
                  <c:v>1.5326717557251908</c:v>
                </c:pt>
                <c:pt idx="112">
                  <c:v>0.69297709923664119</c:v>
                </c:pt>
                <c:pt idx="113">
                  <c:v>1.1815267175572519</c:v>
                </c:pt>
                <c:pt idx="114">
                  <c:v>1.1586259541984734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4-4E3A-8747-403964688E59}"/>
            </c:ext>
          </c:extLst>
        </c:ser>
        <c:ser>
          <c:idx val="2"/>
          <c:order val="2"/>
          <c:tx>
            <c:strRef>
              <c:f>'Test 1 - Metric'!$M$29</c:f>
              <c:strCache>
                <c:ptCount val="1"/>
                <c:pt idx="0">
                  <c:v>Raw GryZ (deg/s)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Metric'!$M$30:$M$144</c:f>
              <c:numCache>
                <c:formatCode>General</c:formatCode>
                <c:ptCount val="115"/>
                <c:pt idx="0">
                  <c:v>-0.34335877862595415</c:v>
                </c:pt>
                <c:pt idx="1">
                  <c:v>0.320763358778626</c:v>
                </c:pt>
                <c:pt idx="2">
                  <c:v>-1.6639694656488548</c:v>
                </c:pt>
                <c:pt idx="3">
                  <c:v>0.86274809160305344</c:v>
                </c:pt>
                <c:pt idx="4">
                  <c:v>-2.0990839694656489</c:v>
                </c:pt>
                <c:pt idx="5">
                  <c:v>3.8320610687022895E-2</c:v>
                </c:pt>
                <c:pt idx="6">
                  <c:v>0.42763358778625954</c:v>
                </c:pt>
                <c:pt idx="7">
                  <c:v>0.62610687022900757</c:v>
                </c:pt>
                <c:pt idx="8">
                  <c:v>-2.030381679389313</c:v>
                </c:pt>
                <c:pt idx="9">
                  <c:v>1.2902290076335878</c:v>
                </c:pt>
                <c:pt idx="10">
                  <c:v>-0.28992366412213738</c:v>
                </c:pt>
                <c:pt idx="11">
                  <c:v>-1.9082442748091601</c:v>
                </c:pt>
                <c:pt idx="12">
                  <c:v>1.0993893129770993</c:v>
                </c:pt>
                <c:pt idx="13">
                  <c:v>0.64137404580152668</c:v>
                </c:pt>
                <c:pt idx="14">
                  <c:v>3.4352671755725188</c:v>
                </c:pt>
                <c:pt idx="15">
                  <c:v>1.6413740458015269</c:v>
                </c:pt>
                <c:pt idx="16">
                  <c:v>1.5803053435114505</c:v>
                </c:pt>
                <c:pt idx="17">
                  <c:v>-1.0151145038167939</c:v>
                </c:pt>
                <c:pt idx="18">
                  <c:v>-0.15251908396946565</c:v>
                </c:pt>
                <c:pt idx="19">
                  <c:v>-0.7555725190839695</c:v>
                </c:pt>
                <c:pt idx="20">
                  <c:v>0.56503816793893125</c:v>
                </c:pt>
                <c:pt idx="21">
                  <c:v>-1.3051908396946563</c:v>
                </c:pt>
                <c:pt idx="22">
                  <c:v>2.8856488549618318</c:v>
                </c:pt>
                <c:pt idx="23">
                  <c:v>0.45816793893129776</c:v>
                </c:pt>
                <c:pt idx="24">
                  <c:v>2.2749618320610687</c:v>
                </c:pt>
                <c:pt idx="25">
                  <c:v>-0.28229007633587783</c:v>
                </c:pt>
                <c:pt idx="26">
                  <c:v>-0.48839694656488547</c:v>
                </c:pt>
                <c:pt idx="27">
                  <c:v>0.9848854961832062</c:v>
                </c:pt>
                <c:pt idx="28">
                  <c:v>-1.5418320610687022</c:v>
                </c:pt>
                <c:pt idx="29">
                  <c:v>1.1451908396946566</c:v>
                </c:pt>
                <c:pt idx="30">
                  <c:v>0.40473282442748093</c:v>
                </c:pt>
                <c:pt idx="31">
                  <c:v>2.7635114503816793</c:v>
                </c:pt>
                <c:pt idx="32">
                  <c:v>0.87801526717557243</c:v>
                </c:pt>
                <c:pt idx="33">
                  <c:v>0.6871755725190839</c:v>
                </c:pt>
                <c:pt idx="34">
                  <c:v>0.74824427480916023</c:v>
                </c:pt>
                <c:pt idx="35">
                  <c:v>1.6642748091603055</c:v>
                </c:pt>
                <c:pt idx="36">
                  <c:v>1.2444274809160305</c:v>
                </c:pt>
                <c:pt idx="37">
                  <c:v>0.5726717557251908</c:v>
                </c:pt>
                <c:pt idx="38">
                  <c:v>7.6488549618320606E-2</c:v>
                </c:pt>
                <c:pt idx="39">
                  <c:v>3.5421374045801524</c:v>
                </c:pt>
                <c:pt idx="40">
                  <c:v>-1.862442748091603</c:v>
                </c:pt>
                <c:pt idx="41">
                  <c:v>2.42</c:v>
                </c:pt>
                <c:pt idx="42">
                  <c:v>0.36656488549618321</c:v>
                </c:pt>
                <c:pt idx="43">
                  <c:v>-1.1296183206106869</c:v>
                </c:pt>
                <c:pt idx="44">
                  <c:v>-0.7555725190839695</c:v>
                </c:pt>
                <c:pt idx="45">
                  <c:v>-0.6410687022900764</c:v>
                </c:pt>
                <c:pt idx="46">
                  <c:v>0.41236641221374049</c:v>
                </c:pt>
                <c:pt idx="47">
                  <c:v>2.9772519083969464</c:v>
                </c:pt>
                <c:pt idx="48">
                  <c:v>1.6261068702290078</c:v>
                </c:pt>
                <c:pt idx="49">
                  <c:v>0.93908396946564887</c:v>
                </c:pt>
                <c:pt idx="50">
                  <c:v>1.1833587786259543</c:v>
                </c:pt>
                <c:pt idx="51">
                  <c:v>2.4429007633587787</c:v>
                </c:pt>
                <c:pt idx="52">
                  <c:v>0.48106870229007637</c:v>
                </c:pt>
                <c:pt idx="53">
                  <c:v>-3.7861068702290077</c:v>
                </c:pt>
                <c:pt idx="54">
                  <c:v>-2.4425954198473283</c:v>
                </c:pt>
                <c:pt idx="55">
                  <c:v>0.20625954198473281</c:v>
                </c:pt>
                <c:pt idx="56">
                  <c:v>1.687175572519084</c:v>
                </c:pt>
                <c:pt idx="57">
                  <c:v>-2.9006106870229007</c:v>
                </c:pt>
                <c:pt idx="58">
                  <c:v>-1.5114503816793893E-2</c:v>
                </c:pt>
                <c:pt idx="59">
                  <c:v>-1.4196946564885495</c:v>
                </c:pt>
                <c:pt idx="60">
                  <c:v>2.4581679389312976</c:v>
                </c:pt>
                <c:pt idx="61">
                  <c:v>2.7024427480916029</c:v>
                </c:pt>
                <c:pt idx="62">
                  <c:v>1.5267175572519084E-4</c:v>
                </c:pt>
                <c:pt idx="63">
                  <c:v>1.6795419847328246</c:v>
                </c:pt>
                <c:pt idx="64">
                  <c:v>0.37419847328244277</c:v>
                </c:pt>
                <c:pt idx="65">
                  <c:v>-0.76320610687022905</c:v>
                </c:pt>
                <c:pt idx="66">
                  <c:v>0.63374045801526713</c:v>
                </c:pt>
                <c:pt idx="67">
                  <c:v>0.89328244274809154</c:v>
                </c:pt>
                <c:pt idx="68">
                  <c:v>-0.51129770992366419</c:v>
                </c:pt>
                <c:pt idx="69">
                  <c:v>-0.80900763358778627</c:v>
                </c:pt>
                <c:pt idx="70">
                  <c:v>-0.8853435114503817</c:v>
                </c:pt>
                <c:pt idx="71">
                  <c:v>-1.8471755725190839</c:v>
                </c:pt>
                <c:pt idx="72">
                  <c:v>3.4887022900763358</c:v>
                </c:pt>
                <c:pt idx="73">
                  <c:v>-0.45786259541984731</c:v>
                </c:pt>
                <c:pt idx="74">
                  <c:v>-0.12961832061068704</c:v>
                </c:pt>
                <c:pt idx="75">
                  <c:v>-0.34335877862595415</c:v>
                </c:pt>
                <c:pt idx="76">
                  <c:v>3.0230534351145035</c:v>
                </c:pt>
                <c:pt idx="77">
                  <c:v>0.74061068702290078</c:v>
                </c:pt>
                <c:pt idx="78">
                  <c:v>1.855114503816794</c:v>
                </c:pt>
                <c:pt idx="79">
                  <c:v>-1.6258015267175572</c:v>
                </c:pt>
                <c:pt idx="80">
                  <c:v>-2.2748091603053435E-2</c:v>
                </c:pt>
                <c:pt idx="81">
                  <c:v>0.89328244274809154</c:v>
                </c:pt>
                <c:pt idx="82">
                  <c:v>-0.92351145038167937</c:v>
                </c:pt>
                <c:pt idx="83">
                  <c:v>1.1299236641221375</c:v>
                </c:pt>
                <c:pt idx="84">
                  <c:v>2.351297709923664</c:v>
                </c:pt>
                <c:pt idx="85">
                  <c:v>-1.3204580152671754</c:v>
                </c:pt>
                <c:pt idx="86">
                  <c:v>2.5039694656488547</c:v>
                </c:pt>
                <c:pt idx="87">
                  <c:v>-0.52656488549618319</c:v>
                </c:pt>
                <c:pt idx="88">
                  <c:v>1.3818320610687023</c:v>
                </c:pt>
                <c:pt idx="89">
                  <c:v>2.2138931297709923</c:v>
                </c:pt>
                <c:pt idx="90">
                  <c:v>1.7940458015267176</c:v>
                </c:pt>
                <c:pt idx="91">
                  <c:v>0.58030534351145036</c:v>
                </c:pt>
                <c:pt idx="92">
                  <c:v>0.96961832061068698</c:v>
                </c:pt>
                <c:pt idx="93">
                  <c:v>-1.1296183206106869</c:v>
                </c:pt>
                <c:pt idx="94">
                  <c:v>0.39709923664122138</c:v>
                </c:pt>
                <c:pt idx="95">
                  <c:v>1.1528244274809161</c:v>
                </c:pt>
                <c:pt idx="96">
                  <c:v>1.3818320610687023</c:v>
                </c:pt>
                <c:pt idx="97">
                  <c:v>2.8245801526717558</c:v>
                </c:pt>
                <c:pt idx="98">
                  <c:v>1.7024427480916031</c:v>
                </c:pt>
                <c:pt idx="99">
                  <c:v>-0.6410687022900764</c:v>
                </c:pt>
                <c:pt idx="100">
                  <c:v>1.7558778625954199</c:v>
                </c:pt>
                <c:pt idx="101">
                  <c:v>1.0077862595419849</c:v>
                </c:pt>
                <c:pt idx="102">
                  <c:v>3.4047328244274806</c:v>
                </c:pt>
                <c:pt idx="103">
                  <c:v>-2.1677862595419848</c:v>
                </c:pt>
                <c:pt idx="104">
                  <c:v>0.76351145038167934</c:v>
                </c:pt>
                <c:pt idx="105">
                  <c:v>0.26732824427480917</c:v>
                </c:pt>
                <c:pt idx="106">
                  <c:v>2.2673282442748088</c:v>
                </c:pt>
                <c:pt idx="107">
                  <c:v>1.2138931297709925</c:v>
                </c:pt>
                <c:pt idx="108">
                  <c:v>2.4123664122137405</c:v>
                </c:pt>
                <c:pt idx="109">
                  <c:v>1.4581679389312978</c:v>
                </c:pt>
                <c:pt idx="110">
                  <c:v>-1.2670229007633587</c:v>
                </c:pt>
                <c:pt idx="111">
                  <c:v>-0.77083969465648861</c:v>
                </c:pt>
                <c:pt idx="112">
                  <c:v>7.6488549618320606E-2</c:v>
                </c:pt>
                <c:pt idx="113">
                  <c:v>-1.4960305343511449</c:v>
                </c:pt>
                <c:pt idx="114">
                  <c:v>1.5574045801526719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4-4E3A-8747-40396468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6348155010035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Magnetometer</a:t>
            </a:r>
            <a:r>
              <a:rPr lang="en-US" baseline="0"/>
              <a:t> </a:t>
            </a:r>
            <a:r>
              <a:rPr lang="en-US"/>
              <a:t>Results (</a:t>
            </a:r>
            <a:r>
              <a:rPr lang="el-GR"/>
              <a:t>μ</a:t>
            </a:r>
            <a:r>
              <a:rPr lang="en-US"/>
              <a:t>Tesla)</a:t>
            </a:r>
          </a:p>
        </c:rich>
      </c:tx>
      <c:layout>
        <c:manualLayout>
          <c:xMode val="edge"/>
          <c:yMode val="edge"/>
          <c:x val="0.305326186636309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931534661108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1 - Metric'!$O$29</c:f>
              <c:strCache>
                <c:ptCount val="1"/>
                <c:pt idx="0">
                  <c:v>Raw MagX (μTesla)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Metric'!$O$30:$O$144</c:f>
              <c:numCache>
                <c:formatCode>General</c:formatCode>
                <c:ptCount val="115"/>
                <c:pt idx="0">
                  <c:v>-4.125</c:v>
                </c:pt>
                <c:pt idx="1">
                  <c:v>-2.4750000000000001</c:v>
                </c:pt>
                <c:pt idx="2">
                  <c:v>-2.4750000000000001</c:v>
                </c:pt>
                <c:pt idx="3">
                  <c:v>-2.1749999999999998</c:v>
                </c:pt>
                <c:pt idx="4">
                  <c:v>-1.875</c:v>
                </c:pt>
                <c:pt idx="5">
                  <c:v>-2.3249999999999997</c:v>
                </c:pt>
                <c:pt idx="6">
                  <c:v>-2.7749999999999999</c:v>
                </c:pt>
                <c:pt idx="7">
                  <c:v>-3.0749999999999997</c:v>
                </c:pt>
                <c:pt idx="8">
                  <c:v>-2.7749999999999999</c:v>
                </c:pt>
                <c:pt idx="9">
                  <c:v>-2.625</c:v>
                </c:pt>
                <c:pt idx="10">
                  <c:v>-2.1749999999999998</c:v>
                </c:pt>
                <c:pt idx="11">
                  <c:v>-3.375</c:v>
                </c:pt>
                <c:pt idx="12">
                  <c:v>-2.625</c:v>
                </c:pt>
                <c:pt idx="13">
                  <c:v>-3.375</c:v>
                </c:pt>
                <c:pt idx="14">
                  <c:v>-1.875</c:v>
                </c:pt>
                <c:pt idx="15">
                  <c:v>-2.625</c:v>
                </c:pt>
                <c:pt idx="16">
                  <c:v>-2.4750000000000001</c:v>
                </c:pt>
                <c:pt idx="17">
                  <c:v>-3.375</c:v>
                </c:pt>
                <c:pt idx="18">
                  <c:v>-1.875</c:v>
                </c:pt>
                <c:pt idx="19">
                  <c:v>-2.3249999999999997</c:v>
                </c:pt>
                <c:pt idx="20">
                  <c:v>-1.575</c:v>
                </c:pt>
                <c:pt idx="21">
                  <c:v>-2.4750000000000001</c:v>
                </c:pt>
                <c:pt idx="22">
                  <c:v>-3.0749999999999997</c:v>
                </c:pt>
                <c:pt idx="23">
                  <c:v>-1.875</c:v>
                </c:pt>
                <c:pt idx="24">
                  <c:v>-2.4750000000000001</c:v>
                </c:pt>
                <c:pt idx="25">
                  <c:v>-1.7249999999999999</c:v>
                </c:pt>
                <c:pt idx="26">
                  <c:v>-2.1749999999999998</c:v>
                </c:pt>
                <c:pt idx="27">
                  <c:v>-2.625</c:v>
                </c:pt>
                <c:pt idx="28">
                  <c:v>-2.7749999999999999</c:v>
                </c:pt>
                <c:pt idx="29">
                  <c:v>-1.7249999999999999</c:v>
                </c:pt>
                <c:pt idx="30">
                  <c:v>-2.7749999999999999</c:v>
                </c:pt>
                <c:pt idx="31">
                  <c:v>-2.1749999999999998</c:v>
                </c:pt>
                <c:pt idx="32">
                  <c:v>-2.1749999999999998</c:v>
                </c:pt>
                <c:pt idx="33">
                  <c:v>-2.3249999999999997</c:v>
                </c:pt>
                <c:pt idx="34">
                  <c:v>-3.375</c:v>
                </c:pt>
                <c:pt idx="35">
                  <c:v>-2.3249999999999997</c:v>
                </c:pt>
                <c:pt idx="36">
                  <c:v>-2.7749999999999999</c:v>
                </c:pt>
                <c:pt idx="37">
                  <c:v>-1.7249999999999999</c:v>
                </c:pt>
                <c:pt idx="38">
                  <c:v>-2.625</c:v>
                </c:pt>
                <c:pt idx="39">
                  <c:v>-2.7749999999999999</c:v>
                </c:pt>
                <c:pt idx="40">
                  <c:v>-2.1749999999999998</c:v>
                </c:pt>
                <c:pt idx="41">
                  <c:v>-3.0749999999999997</c:v>
                </c:pt>
                <c:pt idx="42">
                  <c:v>-1.7249999999999999</c:v>
                </c:pt>
                <c:pt idx="43">
                  <c:v>-2.3249999999999997</c:v>
                </c:pt>
                <c:pt idx="44">
                  <c:v>-2.4750000000000001</c:v>
                </c:pt>
                <c:pt idx="45">
                  <c:v>-3.9749999999999996</c:v>
                </c:pt>
                <c:pt idx="46">
                  <c:v>-2.7749999999999999</c:v>
                </c:pt>
                <c:pt idx="47">
                  <c:v>-2.7749999999999999</c:v>
                </c:pt>
                <c:pt idx="48">
                  <c:v>-2.1749999999999998</c:v>
                </c:pt>
                <c:pt idx="49">
                  <c:v>-2.7749999999999999</c:v>
                </c:pt>
                <c:pt idx="50">
                  <c:v>-2.3249999999999997</c:v>
                </c:pt>
                <c:pt idx="51">
                  <c:v>-2.1749999999999998</c:v>
                </c:pt>
                <c:pt idx="52">
                  <c:v>-1.7249999999999999</c:v>
                </c:pt>
                <c:pt idx="53">
                  <c:v>-3.6749999999999998</c:v>
                </c:pt>
                <c:pt idx="54">
                  <c:v>-1.875</c:v>
                </c:pt>
                <c:pt idx="55">
                  <c:v>-1.7249999999999999</c:v>
                </c:pt>
                <c:pt idx="56">
                  <c:v>-2.1749999999999998</c:v>
                </c:pt>
                <c:pt idx="57">
                  <c:v>-3.9749999999999996</c:v>
                </c:pt>
                <c:pt idx="58">
                  <c:v>-2.7749999999999999</c:v>
                </c:pt>
                <c:pt idx="59">
                  <c:v>-2.625</c:v>
                </c:pt>
                <c:pt idx="60">
                  <c:v>-3.6749999999999998</c:v>
                </c:pt>
                <c:pt idx="61">
                  <c:v>-3.375</c:v>
                </c:pt>
                <c:pt idx="62">
                  <c:v>-2.1749999999999998</c:v>
                </c:pt>
                <c:pt idx="63">
                  <c:v>-3.9749999999999996</c:v>
                </c:pt>
                <c:pt idx="64">
                  <c:v>-2.1749999999999998</c:v>
                </c:pt>
                <c:pt idx="65">
                  <c:v>-3.0749999999999997</c:v>
                </c:pt>
                <c:pt idx="66">
                  <c:v>-3.375</c:v>
                </c:pt>
                <c:pt idx="67">
                  <c:v>-2.625</c:v>
                </c:pt>
                <c:pt idx="68">
                  <c:v>-3.5249999999999999</c:v>
                </c:pt>
                <c:pt idx="69">
                  <c:v>-2.3249999999999997</c:v>
                </c:pt>
                <c:pt idx="70">
                  <c:v>-2.1749999999999998</c:v>
                </c:pt>
                <c:pt idx="71">
                  <c:v>-2.3249999999999997</c:v>
                </c:pt>
                <c:pt idx="72">
                  <c:v>-2.625</c:v>
                </c:pt>
                <c:pt idx="73">
                  <c:v>-2.1749999999999998</c:v>
                </c:pt>
                <c:pt idx="74">
                  <c:v>-3.0749999999999997</c:v>
                </c:pt>
                <c:pt idx="75">
                  <c:v>-1.875</c:v>
                </c:pt>
                <c:pt idx="76">
                  <c:v>-1.875</c:v>
                </c:pt>
                <c:pt idx="77">
                  <c:v>-2.625</c:v>
                </c:pt>
                <c:pt idx="78">
                  <c:v>-2.1749999999999998</c:v>
                </c:pt>
                <c:pt idx="79">
                  <c:v>-1.7249999999999999</c:v>
                </c:pt>
                <c:pt idx="80">
                  <c:v>-3.0749999999999997</c:v>
                </c:pt>
                <c:pt idx="81">
                  <c:v>-2.7749999999999999</c:v>
                </c:pt>
                <c:pt idx="82">
                  <c:v>-2.4750000000000001</c:v>
                </c:pt>
                <c:pt idx="83">
                  <c:v>-1.875</c:v>
                </c:pt>
                <c:pt idx="84">
                  <c:v>-2.7749999999999999</c:v>
                </c:pt>
                <c:pt idx="85">
                  <c:v>-1.7249999999999999</c:v>
                </c:pt>
                <c:pt idx="86">
                  <c:v>-2.7749999999999999</c:v>
                </c:pt>
                <c:pt idx="87">
                  <c:v>-3.9749999999999996</c:v>
                </c:pt>
                <c:pt idx="88">
                  <c:v>-2.4750000000000001</c:v>
                </c:pt>
                <c:pt idx="89">
                  <c:v>-2.7749999999999999</c:v>
                </c:pt>
                <c:pt idx="90">
                  <c:v>-2.3249999999999997</c:v>
                </c:pt>
                <c:pt idx="91">
                  <c:v>-2.4750000000000001</c:v>
                </c:pt>
                <c:pt idx="92">
                  <c:v>-3.0749999999999997</c:v>
                </c:pt>
                <c:pt idx="93">
                  <c:v>-2.625</c:v>
                </c:pt>
                <c:pt idx="94">
                  <c:v>-2.1749999999999998</c:v>
                </c:pt>
                <c:pt idx="95">
                  <c:v>-3.2250000000000001</c:v>
                </c:pt>
                <c:pt idx="96">
                  <c:v>-1.7249999999999999</c:v>
                </c:pt>
                <c:pt idx="97">
                  <c:v>-2.625</c:v>
                </c:pt>
                <c:pt idx="98">
                  <c:v>-2.1749999999999998</c:v>
                </c:pt>
                <c:pt idx="99">
                  <c:v>-1.2749999999999999</c:v>
                </c:pt>
                <c:pt idx="100">
                  <c:v>-2.4750000000000001</c:v>
                </c:pt>
                <c:pt idx="101">
                  <c:v>-2.3249999999999997</c:v>
                </c:pt>
                <c:pt idx="102">
                  <c:v>-3.5249999999999999</c:v>
                </c:pt>
                <c:pt idx="103">
                  <c:v>-2.625</c:v>
                </c:pt>
                <c:pt idx="104">
                  <c:v>-2.625</c:v>
                </c:pt>
                <c:pt idx="105">
                  <c:v>-1.875</c:v>
                </c:pt>
                <c:pt idx="106">
                  <c:v>-3.0749999999999997</c:v>
                </c:pt>
                <c:pt idx="107">
                  <c:v>-2.4750000000000001</c:v>
                </c:pt>
                <c:pt idx="108">
                  <c:v>-3.0749999999999997</c:v>
                </c:pt>
                <c:pt idx="109">
                  <c:v>-2.4750000000000001</c:v>
                </c:pt>
                <c:pt idx="110">
                  <c:v>-2.7749999999999999</c:v>
                </c:pt>
                <c:pt idx="111">
                  <c:v>-2.7749999999999999</c:v>
                </c:pt>
                <c:pt idx="112">
                  <c:v>-2.625</c:v>
                </c:pt>
                <c:pt idx="113">
                  <c:v>-2.3249999999999997</c:v>
                </c:pt>
                <c:pt idx="114">
                  <c:v>-2.7749999999999999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A-446D-81C1-E51C6ED07356}"/>
            </c:ext>
          </c:extLst>
        </c:ser>
        <c:ser>
          <c:idx val="1"/>
          <c:order val="1"/>
          <c:tx>
            <c:strRef>
              <c:f>'Test 1 - Metric'!$P$29</c:f>
              <c:strCache>
                <c:ptCount val="1"/>
                <c:pt idx="0">
                  <c:v>Raw MagY (μTesla)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Metric'!$P$30:$P$144</c:f>
              <c:numCache>
                <c:formatCode>General</c:formatCode>
                <c:ptCount val="115"/>
                <c:pt idx="0">
                  <c:v>10.799999999999999</c:v>
                </c:pt>
                <c:pt idx="1">
                  <c:v>9.75</c:v>
                </c:pt>
                <c:pt idx="2">
                  <c:v>9.75</c:v>
                </c:pt>
                <c:pt idx="3">
                  <c:v>10.5</c:v>
                </c:pt>
                <c:pt idx="4">
                  <c:v>8.85</c:v>
                </c:pt>
                <c:pt idx="5">
                  <c:v>9.6</c:v>
                </c:pt>
                <c:pt idx="6">
                  <c:v>8.6999999999999993</c:v>
                </c:pt>
                <c:pt idx="7">
                  <c:v>9.2999999999999989</c:v>
                </c:pt>
                <c:pt idx="8">
                  <c:v>10.5</c:v>
                </c:pt>
                <c:pt idx="9">
                  <c:v>10.049999999999999</c:v>
                </c:pt>
                <c:pt idx="10">
                  <c:v>9.75</c:v>
                </c:pt>
                <c:pt idx="11">
                  <c:v>9.6</c:v>
                </c:pt>
                <c:pt idx="12">
                  <c:v>10.049999999999999</c:v>
                </c:pt>
                <c:pt idx="13">
                  <c:v>9.2999999999999989</c:v>
                </c:pt>
                <c:pt idx="14">
                  <c:v>10.35</c:v>
                </c:pt>
                <c:pt idx="15">
                  <c:v>9.6</c:v>
                </c:pt>
                <c:pt idx="16">
                  <c:v>9.75</c:v>
                </c:pt>
                <c:pt idx="17">
                  <c:v>9.6</c:v>
                </c:pt>
                <c:pt idx="18">
                  <c:v>8.85</c:v>
                </c:pt>
                <c:pt idx="19">
                  <c:v>10.35</c:v>
                </c:pt>
                <c:pt idx="20">
                  <c:v>8.85</c:v>
                </c:pt>
                <c:pt idx="21">
                  <c:v>8.25</c:v>
                </c:pt>
                <c:pt idx="22">
                  <c:v>10.049999999999999</c:v>
                </c:pt>
                <c:pt idx="23">
                  <c:v>9.6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9.2999999999999989</c:v>
                </c:pt>
                <c:pt idx="28">
                  <c:v>9.75</c:v>
                </c:pt>
                <c:pt idx="29">
                  <c:v>9.4499999999999993</c:v>
                </c:pt>
                <c:pt idx="30">
                  <c:v>9.75</c:v>
                </c:pt>
                <c:pt idx="31">
                  <c:v>10.199999999999999</c:v>
                </c:pt>
                <c:pt idx="32">
                  <c:v>9.75</c:v>
                </c:pt>
                <c:pt idx="33">
                  <c:v>10.049999999999999</c:v>
                </c:pt>
                <c:pt idx="34">
                  <c:v>8.85</c:v>
                </c:pt>
                <c:pt idx="35">
                  <c:v>8.85</c:v>
                </c:pt>
                <c:pt idx="36">
                  <c:v>10.5</c:v>
                </c:pt>
                <c:pt idx="37">
                  <c:v>9.75</c:v>
                </c:pt>
                <c:pt idx="38">
                  <c:v>10.35</c:v>
                </c:pt>
                <c:pt idx="39">
                  <c:v>9.75</c:v>
                </c:pt>
                <c:pt idx="40">
                  <c:v>10.199999999999999</c:v>
                </c:pt>
                <c:pt idx="41">
                  <c:v>10.049999999999999</c:v>
                </c:pt>
                <c:pt idx="42">
                  <c:v>8.6999999999999993</c:v>
                </c:pt>
                <c:pt idx="43">
                  <c:v>9.2999999999999989</c:v>
                </c:pt>
                <c:pt idx="44">
                  <c:v>10.199999999999999</c:v>
                </c:pt>
                <c:pt idx="45">
                  <c:v>10.5</c:v>
                </c:pt>
                <c:pt idx="46">
                  <c:v>9.75</c:v>
                </c:pt>
                <c:pt idx="47">
                  <c:v>8.6999999999999993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10.049999999999999</c:v>
                </c:pt>
                <c:pt idx="51">
                  <c:v>9.4499999999999993</c:v>
                </c:pt>
                <c:pt idx="52">
                  <c:v>9.75</c:v>
                </c:pt>
                <c:pt idx="53">
                  <c:v>9.6</c:v>
                </c:pt>
                <c:pt idx="54">
                  <c:v>8.85</c:v>
                </c:pt>
                <c:pt idx="55">
                  <c:v>11.25</c:v>
                </c:pt>
                <c:pt idx="56">
                  <c:v>9</c:v>
                </c:pt>
                <c:pt idx="57">
                  <c:v>9.4499999999999993</c:v>
                </c:pt>
                <c:pt idx="58">
                  <c:v>9.4499999999999993</c:v>
                </c:pt>
                <c:pt idx="59">
                  <c:v>9.6</c:v>
                </c:pt>
                <c:pt idx="60">
                  <c:v>10.799999999999999</c:v>
                </c:pt>
                <c:pt idx="61">
                  <c:v>9.6</c:v>
                </c:pt>
                <c:pt idx="62">
                  <c:v>9.4499999999999993</c:v>
                </c:pt>
                <c:pt idx="63">
                  <c:v>9.75</c:v>
                </c:pt>
                <c:pt idx="64">
                  <c:v>9.75</c:v>
                </c:pt>
                <c:pt idx="65">
                  <c:v>10.35</c:v>
                </c:pt>
                <c:pt idx="66">
                  <c:v>8.85</c:v>
                </c:pt>
                <c:pt idx="67">
                  <c:v>8.1</c:v>
                </c:pt>
                <c:pt idx="68">
                  <c:v>11.25</c:v>
                </c:pt>
                <c:pt idx="69">
                  <c:v>10.049999999999999</c:v>
                </c:pt>
                <c:pt idx="70">
                  <c:v>9.75</c:v>
                </c:pt>
                <c:pt idx="71">
                  <c:v>10.049999999999999</c:v>
                </c:pt>
                <c:pt idx="72">
                  <c:v>8.1</c:v>
                </c:pt>
                <c:pt idx="73">
                  <c:v>9.75</c:v>
                </c:pt>
                <c:pt idx="74">
                  <c:v>9.6</c:v>
                </c:pt>
                <c:pt idx="75">
                  <c:v>9.6</c:v>
                </c:pt>
                <c:pt idx="76">
                  <c:v>8.85</c:v>
                </c:pt>
                <c:pt idx="77">
                  <c:v>9.2999999999999989</c:v>
                </c:pt>
                <c:pt idx="78">
                  <c:v>11.25</c:v>
                </c:pt>
                <c:pt idx="79">
                  <c:v>10.199999999999999</c:v>
                </c:pt>
                <c:pt idx="80">
                  <c:v>10.049999999999999</c:v>
                </c:pt>
                <c:pt idx="81">
                  <c:v>8.6999999999999993</c:v>
                </c:pt>
                <c:pt idx="82">
                  <c:v>9</c:v>
                </c:pt>
                <c:pt idx="83">
                  <c:v>10.799999999999999</c:v>
                </c:pt>
                <c:pt idx="84">
                  <c:v>9.75</c:v>
                </c:pt>
                <c:pt idx="85">
                  <c:v>9.75</c:v>
                </c:pt>
                <c:pt idx="86">
                  <c:v>9</c:v>
                </c:pt>
                <c:pt idx="87">
                  <c:v>10.95</c:v>
                </c:pt>
                <c:pt idx="88">
                  <c:v>9.75</c:v>
                </c:pt>
                <c:pt idx="89">
                  <c:v>9.4499999999999993</c:v>
                </c:pt>
                <c:pt idx="90">
                  <c:v>10.049999999999999</c:v>
                </c:pt>
                <c:pt idx="91">
                  <c:v>9.75</c:v>
                </c:pt>
                <c:pt idx="92">
                  <c:v>9.6</c:v>
                </c:pt>
                <c:pt idx="93">
                  <c:v>10.049999999999999</c:v>
                </c:pt>
                <c:pt idx="94">
                  <c:v>9</c:v>
                </c:pt>
                <c:pt idx="95">
                  <c:v>9</c:v>
                </c:pt>
                <c:pt idx="96">
                  <c:v>9.4499999999999993</c:v>
                </c:pt>
                <c:pt idx="97">
                  <c:v>10.049999999999999</c:v>
                </c:pt>
                <c:pt idx="98">
                  <c:v>10.199999999999999</c:v>
                </c:pt>
                <c:pt idx="99">
                  <c:v>9.6</c:v>
                </c:pt>
                <c:pt idx="100">
                  <c:v>10.5</c:v>
                </c:pt>
                <c:pt idx="101">
                  <c:v>8.5499999999999989</c:v>
                </c:pt>
                <c:pt idx="102">
                  <c:v>10.95</c:v>
                </c:pt>
                <c:pt idx="103">
                  <c:v>9.2999999999999989</c:v>
                </c:pt>
                <c:pt idx="104">
                  <c:v>9.6</c:v>
                </c:pt>
                <c:pt idx="105">
                  <c:v>10.799999999999999</c:v>
                </c:pt>
                <c:pt idx="106">
                  <c:v>10.049999999999999</c:v>
                </c:pt>
                <c:pt idx="107">
                  <c:v>9.4499999999999993</c:v>
                </c:pt>
                <c:pt idx="108">
                  <c:v>10.35</c:v>
                </c:pt>
                <c:pt idx="109">
                  <c:v>9.75</c:v>
                </c:pt>
                <c:pt idx="110">
                  <c:v>9.4499999999999993</c:v>
                </c:pt>
                <c:pt idx="111">
                  <c:v>9.75</c:v>
                </c:pt>
                <c:pt idx="112">
                  <c:v>10.049999999999999</c:v>
                </c:pt>
                <c:pt idx="113">
                  <c:v>10.049999999999999</c:v>
                </c:pt>
                <c:pt idx="11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A-446D-81C1-E51C6ED07356}"/>
            </c:ext>
          </c:extLst>
        </c:ser>
        <c:ser>
          <c:idx val="2"/>
          <c:order val="2"/>
          <c:tx>
            <c:strRef>
              <c:f>'Test 1 - Metric'!$Q$29</c:f>
              <c:strCache>
                <c:ptCount val="1"/>
                <c:pt idx="0">
                  <c:v>Raw MagZ (μTesla)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1 - Metric'!$B$30:$B$144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2.9839999999999997E-3</c:v>
                </c:pt>
                <c:pt idx="2">
                  <c:v>4.7171999999999999E-2</c:v>
                </c:pt>
                <c:pt idx="3">
                  <c:v>9.1364000000000001E-2</c:v>
                </c:pt>
                <c:pt idx="4">
                  <c:v>0.13558799999999999</c:v>
                </c:pt>
                <c:pt idx="5">
                  <c:v>0.17990799999999998</c:v>
                </c:pt>
                <c:pt idx="6">
                  <c:v>0.22415199999999999</c:v>
                </c:pt>
                <c:pt idx="7">
                  <c:v>0.26833999999999997</c:v>
                </c:pt>
                <c:pt idx="8">
                  <c:v>0.31244799999999995</c:v>
                </c:pt>
                <c:pt idx="9">
                  <c:v>0.35650799999999994</c:v>
                </c:pt>
                <c:pt idx="10">
                  <c:v>0.40074799999999994</c:v>
                </c:pt>
                <c:pt idx="11">
                  <c:v>0.44498399999999994</c:v>
                </c:pt>
                <c:pt idx="12">
                  <c:v>0.48920799999999992</c:v>
                </c:pt>
                <c:pt idx="13">
                  <c:v>0.53355599999999992</c:v>
                </c:pt>
                <c:pt idx="14">
                  <c:v>0.57790799999999987</c:v>
                </c:pt>
                <c:pt idx="15">
                  <c:v>0.62222399999999989</c:v>
                </c:pt>
                <c:pt idx="16">
                  <c:v>0.66642799999999991</c:v>
                </c:pt>
                <c:pt idx="17">
                  <c:v>0.71066799999999986</c:v>
                </c:pt>
                <c:pt idx="18">
                  <c:v>0.75494399999999984</c:v>
                </c:pt>
                <c:pt idx="19">
                  <c:v>0.79911599999999983</c:v>
                </c:pt>
                <c:pt idx="20">
                  <c:v>0.8432719999999998</c:v>
                </c:pt>
                <c:pt idx="21">
                  <c:v>0.88736799999999982</c:v>
                </c:pt>
                <c:pt idx="22">
                  <c:v>0.93147199999999986</c:v>
                </c:pt>
                <c:pt idx="23">
                  <c:v>0.97574799999999984</c:v>
                </c:pt>
                <c:pt idx="24">
                  <c:v>1.0201399999999998</c:v>
                </c:pt>
                <c:pt idx="25">
                  <c:v>1.0643199999999999</c:v>
                </c:pt>
                <c:pt idx="26">
                  <c:v>1.1086879999999999</c:v>
                </c:pt>
                <c:pt idx="27">
                  <c:v>1.1527839999999998</c:v>
                </c:pt>
                <c:pt idx="28">
                  <c:v>1.1969279999999998</c:v>
                </c:pt>
                <c:pt idx="29">
                  <c:v>1.2411039999999998</c:v>
                </c:pt>
                <c:pt idx="30">
                  <c:v>1.2854039999999998</c:v>
                </c:pt>
                <c:pt idx="31">
                  <c:v>1.3295359999999998</c:v>
                </c:pt>
                <c:pt idx="32">
                  <c:v>1.3736879999999998</c:v>
                </c:pt>
                <c:pt idx="33">
                  <c:v>1.4179919999999997</c:v>
                </c:pt>
                <c:pt idx="34">
                  <c:v>1.4622879999999996</c:v>
                </c:pt>
                <c:pt idx="35">
                  <c:v>1.5065359999999997</c:v>
                </c:pt>
                <c:pt idx="36">
                  <c:v>1.5507919999999997</c:v>
                </c:pt>
                <c:pt idx="37">
                  <c:v>1.5949679999999997</c:v>
                </c:pt>
                <c:pt idx="38">
                  <c:v>1.6393239999999998</c:v>
                </c:pt>
                <c:pt idx="39">
                  <c:v>1.6835799999999999</c:v>
                </c:pt>
                <c:pt idx="40">
                  <c:v>1.7276759999999998</c:v>
                </c:pt>
                <c:pt idx="41">
                  <c:v>1.7719119999999997</c:v>
                </c:pt>
                <c:pt idx="42">
                  <c:v>1.8161719999999997</c:v>
                </c:pt>
                <c:pt idx="43">
                  <c:v>1.8605119999999997</c:v>
                </c:pt>
                <c:pt idx="44">
                  <c:v>1.9047479999999997</c:v>
                </c:pt>
                <c:pt idx="45">
                  <c:v>1.9489839999999996</c:v>
                </c:pt>
                <c:pt idx="46">
                  <c:v>1.9931879999999995</c:v>
                </c:pt>
                <c:pt idx="47">
                  <c:v>2.0373399999999995</c:v>
                </c:pt>
                <c:pt idx="48">
                  <c:v>2.0814599999999994</c:v>
                </c:pt>
                <c:pt idx="49">
                  <c:v>2.1256919999999995</c:v>
                </c:pt>
                <c:pt idx="50">
                  <c:v>2.1699599999999997</c:v>
                </c:pt>
                <c:pt idx="51">
                  <c:v>2.2141519999999995</c:v>
                </c:pt>
                <c:pt idx="52">
                  <c:v>2.2584639999999996</c:v>
                </c:pt>
                <c:pt idx="53">
                  <c:v>2.3027359999999994</c:v>
                </c:pt>
                <c:pt idx="54">
                  <c:v>2.3470239999999993</c:v>
                </c:pt>
                <c:pt idx="55">
                  <c:v>2.3912719999999994</c:v>
                </c:pt>
                <c:pt idx="56">
                  <c:v>2.4355959999999994</c:v>
                </c:pt>
                <c:pt idx="57">
                  <c:v>2.4796319999999996</c:v>
                </c:pt>
                <c:pt idx="58">
                  <c:v>2.5239559999999996</c:v>
                </c:pt>
                <c:pt idx="59">
                  <c:v>2.5682159999999996</c:v>
                </c:pt>
                <c:pt idx="60">
                  <c:v>2.6123199999999995</c:v>
                </c:pt>
                <c:pt idx="61">
                  <c:v>2.6566359999999993</c:v>
                </c:pt>
                <c:pt idx="62">
                  <c:v>2.7008639999999993</c:v>
                </c:pt>
                <c:pt idx="63">
                  <c:v>2.7451559999999993</c:v>
                </c:pt>
                <c:pt idx="64">
                  <c:v>2.7892919999999992</c:v>
                </c:pt>
                <c:pt idx="65">
                  <c:v>2.8335719999999993</c:v>
                </c:pt>
                <c:pt idx="66">
                  <c:v>2.8778439999999992</c:v>
                </c:pt>
                <c:pt idx="67">
                  <c:v>2.9221279999999994</c:v>
                </c:pt>
                <c:pt idx="68">
                  <c:v>2.9662679999999995</c:v>
                </c:pt>
                <c:pt idx="69">
                  <c:v>3.0104839999999995</c:v>
                </c:pt>
                <c:pt idx="70">
                  <c:v>3.0547399999999993</c:v>
                </c:pt>
                <c:pt idx="71">
                  <c:v>3.0989359999999992</c:v>
                </c:pt>
                <c:pt idx="72">
                  <c:v>3.1431479999999992</c:v>
                </c:pt>
                <c:pt idx="73">
                  <c:v>3.1875079999999993</c:v>
                </c:pt>
                <c:pt idx="74">
                  <c:v>3.2316439999999993</c:v>
                </c:pt>
                <c:pt idx="75">
                  <c:v>3.2759519999999993</c:v>
                </c:pt>
                <c:pt idx="76">
                  <c:v>3.3202519999999991</c:v>
                </c:pt>
                <c:pt idx="77">
                  <c:v>3.3643279999999991</c:v>
                </c:pt>
                <c:pt idx="78">
                  <c:v>3.408615999999999</c:v>
                </c:pt>
                <c:pt idx="79">
                  <c:v>3.4528759999999989</c:v>
                </c:pt>
                <c:pt idx="80">
                  <c:v>3.4971919999999987</c:v>
                </c:pt>
                <c:pt idx="81">
                  <c:v>3.5415039999999989</c:v>
                </c:pt>
                <c:pt idx="82">
                  <c:v>3.585691999999999</c:v>
                </c:pt>
                <c:pt idx="83">
                  <c:v>3.6299359999999989</c:v>
                </c:pt>
                <c:pt idx="84">
                  <c:v>3.6742079999999988</c:v>
                </c:pt>
                <c:pt idx="85">
                  <c:v>3.7185639999999989</c:v>
                </c:pt>
                <c:pt idx="86">
                  <c:v>3.7627919999999988</c:v>
                </c:pt>
                <c:pt idx="87">
                  <c:v>3.807183999999999</c:v>
                </c:pt>
                <c:pt idx="88">
                  <c:v>3.8514999999999988</c:v>
                </c:pt>
                <c:pt idx="89">
                  <c:v>3.8957399999999986</c:v>
                </c:pt>
                <c:pt idx="90">
                  <c:v>3.9400159999999986</c:v>
                </c:pt>
                <c:pt idx="91">
                  <c:v>3.9842239999999984</c:v>
                </c:pt>
                <c:pt idx="92">
                  <c:v>4.0284679999999984</c:v>
                </c:pt>
                <c:pt idx="93">
                  <c:v>4.0725519999999982</c:v>
                </c:pt>
                <c:pt idx="94">
                  <c:v>4.1167639999999981</c:v>
                </c:pt>
                <c:pt idx="95">
                  <c:v>4.1609959999999981</c:v>
                </c:pt>
                <c:pt idx="96">
                  <c:v>4.2051639999999981</c:v>
                </c:pt>
                <c:pt idx="97">
                  <c:v>4.2493799999999977</c:v>
                </c:pt>
                <c:pt idx="98">
                  <c:v>4.2935359999999978</c:v>
                </c:pt>
                <c:pt idx="99">
                  <c:v>4.3377519999999974</c:v>
                </c:pt>
                <c:pt idx="100">
                  <c:v>4.3818799999999971</c:v>
                </c:pt>
                <c:pt idx="101">
                  <c:v>4.4260839999999968</c:v>
                </c:pt>
                <c:pt idx="102">
                  <c:v>4.4702839999999968</c:v>
                </c:pt>
                <c:pt idx="103">
                  <c:v>4.5144999999999964</c:v>
                </c:pt>
                <c:pt idx="104">
                  <c:v>4.5588399999999965</c:v>
                </c:pt>
                <c:pt idx="105">
                  <c:v>4.6030759999999962</c:v>
                </c:pt>
                <c:pt idx="106">
                  <c:v>4.6473159999999964</c:v>
                </c:pt>
                <c:pt idx="107">
                  <c:v>4.6915199999999961</c:v>
                </c:pt>
                <c:pt idx="108">
                  <c:v>4.7357879999999959</c:v>
                </c:pt>
                <c:pt idx="109">
                  <c:v>4.7800359999999955</c:v>
                </c:pt>
                <c:pt idx="110">
                  <c:v>4.8242839999999951</c:v>
                </c:pt>
                <c:pt idx="111">
                  <c:v>4.8685879999999955</c:v>
                </c:pt>
                <c:pt idx="112">
                  <c:v>4.9129599999999956</c:v>
                </c:pt>
                <c:pt idx="113">
                  <c:v>4.9573479999999952</c:v>
                </c:pt>
                <c:pt idx="114">
                  <c:v>5.0014759999999949</c:v>
                </c:pt>
              </c:numCache>
            </c:numRef>
          </c:xVal>
          <c:yVal>
            <c:numRef>
              <c:f>'Test 1 - Metric'!$Q$30:$Q$144</c:f>
              <c:numCache>
                <c:formatCode>General</c:formatCode>
                <c:ptCount val="115"/>
                <c:pt idx="0">
                  <c:v>24.224999999999998</c:v>
                </c:pt>
                <c:pt idx="1">
                  <c:v>25.125</c:v>
                </c:pt>
                <c:pt idx="2">
                  <c:v>25.125</c:v>
                </c:pt>
                <c:pt idx="3">
                  <c:v>25.425000000000001</c:v>
                </c:pt>
                <c:pt idx="4">
                  <c:v>25.274999999999999</c:v>
                </c:pt>
                <c:pt idx="5">
                  <c:v>24.675000000000001</c:v>
                </c:pt>
                <c:pt idx="6">
                  <c:v>24.375</c:v>
                </c:pt>
                <c:pt idx="7">
                  <c:v>25.274999999999999</c:v>
                </c:pt>
                <c:pt idx="8">
                  <c:v>23.324999999999999</c:v>
                </c:pt>
                <c:pt idx="9">
                  <c:v>23.925000000000001</c:v>
                </c:pt>
                <c:pt idx="10">
                  <c:v>24.074999999999999</c:v>
                </c:pt>
                <c:pt idx="11">
                  <c:v>26.774999999999999</c:v>
                </c:pt>
                <c:pt idx="12">
                  <c:v>24.974999999999998</c:v>
                </c:pt>
                <c:pt idx="13">
                  <c:v>24.675000000000001</c:v>
                </c:pt>
                <c:pt idx="14">
                  <c:v>25.274999999999999</c:v>
                </c:pt>
                <c:pt idx="15">
                  <c:v>23.925000000000001</c:v>
                </c:pt>
                <c:pt idx="16">
                  <c:v>24.375</c:v>
                </c:pt>
                <c:pt idx="17">
                  <c:v>25.274999999999999</c:v>
                </c:pt>
                <c:pt idx="18">
                  <c:v>25.724999999999998</c:v>
                </c:pt>
                <c:pt idx="19">
                  <c:v>24.974999999999998</c:v>
                </c:pt>
                <c:pt idx="20">
                  <c:v>24.675000000000001</c:v>
                </c:pt>
                <c:pt idx="21">
                  <c:v>25.125</c:v>
                </c:pt>
                <c:pt idx="22">
                  <c:v>25.724999999999998</c:v>
                </c:pt>
                <c:pt idx="23">
                  <c:v>24.974999999999998</c:v>
                </c:pt>
                <c:pt idx="24">
                  <c:v>24.824999999999999</c:v>
                </c:pt>
                <c:pt idx="25">
                  <c:v>23.774999999999999</c:v>
                </c:pt>
                <c:pt idx="26">
                  <c:v>26.925000000000001</c:v>
                </c:pt>
                <c:pt idx="27">
                  <c:v>26.324999999999999</c:v>
                </c:pt>
                <c:pt idx="28">
                  <c:v>26.625</c:v>
                </c:pt>
                <c:pt idx="29">
                  <c:v>25.125</c:v>
                </c:pt>
                <c:pt idx="30">
                  <c:v>26.175000000000001</c:v>
                </c:pt>
                <c:pt idx="31">
                  <c:v>26.175000000000001</c:v>
                </c:pt>
                <c:pt idx="32">
                  <c:v>27.675000000000001</c:v>
                </c:pt>
                <c:pt idx="33">
                  <c:v>26.024999999999999</c:v>
                </c:pt>
                <c:pt idx="34">
                  <c:v>27.524999999999999</c:v>
                </c:pt>
                <c:pt idx="35">
                  <c:v>25.724999999999998</c:v>
                </c:pt>
                <c:pt idx="36">
                  <c:v>27.675000000000001</c:v>
                </c:pt>
                <c:pt idx="37">
                  <c:v>25.425000000000001</c:v>
                </c:pt>
                <c:pt idx="38">
                  <c:v>27.524999999999999</c:v>
                </c:pt>
                <c:pt idx="39">
                  <c:v>25.425000000000001</c:v>
                </c:pt>
                <c:pt idx="40">
                  <c:v>25.875</c:v>
                </c:pt>
                <c:pt idx="41">
                  <c:v>25.274999999999999</c:v>
                </c:pt>
                <c:pt idx="42">
                  <c:v>25.125</c:v>
                </c:pt>
                <c:pt idx="43">
                  <c:v>26.324999999999999</c:v>
                </c:pt>
                <c:pt idx="44">
                  <c:v>24.824999999999999</c:v>
                </c:pt>
                <c:pt idx="45">
                  <c:v>24.824999999999999</c:v>
                </c:pt>
                <c:pt idx="46">
                  <c:v>24.824999999999999</c:v>
                </c:pt>
                <c:pt idx="47">
                  <c:v>24.375</c:v>
                </c:pt>
                <c:pt idx="48">
                  <c:v>25.125</c:v>
                </c:pt>
                <c:pt idx="49">
                  <c:v>22.574999999999999</c:v>
                </c:pt>
                <c:pt idx="50">
                  <c:v>26.324999999999999</c:v>
                </c:pt>
                <c:pt idx="51">
                  <c:v>24.824999999999999</c:v>
                </c:pt>
                <c:pt idx="52">
                  <c:v>25.125</c:v>
                </c:pt>
                <c:pt idx="53">
                  <c:v>25.724999999999998</c:v>
                </c:pt>
                <c:pt idx="54">
                  <c:v>24.675000000000001</c:v>
                </c:pt>
                <c:pt idx="55">
                  <c:v>25.875</c:v>
                </c:pt>
                <c:pt idx="56">
                  <c:v>24.824999999999999</c:v>
                </c:pt>
                <c:pt idx="57">
                  <c:v>24.824999999999999</c:v>
                </c:pt>
                <c:pt idx="58">
                  <c:v>24.824999999999999</c:v>
                </c:pt>
                <c:pt idx="59">
                  <c:v>24.974999999999998</c:v>
                </c:pt>
                <c:pt idx="60">
                  <c:v>24.974999999999998</c:v>
                </c:pt>
                <c:pt idx="61">
                  <c:v>24.675000000000001</c:v>
                </c:pt>
                <c:pt idx="62">
                  <c:v>23.024999999999999</c:v>
                </c:pt>
                <c:pt idx="63">
                  <c:v>25.875</c:v>
                </c:pt>
                <c:pt idx="64">
                  <c:v>26.175000000000001</c:v>
                </c:pt>
                <c:pt idx="65">
                  <c:v>23.474999999999998</c:v>
                </c:pt>
                <c:pt idx="66">
                  <c:v>24.675000000000001</c:v>
                </c:pt>
                <c:pt idx="67">
                  <c:v>25.274999999999999</c:v>
                </c:pt>
                <c:pt idx="68">
                  <c:v>24.375</c:v>
                </c:pt>
                <c:pt idx="69">
                  <c:v>24.974999999999998</c:v>
                </c:pt>
                <c:pt idx="70">
                  <c:v>23.774999999999999</c:v>
                </c:pt>
                <c:pt idx="71">
                  <c:v>23.474999999999998</c:v>
                </c:pt>
                <c:pt idx="72">
                  <c:v>26.024999999999999</c:v>
                </c:pt>
                <c:pt idx="73">
                  <c:v>24.375</c:v>
                </c:pt>
                <c:pt idx="74">
                  <c:v>25.724999999999998</c:v>
                </c:pt>
                <c:pt idx="75">
                  <c:v>25.724999999999998</c:v>
                </c:pt>
                <c:pt idx="76">
                  <c:v>25.274999999999999</c:v>
                </c:pt>
                <c:pt idx="77">
                  <c:v>25.274999999999999</c:v>
                </c:pt>
                <c:pt idx="78">
                  <c:v>24.375</c:v>
                </c:pt>
                <c:pt idx="79">
                  <c:v>25.875</c:v>
                </c:pt>
                <c:pt idx="80">
                  <c:v>25.724999999999998</c:v>
                </c:pt>
                <c:pt idx="81">
                  <c:v>24.074999999999999</c:v>
                </c:pt>
                <c:pt idx="82">
                  <c:v>24.824999999999999</c:v>
                </c:pt>
                <c:pt idx="83">
                  <c:v>24.974999999999998</c:v>
                </c:pt>
                <c:pt idx="84">
                  <c:v>23.774999999999999</c:v>
                </c:pt>
                <c:pt idx="85">
                  <c:v>25.125</c:v>
                </c:pt>
                <c:pt idx="86">
                  <c:v>25.425000000000001</c:v>
                </c:pt>
                <c:pt idx="87">
                  <c:v>25.125</c:v>
                </c:pt>
                <c:pt idx="88">
                  <c:v>24.824999999999999</c:v>
                </c:pt>
                <c:pt idx="89">
                  <c:v>24.824999999999999</c:v>
                </c:pt>
                <c:pt idx="90">
                  <c:v>24.974999999999998</c:v>
                </c:pt>
                <c:pt idx="91">
                  <c:v>25.125</c:v>
                </c:pt>
                <c:pt idx="92">
                  <c:v>24.224999999999998</c:v>
                </c:pt>
                <c:pt idx="93">
                  <c:v>24.224999999999998</c:v>
                </c:pt>
                <c:pt idx="94">
                  <c:v>26.625</c:v>
                </c:pt>
                <c:pt idx="95">
                  <c:v>26.175000000000001</c:v>
                </c:pt>
                <c:pt idx="96">
                  <c:v>24.824999999999999</c:v>
                </c:pt>
                <c:pt idx="97">
                  <c:v>25.274999999999999</c:v>
                </c:pt>
                <c:pt idx="98">
                  <c:v>25.875</c:v>
                </c:pt>
                <c:pt idx="99">
                  <c:v>24.974999999999998</c:v>
                </c:pt>
                <c:pt idx="100">
                  <c:v>24.375</c:v>
                </c:pt>
                <c:pt idx="101">
                  <c:v>25.274999999999999</c:v>
                </c:pt>
                <c:pt idx="102">
                  <c:v>24.375</c:v>
                </c:pt>
                <c:pt idx="103">
                  <c:v>24.224999999999998</c:v>
                </c:pt>
                <c:pt idx="104">
                  <c:v>24.974999999999998</c:v>
                </c:pt>
                <c:pt idx="105">
                  <c:v>24.224999999999998</c:v>
                </c:pt>
                <c:pt idx="106">
                  <c:v>25.724999999999998</c:v>
                </c:pt>
                <c:pt idx="107">
                  <c:v>26.175000000000001</c:v>
                </c:pt>
                <c:pt idx="108">
                  <c:v>24.224999999999998</c:v>
                </c:pt>
                <c:pt idx="109">
                  <c:v>23.774999999999999</c:v>
                </c:pt>
                <c:pt idx="110">
                  <c:v>24.375</c:v>
                </c:pt>
                <c:pt idx="111">
                  <c:v>24.074999999999999</c:v>
                </c:pt>
                <c:pt idx="112">
                  <c:v>24.675000000000001</c:v>
                </c:pt>
                <c:pt idx="113">
                  <c:v>24.224999999999998</c:v>
                </c:pt>
                <c:pt idx="114">
                  <c:v>25.425000000000001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A-446D-81C1-E51C6ED0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</a:t>
                </a:r>
                <a:r>
                  <a:rPr lang="el-GR"/>
                  <a:t>μ</a:t>
                </a:r>
                <a:r>
                  <a:rPr lang="en-US"/>
                  <a:t>Tesla)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28635736709381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Angle Results</a:t>
            </a:r>
          </a:p>
        </c:rich>
      </c:tx>
      <c:layout>
        <c:manualLayout>
          <c:xMode val="edge"/>
          <c:yMode val="edge"/>
          <c:x val="0.39367960029092747"/>
          <c:y val="3.594771241830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0163172374537"/>
          <c:y val="0.12120915032679738"/>
          <c:w val="0.7345794200423742"/>
          <c:h val="0.7572057536925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2 - MU'!$C$29</c:f>
              <c:strCache>
                <c:ptCount val="1"/>
                <c:pt idx="0">
                  <c:v>Roll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</c:numCache>
            </c:numRef>
          </c:xVal>
          <c:yVal>
            <c:numRef>
              <c:f>'Test 2 - MU'!$C$30:$C$144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678-B17D-7633C9CC1C43}"/>
            </c:ext>
          </c:extLst>
        </c:ser>
        <c:ser>
          <c:idx val="1"/>
          <c:order val="1"/>
          <c:tx>
            <c:strRef>
              <c:f>'Test 2 - MU'!$D$29</c:f>
              <c:strCache>
                <c:ptCount val="1"/>
                <c:pt idx="0">
                  <c:v>Pitch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</c:numCache>
            </c:numRef>
          </c:xVal>
          <c:yVal>
            <c:numRef>
              <c:f>'Test 2 - MU'!$D$30:$D$144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678-B17D-7633C9CC1C43}"/>
            </c:ext>
          </c:extLst>
        </c:ser>
        <c:ser>
          <c:idx val="2"/>
          <c:order val="2"/>
          <c:tx>
            <c:strRef>
              <c:f>'Test 2 - MU'!$E$29</c:f>
              <c:strCache>
                <c:ptCount val="1"/>
                <c:pt idx="0">
                  <c:v>Yaw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 2 - MU'!$B$30:$B$144</c:f>
              <c:numCache>
                <c:formatCode>General</c:formatCode>
                <c:ptCount val="115"/>
                <c:pt idx="0">
                  <c:v>0</c:v>
                </c:pt>
                <c:pt idx="1">
                  <c:v>3.5951999999999998E-2</c:v>
                </c:pt>
                <c:pt idx="2">
                  <c:v>7.1968000000000004E-2</c:v>
                </c:pt>
                <c:pt idx="3">
                  <c:v>0.10788400000000001</c:v>
                </c:pt>
                <c:pt idx="4">
                  <c:v>0.14388400000000001</c:v>
                </c:pt>
                <c:pt idx="5">
                  <c:v>0.17999200000000001</c:v>
                </c:pt>
                <c:pt idx="6">
                  <c:v>0.215916</c:v>
                </c:pt>
                <c:pt idx="7">
                  <c:v>0.252</c:v>
                </c:pt>
                <c:pt idx="8">
                  <c:v>0.28804400000000002</c:v>
                </c:pt>
                <c:pt idx="9">
                  <c:v>0.32397200000000004</c:v>
                </c:pt>
                <c:pt idx="10">
                  <c:v>0.35988000000000003</c:v>
                </c:pt>
                <c:pt idx="11">
                  <c:v>0.39585600000000004</c:v>
                </c:pt>
                <c:pt idx="12">
                  <c:v>0.43172400000000005</c:v>
                </c:pt>
                <c:pt idx="13">
                  <c:v>0.46770400000000006</c:v>
                </c:pt>
                <c:pt idx="14">
                  <c:v>0.50360400000000005</c:v>
                </c:pt>
                <c:pt idx="15">
                  <c:v>0.53957600000000006</c:v>
                </c:pt>
                <c:pt idx="16">
                  <c:v>0.575596</c:v>
                </c:pt>
                <c:pt idx="17">
                  <c:v>0.61151199999999994</c:v>
                </c:pt>
                <c:pt idx="18">
                  <c:v>0.64747199999999994</c:v>
                </c:pt>
                <c:pt idx="19">
                  <c:v>0.68347199999999997</c:v>
                </c:pt>
                <c:pt idx="20">
                  <c:v>0.719472</c:v>
                </c:pt>
                <c:pt idx="21">
                  <c:v>0.75550799999999996</c:v>
                </c:pt>
                <c:pt idx="22">
                  <c:v>0.79150399999999999</c:v>
                </c:pt>
                <c:pt idx="23">
                  <c:v>0.82747599999999999</c:v>
                </c:pt>
                <c:pt idx="24">
                  <c:v>0.86339599999999994</c:v>
                </c:pt>
                <c:pt idx="25">
                  <c:v>0.89934799999999993</c:v>
                </c:pt>
                <c:pt idx="26">
                  <c:v>0.93538799999999989</c:v>
                </c:pt>
                <c:pt idx="27">
                  <c:v>0.97145999999999988</c:v>
                </c:pt>
                <c:pt idx="28">
                  <c:v>1.0074799999999999</c:v>
                </c:pt>
                <c:pt idx="29">
                  <c:v>1.043488</c:v>
                </c:pt>
                <c:pt idx="30">
                  <c:v>1.0794319999999999</c:v>
                </c:pt>
                <c:pt idx="31">
                  <c:v>1.115364</c:v>
                </c:pt>
                <c:pt idx="32">
                  <c:v>1.151316</c:v>
                </c:pt>
                <c:pt idx="33">
                  <c:v>1.187384</c:v>
                </c:pt>
                <c:pt idx="34">
                  <c:v>1.2233799999999999</c:v>
                </c:pt>
                <c:pt idx="35">
                  <c:v>1.2594559999999999</c:v>
                </c:pt>
                <c:pt idx="36">
                  <c:v>1.2954519999999998</c:v>
                </c:pt>
                <c:pt idx="37">
                  <c:v>1.3313559999999998</c:v>
                </c:pt>
                <c:pt idx="38">
                  <c:v>1.3673159999999998</c:v>
                </c:pt>
                <c:pt idx="39">
                  <c:v>1.4033079999999998</c:v>
                </c:pt>
                <c:pt idx="40">
                  <c:v>1.4390919999999998</c:v>
                </c:pt>
                <c:pt idx="41">
                  <c:v>1.4751359999999998</c:v>
                </c:pt>
                <c:pt idx="42">
                  <c:v>1.5111479999999997</c:v>
                </c:pt>
                <c:pt idx="43">
                  <c:v>1.5472399999999997</c:v>
                </c:pt>
                <c:pt idx="44">
                  <c:v>1.5832319999999998</c:v>
                </c:pt>
                <c:pt idx="45">
                  <c:v>1.6192679999999997</c:v>
                </c:pt>
                <c:pt idx="46">
                  <c:v>1.6552399999999996</c:v>
                </c:pt>
                <c:pt idx="47">
                  <c:v>1.6912279999999995</c:v>
                </c:pt>
                <c:pt idx="48">
                  <c:v>1.7272119999999995</c:v>
                </c:pt>
                <c:pt idx="49">
                  <c:v>1.7630999999999994</c:v>
                </c:pt>
                <c:pt idx="50">
                  <c:v>1.7991519999999994</c:v>
                </c:pt>
                <c:pt idx="51">
                  <c:v>1.8351999999999995</c:v>
                </c:pt>
                <c:pt idx="52">
                  <c:v>1.8711599999999995</c:v>
                </c:pt>
                <c:pt idx="53">
                  <c:v>1.9071879999999994</c:v>
                </c:pt>
                <c:pt idx="54">
                  <c:v>1.9431279999999995</c:v>
                </c:pt>
                <c:pt idx="55">
                  <c:v>1.9790159999999994</c:v>
                </c:pt>
                <c:pt idx="56">
                  <c:v>2.0149879999999993</c:v>
                </c:pt>
                <c:pt idx="57">
                  <c:v>2.0509559999999993</c:v>
                </c:pt>
                <c:pt idx="58">
                  <c:v>2.0870639999999994</c:v>
                </c:pt>
                <c:pt idx="59">
                  <c:v>2.1229599999999995</c:v>
                </c:pt>
                <c:pt idx="60">
                  <c:v>2.1588639999999995</c:v>
                </c:pt>
                <c:pt idx="61">
                  <c:v>2.1947599999999996</c:v>
                </c:pt>
                <c:pt idx="62">
                  <c:v>2.2307279999999996</c:v>
                </c:pt>
                <c:pt idx="63">
                  <c:v>2.2666679999999997</c:v>
                </c:pt>
                <c:pt idx="64">
                  <c:v>2.3027879999999996</c:v>
                </c:pt>
                <c:pt idx="65">
                  <c:v>2.3386919999999995</c:v>
                </c:pt>
                <c:pt idx="66">
                  <c:v>2.3746479999999996</c:v>
                </c:pt>
                <c:pt idx="67">
                  <c:v>2.4105999999999996</c:v>
                </c:pt>
                <c:pt idx="68">
                  <c:v>2.4466359999999998</c:v>
                </c:pt>
                <c:pt idx="69">
                  <c:v>2.4825919999999999</c:v>
                </c:pt>
                <c:pt idx="70">
                  <c:v>2.5184959999999998</c:v>
                </c:pt>
                <c:pt idx="71">
                  <c:v>2.5545</c:v>
                </c:pt>
                <c:pt idx="72">
                  <c:v>2.5904560000000001</c:v>
                </c:pt>
                <c:pt idx="73">
                  <c:v>2.6264120000000002</c:v>
                </c:pt>
                <c:pt idx="74">
                  <c:v>2.6624160000000003</c:v>
                </c:pt>
                <c:pt idx="75">
                  <c:v>2.6983800000000002</c:v>
                </c:pt>
                <c:pt idx="76">
                  <c:v>2.7343360000000003</c:v>
                </c:pt>
                <c:pt idx="77">
                  <c:v>2.7702920000000004</c:v>
                </c:pt>
                <c:pt idx="78">
                  <c:v>2.8062640000000005</c:v>
                </c:pt>
                <c:pt idx="79">
                  <c:v>2.8422000000000005</c:v>
                </c:pt>
                <c:pt idx="80">
                  <c:v>2.8781040000000004</c:v>
                </c:pt>
                <c:pt idx="81">
                  <c:v>2.9140800000000002</c:v>
                </c:pt>
                <c:pt idx="82">
                  <c:v>2.9499840000000002</c:v>
                </c:pt>
                <c:pt idx="83">
                  <c:v>2.9859599999999999</c:v>
                </c:pt>
                <c:pt idx="84">
                  <c:v>3.02182</c:v>
                </c:pt>
                <c:pt idx="85">
                  <c:v>3.0578119999999998</c:v>
                </c:pt>
                <c:pt idx="86">
                  <c:v>3.0938639999999999</c:v>
                </c:pt>
                <c:pt idx="87">
                  <c:v>3.1298559999999997</c:v>
                </c:pt>
                <c:pt idx="88">
                  <c:v>3.1658959999999996</c:v>
                </c:pt>
                <c:pt idx="89">
                  <c:v>3.2018799999999996</c:v>
                </c:pt>
                <c:pt idx="90">
                  <c:v>3.2378159999999996</c:v>
                </c:pt>
                <c:pt idx="91">
                  <c:v>3.2737799999999995</c:v>
                </c:pt>
                <c:pt idx="92">
                  <c:v>3.3096999999999994</c:v>
                </c:pt>
                <c:pt idx="93">
                  <c:v>3.3456639999999993</c:v>
                </c:pt>
                <c:pt idx="94">
                  <c:v>3.3816199999999994</c:v>
                </c:pt>
                <c:pt idx="95">
                  <c:v>3.4174439999999993</c:v>
                </c:pt>
                <c:pt idx="96">
                  <c:v>3.4534559999999992</c:v>
                </c:pt>
                <c:pt idx="97">
                  <c:v>3.4894439999999993</c:v>
                </c:pt>
                <c:pt idx="98">
                  <c:v>3.5254839999999992</c:v>
                </c:pt>
                <c:pt idx="99">
                  <c:v>3.5614359999999992</c:v>
                </c:pt>
                <c:pt idx="100">
                  <c:v>3.5974359999999992</c:v>
                </c:pt>
                <c:pt idx="101">
                  <c:v>3.633459999999999</c:v>
                </c:pt>
                <c:pt idx="102">
                  <c:v>3.6692479999999992</c:v>
                </c:pt>
                <c:pt idx="103">
                  <c:v>3.7053159999999994</c:v>
                </c:pt>
                <c:pt idx="104">
                  <c:v>3.7412919999999992</c:v>
                </c:pt>
                <c:pt idx="105">
                  <c:v>3.777223999999999</c:v>
                </c:pt>
                <c:pt idx="106">
                  <c:v>3.8130719999999991</c:v>
                </c:pt>
                <c:pt idx="107">
                  <c:v>3.8489719999999989</c:v>
                </c:pt>
                <c:pt idx="108">
                  <c:v>3.8850119999999988</c:v>
                </c:pt>
                <c:pt idx="109">
                  <c:v>3.920971999999999</c:v>
                </c:pt>
                <c:pt idx="110">
                  <c:v>3.9569919999999992</c:v>
                </c:pt>
                <c:pt idx="111">
                  <c:v>3.9929639999999993</c:v>
                </c:pt>
                <c:pt idx="112">
                  <c:v>4.028935999999999</c:v>
                </c:pt>
                <c:pt idx="113">
                  <c:v>4.0647519999999986</c:v>
                </c:pt>
                <c:pt idx="114">
                  <c:v>4.1006199999999984</c:v>
                </c:pt>
              </c:numCache>
            </c:numRef>
          </c:xVal>
          <c:yVal>
            <c:numRef>
              <c:f>'Test 2 - MU'!$E$30:$E$144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B-4678-B17D-7633C9CC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2688"/>
        <c:axId val="83074768"/>
      </c:scatterChart>
      <c:valAx>
        <c:axId val="83072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768"/>
        <c:crosses val="autoZero"/>
        <c:crossBetween val="midCat"/>
      </c:valAx>
      <c:valAx>
        <c:axId val="8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346140467384"/>
          <c:y val="0.40394575678040245"/>
          <c:w val="0.13896625873573035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47625</xdr:rowOff>
    </xdr:from>
    <xdr:to>
      <xdr:col>17</xdr:col>
      <xdr:colOff>66675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8547-520B-44F8-89DF-989D0E8F0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AEB5F-12B5-4815-8D67-0E614A07F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6601F-4979-499C-9427-927CD02E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41</xdr:row>
      <xdr:rowOff>123825</xdr:rowOff>
    </xdr:from>
    <xdr:to>
      <xdr:col>27</xdr:col>
      <xdr:colOff>438150</xdr:colOff>
      <xdr:row>62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3DEBD-E7A5-4A47-B3BC-E9B138B77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3</xdr:row>
      <xdr:rowOff>85725</xdr:rowOff>
    </xdr:from>
    <xdr:to>
      <xdr:col>17</xdr:col>
      <xdr:colOff>76200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C7C9C-A336-4E2C-8B31-34A000BEA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3</xdr:row>
      <xdr:rowOff>47625</xdr:rowOff>
    </xdr:from>
    <xdr:to>
      <xdr:col>27</xdr:col>
      <xdr:colOff>371475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119CE-71DA-42E1-876C-3745011F2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24</xdr:row>
      <xdr:rowOff>0</xdr:rowOff>
    </xdr:from>
    <xdr:to>
      <xdr:col>27</xdr:col>
      <xdr:colOff>390525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EE110-DD81-4FE4-826D-E2DF2AC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44</xdr:row>
      <xdr:rowOff>133350</xdr:rowOff>
    </xdr:from>
    <xdr:to>
      <xdr:col>27</xdr:col>
      <xdr:colOff>381000</xdr:colOff>
      <xdr:row>65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B2B5A2-6BB7-433A-836E-BFD8310E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85725</xdr:rowOff>
    </xdr:from>
    <xdr:to>
      <xdr:col>17</xdr:col>
      <xdr:colOff>76200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1DDB4-E37C-4907-BC83-2C1F7272D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A201B-1727-4D35-A454-5B0B49C9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B7A78-EFA4-4934-84A6-5B128A99B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41</xdr:row>
      <xdr:rowOff>133350</xdr:rowOff>
    </xdr:from>
    <xdr:to>
      <xdr:col>27</xdr:col>
      <xdr:colOff>381000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768BA-EBB3-436D-B388-4271C526E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47625</xdr:rowOff>
    </xdr:from>
    <xdr:to>
      <xdr:col>17</xdr:col>
      <xdr:colOff>66675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5A4E4-7277-4254-BDB0-76E79AA5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A4D07-BD5A-43AC-ACC0-660450EE6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A500-5423-4361-B2EC-78079FF37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41</xdr:row>
      <xdr:rowOff>123825</xdr:rowOff>
    </xdr:from>
    <xdr:to>
      <xdr:col>27</xdr:col>
      <xdr:colOff>438150</xdr:colOff>
      <xdr:row>62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0B962C-AE0F-4D5E-B72B-58957F90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85725</xdr:rowOff>
    </xdr:from>
    <xdr:to>
      <xdr:col>17</xdr:col>
      <xdr:colOff>76200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90DBC-113F-40AC-B32D-628A1E0F7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FFF7D-0CEA-48BE-9B53-DADBFBF55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89AB6-703D-4BFE-A855-611DB9DE3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41</xdr:row>
      <xdr:rowOff>133350</xdr:rowOff>
    </xdr:from>
    <xdr:to>
      <xdr:col>27</xdr:col>
      <xdr:colOff>381000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D6F38-569E-48E7-AF97-F0C1D2AE2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47625</xdr:rowOff>
    </xdr:from>
    <xdr:to>
      <xdr:col>17</xdr:col>
      <xdr:colOff>66675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309C0-91DB-4DAD-8FAA-39AE0676A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C775B-6855-4F96-901B-64EC47D25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05F88-CD8D-4A9C-A554-DD6E01AFC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41</xdr:row>
      <xdr:rowOff>123825</xdr:rowOff>
    </xdr:from>
    <xdr:to>
      <xdr:col>27</xdr:col>
      <xdr:colOff>438150</xdr:colOff>
      <xdr:row>62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D1602D-2ED5-484D-B829-18685425B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85725</xdr:rowOff>
    </xdr:from>
    <xdr:to>
      <xdr:col>17</xdr:col>
      <xdr:colOff>76200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8FA56-1A1D-445B-B486-9D94AA187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AC6DD-80AF-41DD-9849-0DA2F08A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86028-56A1-430D-8E6B-5D7E1E8D2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41</xdr:row>
      <xdr:rowOff>133350</xdr:rowOff>
    </xdr:from>
    <xdr:to>
      <xdr:col>27</xdr:col>
      <xdr:colOff>381000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39E43-56D0-468A-B2DF-984A40AC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47625</xdr:rowOff>
    </xdr:from>
    <xdr:to>
      <xdr:col>17</xdr:col>
      <xdr:colOff>66675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3D1A-B1C9-4545-B733-2F8924805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EF942-5AEC-4CB2-BF18-19807DDDE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2F67A-F077-4AD2-84E5-939324BF2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41</xdr:row>
      <xdr:rowOff>123825</xdr:rowOff>
    </xdr:from>
    <xdr:to>
      <xdr:col>27</xdr:col>
      <xdr:colOff>438150</xdr:colOff>
      <xdr:row>62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256496-10FB-4E0E-B49D-9BC05129D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0</xdr:row>
      <xdr:rowOff>85725</xdr:rowOff>
    </xdr:from>
    <xdr:to>
      <xdr:col>17</xdr:col>
      <xdr:colOff>76200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9ED7-6E95-4708-9CAB-779932313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0</xdr:row>
      <xdr:rowOff>47625</xdr:rowOff>
    </xdr:from>
    <xdr:to>
      <xdr:col>27</xdr:col>
      <xdr:colOff>371475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F7986-84DA-4B4C-A5C9-36B4CE7A2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21</xdr:row>
      <xdr:rowOff>0</xdr:rowOff>
    </xdr:from>
    <xdr:to>
      <xdr:col>27</xdr:col>
      <xdr:colOff>390525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87DFD-3F62-4A3E-9110-00C23A34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41</xdr:row>
      <xdr:rowOff>133350</xdr:rowOff>
    </xdr:from>
    <xdr:to>
      <xdr:col>27</xdr:col>
      <xdr:colOff>381000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86389-3B1C-41E4-AE37-F6D48F397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</xdr:row>
      <xdr:rowOff>47625</xdr:rowOff>
    </xdr:from>
    <xdr:to>
      <xdr:col>17</xdr:col>
      <xdr:colOff>66675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58EC8-1642-44A8-A15C-921E30B3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142875</xdr:colOff>
      <xdr:row>3</xdr:row>
      <xdr:rowOff>47625</xdr:rowOff>
    </xdr:from>
    <xdr:to>
      <xdr:col>27</xdr:col>
      <xdr:colOff>371475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C079-E191-4F97-872E-4A76BA05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24</xdr:row>
      <xdr:rowOff>0</xdr:rowOff>
    </xdr:from>
    <xdr:to>
      <xdr:col>27</xdr:col>
      <xdr:colOff>390525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85D7F3-79CA-4F8D-B20E-937D3BCF1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44</xdr:row>
      <xdr:rowOff>123825</xdr:rowOff>
    </xdr:from>
    <xdr:to>
      <xdr:col>27</xdr:col>
      <xdr:colOff>438150</xdr:colOff>
      <xdr:row>65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EF34F-F42B-4F9D-93AC-8A6B74239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888C-0509-44A0-91C5-52CF5E615AAC}">
  <dimension ref="A1:AC144"/>
  <sheetViews>
    <sheetView tabSelected="1" zoomScale="85" zoomScaleNormal="85" workbookViewId="0">
      <selection activeCell="H21" sqref="H21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4.28515625" bestFit="1" customWidth="1"/>
    <col min="8" max="9" width="14.140625" bestFit="1" customWidth="1"/>
    <col min="10" max="10" width="10.5703125" customWidth="1"/>
    <col min="11" max="11" width="14.28515625" bestFit="1" customWidth="1"/>
    <col min="12" max="13" width="14.140625" bestFit="1" customWidth="1"/>
    <col min="15" max="15" width="15" bestFit="1" customWidth="1"/>
    <col min="16" max="17" width="14.855468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4" spans="1:1" x14ac:dyDescent="0.25">
      <c r="A4" t="s">
        <v>45</v>
      </c>
    </row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7" spans="1:17" x14ac:dyDescent="0.25">
      <c r="A17" t="s">
        <v>8</v>
      </c>
    </row>
    <row r="18" spans="1:17" x14ac:dyDescent="0.25">
      <c r="A18">
        <v>-319.04000000000002</v>
      </c>
      <c r="B18">
        <v>120.64</v>
      </c>
      <c r="C18">
        <v>216</v>
      </c>
      <c r="D18">
        <v>101.2</v>
      </c>
      <c r="E18">
        <v>-29.78</v>
      </c>
      <c r="F18">
        <v>-65.02</v>
      </c>
      <c r="G18">
        <v>-27.5</v>
      </c>
      <c r="H18">
        <v>73</v>
      </c>
      <c r="I18">
        <v>177.5</v>
      </c>
    </row>
    <row r="20" spans="1:17" x14ac:dyDescent="0.25">
      <c r="A20" t="s">
        <v>9</v>
      </c>
    </row>
    <row r="22" spans="1:17" x14ac:dyDescent="0.25">
      <c r="A22" t="s">
        <v>10</v>
      </c>
    </row>
    <row r="23" spans="1:17" x14ac:dyDescent="0.25">
      <c r="A23">
        <v>0</v>
      </c>
      <c r="B23">
        <v>0</v>
      </c>
      <c r="C23">
        <v>0.03</v>
      </c>
    </row>
    <row r="25" spans="1:17" x14ac:dyDescent="0.25">
      <c r="A25" t="s">
        <v>11</v>
      </c>
    </row>
    <row r="26" spans="1:17" x14ac:dyDescent="0.25">
      <c r="A26">
        <v>0</v>
      </c>
      <c r="B26">
        <v>0</v>
      </c>
      <c r="C26">
        <v>0.03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17</v>
      </c>
      <c r="H29" t="s">
        <v>18</v>
      </c>
      <c r="I29" t="s">
        <v>19</v>
      </c>
      <c r="K29" t="s">
        <v>20</v>
      </c>
      <c r="L29" t="s">
        <v>21</v>
      </c>
      <c r="M29" t="s">
        <v>22</v>
      </c>
      <c r="O29" t="s">
        <v>23</v>
      </c>
      <c r="P29" t="s">
        <v>24</v>
      </c>
      <c r="Q29" t="s">
        <v>25</v>
      </c>
    </row>
    <row r="30" spans="1:17" x14ac:dyDescent="0.25">
      <c r="A30">
        <v>0</v>
      </c>
      <c r="B30">
        <v>0</v>
      </c>
      <c r="C30">
        <v>-0.05</v>
      </c>
      <c r="D30">
        <v>-0.44</v>
      </c>
      <c r="E30">
        <v>105.34</v>
      </c>
      <c r="G30">
        <v>79.040000000000006</v>
      </c>
      <c r="H30">
        <v>119.36</v>
      </c>
      <c r="I30">
        <v>16248</v>
      </c>
      <c r="K30">
        <v>63.8</v>
      </c>
      <c r="L30">
        <v>-178.22</v>
      </c>
      <c r="M30">
        <v>-44.98</v>
      </c>
      <c r="O30">
        <v>-27.5</v>
      </c>
      <c r="P30">
        <v>72</v>
      </c>
      <c r="Q30">
        <v>161.5</v>
      </c>
    </row>
    <row r="31" spans="1:17" x14ac:dyDescent="0.25">
      <c r="A31">
        <v>2984</v>
      </c>
      <c r="B31">
        <f>B30+A31*10^-6</f>
        <v>2.9839999999999997E-3</v>
      </c>
      <c r="C31">
        <v>-7.0000000000000007E-2</v>
      </c>
      <c r="D31">
        <v>-0.54</v>
      </c>
      <c r="E31">
        <v>105.49</v>
      </c>
      <c r="G31">
        <v>-96.96</v>
      </c>
      <c r="H31">
        <v>95.36</v>
      </c>
      <c r="I31">
        <v>16456</v>
      </c>
      <c r="K31">
        <v>-196.2</v>
      </c>
      <c r="L31">
        <v>216.78</v>
      </c>
      <c r="M31">
        <v>42.02</v>
      </c>
      <c r="O31">
        <v>-16.5</v>
      </c>
      <c r="P31">
        <v>65</v>
      </c>
      <c r="Q31">
        <v>167.5</v>
      </c>
    </row>
    <row r="32" spans="1:17" x14ac:dyDescent="0.25">
      <c r="A32">
        <v>44188</v>
      </c>
      <c r="B32">
        <f t="shared" ref="B32:B95" si="0">B31+A32*10^-6</f>
        <v>4.7171999999999999E-2</v>
      </c>
      <c r="C32">
        <v>-0.13</v>
      </c>
      <c r="D32">
        <v>-0.49</v>
      </c>
      <c r="E32">
        <v>105.6</v>
      </c>
      <c r="G32">
        <v>-64.959999999999994</v>
      </c>
      <c r="H32">
        <v>199.36</v>
      </c>
      <c r="I32">
        <v>16448</v>
      </c>
      <c r="K32">
        <v>-83.2</v>
      </c>
      <c r="L32">
        <v>18.78</v>
      </c>
      <c r="M32">
        <v>-217.98</v>
      </c>
      <c r="O32">
        <v>-16.5</v>
      </c>
      <c r="P32">
        <v>65</v>
      </c>
      <c r="Q32">
        <v>167.5</v>
      </c>
    </row>
    <row r="33" spans="1:29" x14ac:dyDescent="0.25">
      <c r="A33">
        <v>44192</v>
      </c>
      <c r="B33">
        <f t="shared" si="0"/>
        <v>9.1364000000000001E-2</v>
      </c>
      <c r="C33">
        <v>0.08</v>
      </c>
      <c r="D33">
        <v>-0.46</v>
      </c>
      <c r="E33">
        <v>105.6</v>
      </c>
      <c r="G33">
        <v>-40.96</v>
      </c>
      <c r="H33">
        <v>-32.64</v>
      </c>
      <c r="I33">
        <v>16432</v>
      </c>
      <c r="K33">
        <v>139.80000000000001</v>
      </c>
      <c r="L33">
        <v>103.78</v>
      </c>
      <c r="M33">
        <v>113.02</v>
      </c>
      <c r="O33">
        <v>-14.5</v>
      </c>
      <c r="P33">
        <v>70</v>
      </c>
      <c r="Q33">
        <v>169.5</v>
      </c>
    </row>
    <row r="34" spans="1:29" x14ac:dyDescent="0.25">
      <c r="A34">
        <v>44224</v>
      </c>
      <c r="B34">
        <f t="shared" si="0"/>
        <v>0.13558799999999999</v>
      </c>
      <c r="C34">
        <v>0.11</v>
      </c>
      <c r="D34">
        <v>-0.45</v>
      </c>
      <c r="E34">
        <v>105.46</v>
      </c>
      <c r="G34">
        <v>111.04</v>
      </c>
      <c r="H34">
        <v>-208.64</v>
      </c>
      <c r="I34">
        <v>16352</v>
      </c>
      <c r="K34">
        <v>77.8</v>
      </c>
      <c r="L34">
        <v>33.78</v>
      </c>
      <c r="M34">
        <v>-274.98</v>
      </c>
      <c r="O34">
        <v>-12.5</v>
      </c>
      <c r="P34">
        <v>59</v>
      </c>
      <c r="Q34">
        <v>168.5</v>
      </c>
    </row>
    <row r="35" spans="1:29" x14ac:dyDescent="0.25">
      <c r="A35">
        <v>44320</v>
      </c>
      <c r="B35">
        <f t="shared" si="0"/>
        <v>0.17990799999999998</v>
      </c>
      <c r="C35">
        <v>0.12</v>
      </c>
      <c r="D35">
        <v>-0.38</v>
      </c>
      <c r="E35">
        <v>105.46</v>
      </c>
      <c r="G35">
        <v>63.04</v>
      </c>
      <c r="H35">
        <v>-56.64</v>
      </c>
      <c r="I35">
        <v>16312</v>
      </c>
      <c r="K35">
        <v>-135.19999999999999</v>
      </c>
      <c r="L35">
        <v>223.78</v>
      </c>
      <c r="M35">
        <v>5.0199999999999996</v>
      </c>
      <c r="O35">
        <v>-15.5</v>
      </c>
      <c r="P35">
        <v>64</v>
      </c>
      <c r="Q35">
        <v>164.5</v>
      </c>
    </row>
    <row r="36" spans="1:29" x14ac:dyDescent="0.25">
      <c r="A36">
        <v>44244</v>
      </c>
      <c r="B36">
        <f t="shared" si="0"/>
        <v>0.22415199999999999</v>
      </c>
      <c r="C36">
        <v>-0.08</v>
      </c>
      <c r="D36">
        <v>-0.35</v>
      </c>
      <c r="E36">
        <v>105.34</v>
      </c>
      <c r="G36">
        <v>39.04</v>
      </c>
      <c r="H36">
        <v>103.36</v>
      </c>
      <c r="I36">
        <v>16168</v>
      </c>
      <c r="K36">
        <v>-52.2</v>
      </c>
      <c r="L36">
        <v>-5.22</v>
      </c>
      <c r="M36">
        <v>56.02</v>
      </c>
      <c r="O36">
        <v>-18.5</v>
      </c>
      <c r="P36">
        <v>58</v>
      </c>
      <c r="Q36">
        <v>162.5</v>
      </c>
    </row>
    <row r="37" spans="1:29" x14ac:dyDescent="0.25">
      <c r="A37">
        <v>44188</v>
      </c>
      <c r="B37">
        <f t="shared" si="0"/>
        <v>0.26833999999999997</v>
      </c>
      <c r="C37">
        <v>-0.12</v>
      </c>
      <c r="D37">
        <v>-0.43</v>
      </c>
      <c r="E37">
        <v>105.42</v>
      </c>
      <c r="G37">
        <v>31.04</v>
      </c>
      <c r="H37">
        <v>87.36</v>
      </c>
      <c r="I37">
        <v>16264</v>
      </c>
      <c r="K37">
        <v>13.8</v>
      </c>
      <c r="L37">
        <v>8.7799999999999994</v>
      </c>
      <c r="M37">
        <v>82.02</v>
      </c>
      <c r="O37">
        <v>-20.5</v>
      </c>
      <c r="P37">
        <v>62</v>
      </c>
      <c r="Q37">
        <v>168.5</v>
      </c>
      <c r="AC37" t="s">
        <v>38</v>
      </c>
    </row>
    <row r="38" spans="1:29" x14ac:dyDescent="0.25">
      <c r="A38">
        <v>44108</v>
      </c>
      <c r="B38">
        <f t="shared" si="0"/>
        <v>0.31244799999999995</v>
      </c>
      <c r="C38">
        <v>0.04</v>
      </c>
      <c r="D38">
        <v>-0.59</v>
      </c>
      <c r="E38">
        <v>105.34</v>
      </c>
      <c r="G38">
        <v>-56.96</v>
      </c>
      <c r="H38">
        <v>71.36</v>
      </c>
      <c r="I38">
        <v>16752</v>
      </c>
      <c r="K38">
        <v>-129.19999999999999</v>
      </c>
      <c r="L38">
        <v>115.78</v>
      </c>
      <c r="M38">
        <v>-265.98</v>
      </c>
      <c r="O38">
        <v>-18.5</v>
      </c>
      <c r="P38">
        <v>70</v>
      </c>
      <c r="Q38">
        <v>155.5</v>
      </c>
    </row>
    <row r="39" spans="1:29" x14ac:dyDescent="0.25">
      <c r="A39">
        <v>44060</v>
      </c>
      <c r="B39">
        <f t="shared" si="0"/>
        <v>0.35650799999999994</v>
      </c>
      <c r="C39">
        <v>-7.0000000000000007E-2</v>
      </c>
      <c r="D39">
        <v>-0.52</v>
      </c>
      <c r="E39">
        <v>105.26</v>
      </c>
      <c r="G39">
        <v>-192.96</v>
      </c>
      <c r="H39">
        <v>-16.64</v>
      </c>
      <c r="I39">
        <v>16336</v>
      </c>
      <c r="K39">
        <v>41.8</v>
      </c>
      <c r="L39">
        <v>55.78</v>
      </c>
      <c r="M39">
        <v>169.02</v>
      </c>
      <c r="O39">
        <v>-17.5</v>
      </c>
      <c r="P39">
        <v>67</v>
      </c>
      <c r="Q39">
        <v>159.5</v>
      </c>
    </row>
    <row r="40" spans="1:29" x14ac:dyDescent="0.25">
      <c r="A40">
        <v>44240</v>
      </c>
      <c r="B40">
        <f t="shared" si="0"/>
        <v>0.40074799999999994</v>
      </c>
      <c r="C40">
        <v>-0.13</v>
      </c>
      <c r="D40">
        <v>-0.41</v>
      </c>
      <c r="E40">
        <v>105.27</v>
      </c>
      <c r="G40">
        <v>127.04</v>
      </c>
      <c r="H40">
        <v>-208.64</v>
      </c>
      <c r="I40">
        <v>16496</v>
      </c>
      <c r="K40">
        <v>-17.2</v>
      </c>
      <c r="L40">
        <v>-54.22</v>
      </c>
      <c r="M40">
        <v>-37.979999999999997</v>
      </c>
      <c r="O40">
        <v>-14.5</v>
      </c>
      <c r="P40">
        <v>65</v>
      </c>
      <c r="Q40">
        <v>160.5</v>
      </c>
    </row>
    <row r="41" spans="1:29" x14ac:dyDescent="0.25">
      <c r="A41">
        <v>44236</v>
      </c>
      <c r="B41">
        <f t="shared" si="0"/>
        <v>0.44498399999999994</v>
      </c>
      <c r="C41">
        <v>-0.3</v>
      </c>
      <c r="D41">
        <v>-0.19</v>
      </c>
      <c r="E41">
        <v>105.26</v>
      </c>
      <c r="G41">
        <v>-64.959999999999994</v>
      </c>
      <c r="H41">
        <v>-136.63999999999999</v>
      </c>
      <c r="I41">
        <v>16424</v>
      </c>
      <c r="K41">
        <v>-86.2</v>
      </c>
      <c r="L41">
        <v>260.77999999999997</v>
      </c>
      <c r="M41">
        <v>-249.98</v>
      </c>
      <c r="O41">
        <v>-22.5</v>
      </c>
      <c r="P41">
        <v>64</v>
      </c>
      <c r="Q41">
        <v>178.5</v>
      </c>
    </row>
    <row r="42" spans="1:29" x14ac:dyDescent="0.25">
      <c r="A42">
        <v>44224</v>
      </c>
      <c r="B42">
        <f t="shared" si="0"/>
        <v>0.48920799999999992</v>
      </c>
      <c r="C42">
        <v>-0.08</v>
      </c>
      <c r="D42">
        <v>-0.27</v>
      </c>
      <c r="E42">
        <v>105.36</v>
      </c>
      <c r="G42">
        <v>-168.96</v>
      </c>
      <c r="H42">
        <v>39.36</v>
      </c>
      <c r="I42">
        <v>16216</v>
      </c>
      <c r="K42">
        <v>296.8</v>
      </c>
      <c r="L42">
        <v>-128.22</v>
      </c>
      <c r="M42">
        <v>144.02000000000001</v>
      </c>
      <c r="O42">
        <v>-17.5</v>
      </c>
      <c r="P42">
        <v>67</v>
      </c>
      <c r="Q42">
        <v>166.5</v>
      </c>
    </row>
    <row r="43" spans="1:29" x14ac:dyDescent="0.25">
      <c r="A43">
        <v>44348</v>
      </c>
      <c r="B43">
        <f t="shared" si="0"/>
        <v>0.53355599999999992</v>
      </c>
      <c r="C43">
        <v>-0.15</v>
      </c>
      <c r="D43">
        <v>-0.21</v>
      </c>
      <c r="E43">
        <v>105.34</v>
      </c>
      <c r="G43">
        <v>-160.96</v>
      </c>
      <c r="H43">
        <v>247.36</v>
      </c>
      <c r="I43">
        <v>16528</v>
      </c>
      <c r="K43">
        <v>-191.2</v>
      </c>
      <c r="L43">
        <v>376.78</v>
      </c>
      <c r="M43">
        <v>84.02</v>
      </c>
      <c r="O43">
        <v>-22.5</v>
      </c>
      <c r="P43">
        <v>62</v>
      </c>
      <c r="Q43">
        <v>164.5</v>
      </c>
    </row>
    <row r="44" spans="1:29" x14ac:dyDescent="0.25">
      <c r="A44">
        <v>44352</v>
      </c>
      <c r="B44">
        <f t="shared" si="0"/>
        <v>0.57790799999999987</v>
      </c>
      <c r="C44">
        <v>-0.11</v>
      </c>
      <c r="D44">
        <v>-0.15</v>
      </c>
      <c r="E44">
        <v>105.25</v>
      </c>
      <c r="G44">
        <v>55.04</v>
      </c>
      <c r="H44">
        <v>223.36</v>
      </c>
      <c r="I44">
        <v>16120</v>
      </c>
      <c r="K44">
        <v>21.8</v>
      </c>
      <c r="L44">
        <v>39.78</v>
      </c>
      <c r="M44">
        <v>450.02</v>
      </c>
      <c r="O44">
        <v>-12.5</v>
      </c>
      <c r="P44">
        <v>69</v>
      </c>
      <c r="Q44">
        <v>168.5</v>
      </c>
    </row>
    <row r="45" spans="1:29" x14ac:dyDescent="0.25">
      <c r="A45">
        <v>44316</v>
      </c>
      <c r="B45">
        <f t="shared" si="0"/>
        <v>0.62222399999999989</v>
      </c>
      <c r="C45">
        <v>-0.05</v>
      </c>
      <c r="D45">
        <v>-0.02</v>
      </c>
      <c r="E45">
        <v>105.31</v>
      </c>
      <c r="G45">
        <v>-136.96</v>
      </c>
      <c r="H45">
        <v>-96.64</v>
      </c>
      <c r="I45">
        <v>16376</v>
      </c>
      <c r="K45">
        <v>-21.2</v>
      </c>
      <c r="L45">
        <v>-32.22</v>
      </c>
      <c r="M45">
        <v>215.02</v>
      </c>
      <c r="O45">
        <v>-17.5</v>
      </c>
      <c r="P45">
        <v>64</v>
      </c>
      <c r="Q45">
        <v>159.5</v>
      </c>
    </row>
    <row r="46" spans="1:29" x14ac:dyDescent="0.25">
      <c r="A46">
        <v>44204</v>
      </c>
      <c r="B46">
        <f t="shared" si="0"/>
        <v>0.66642799999999991</v>
      </c>
      <c r="C46">
        <v>-0.2</v>
      </c>
      <c r="D46">
        <v>0.16</v>
      </c>
      <c r="E46">
        <v>105.25</v>
      </c>
      <c r="G46">
        <v>103.04</v>
      </c>
      <c r="H46">
        <v>23.36</v>
      </c>
      <c r="I46">
        <v>16584</v>
      </c>
      <c r="K46">
        <v>350.8</v>
      </c>
      <c r="L46">
        <v>-249.22</v>
      </c>
      <c r="M46">
        <v>207.02</v>
      </c>
      <c r="O46">
        <v>-16.5</v>
      </c>
      <c r="P46">
        <v>65</v>
      </c>
      <c r="Q46">
        <v>162.5</v>
      </c>
    </row>
    <row r="47" spans="1:29" x14ac:dyDescent="0.25">
      <c r="A47">
        <v>44240</v>
      </c>
      <c r="B47">
        <f t="shared" si="0"/>
        <v>0.71066799999999986</v>
      </c>
      <c r="C47">
        <v>-0.13</v>
      </c>
      <c r="D47">
        <v>0.11</v>
      </c>
      <c r="E47">
        <v>104.95</v>
      </c>
      <c r="G47">
        <v>-88.96</v>
      </c>
      <c r="H47">
        <v>-32.64</v>
      </c>
      <c r="I47">
        <v>16296</v>
      </c>
      <c r="K47">
        <v>341.8</v>
      </c>
      <c r="L47">
        <v>-7.22</v>
      </c>
      <c r="M47">
        <v>-132.97999999999999</v>
      </c>
      <c r="O47">
        <v>-22.5</v>
      </c>
      <c r="P47">
        <v>64</v>
      </c>
      <c r="Q47">
        <v>168.5</v>
      </c>
    </row>
    <row r="48" spans="1:29" x14ac:dyDescent="0.25">
      <c r="A48">
        <v>44276</v>
      </c>
      <c r="B48">
        <f t="shared" si="0"/>
        <v>0.75494399999999984</v>
      </c>
      <c r="C48">
        <v>-0.22</v>
      </c>
      <c r="D48">
        <v>0.1</v>
      </c>
      <c r="E48">
        <v>104.91</v>
      </c>
      <c r="G48">
        <v>-48.96</v>
      </c>
      <c r="H48">
        <v>55.36</v>
      </c>
      <c r="I48">
        <v>16320</v>
      </c>
      <c r="K48">
        <v>-158.19999999999999</v>
      </c>
      <c r="L48">
        <v>64.78</v>
      </c>
      <c r="M48">
        <v>-19.98</v>
      </c>
      <c r="O48">
        <v>-12.5</v>
      </c>
      <c r="P48">
        <v>59</v>
      </c>
      <c r="Q48">
        <v>171.5</v>
      </c>
    </row>
    <row r="49" spans="1:17" x14ac:dyDescent="0.25">
      <c r="A49">
        <v>44172</v>
      </c>
      <c r="B49">
        <f t="shared" si="0"/>
        <v>0.79911599999999983</v>
      </c>
      <c r="C49">
        <v>-0.36</v>
      </c>
      <c r="D49">
        <v>0.06</v>
      </c>
      <c r="E49">
        <v>105.18</v>
      </c>
      <c r="G49">
        <v>-72.959999999999994</v>
      </c>
      <c r="H49">
        <v>15.36</v>
      </c>
      <c r="I49">
        <v>16320</v>
      </c>
      <c r="K49">
        <v>-98.2</v>
      </c>
      <c r="L49">
        <v>196.78</v>
      </c>
      <c r="M49">
        <v>-98.98</v>
      </c>
      <c r="O49">
        <v>-15.5</v>
      </c>
      <c r="P49">
        <v>69</v>
      </c>
      <c r="Q49">
        <v>166.5</v>
      </c>
    </row>
    <row r="50" spans="1:17" x14ac:dyDescent="0.25">
      <c r="A50">
        <v>44156</v>
      </c>
      <c r="B50">
        <f t="shared" si="0"/>
        <v>0.8432719999999998</v>
      </c>
      <c r="C50">
        <v>-0.47</v>
      </c>
      <c r="D50">
        <v>0.08</v>
      </c>
      <c r="E50">
        <v>104.95</v>
      </c>
      <c r="G50">
        <v>-72.959999999999994</v>
      </c>
      <c r="H50">
        <v>39.36</v>
      </c>
      <c r="I50">
        <v>16376</v>
      </c>
      <c r="K50">
        <v>110.8</v>
      </c>
      <c r="L50">
        <v>67.78</v>
      </c>
      <c r="M50">
        <v>74.02</v>
      </c>
      <c r="O50">
        <v>-10.5</v>
      </c>
      <c r="P50">
        <v>59</v>
      </c>
      <c r="Q50">
        <v>164.5</v>
      </c>
    </row>
    <row r="51" spans="1:17" x14ac:dyDescent="0.25">
      <c r="A51">
        <v>44096</v>
      </c>
      <c r="B51">
        <f t="shared" si="0"/>
        <v>0.88736799999999982</v>
      </c>
      <c r="C51">
        <v>-0.37</v>
      </c>
      <c r="D51">
        <v>-0.08</v>
      </c>
      <c r="E51">
        <v>104.93</v>
      </c>
      <c r="G51">
        <v>-32.96</v>
      </c>
      <c r="H51">
        <v>-48.64</v>
      </c>
      <c r="I51">
        <v>16320</v>
      </c>
      <c r="K51">
        <v>188.8</v>
      </c>
      <c r="L51">
        <v>-209.22</v>
      </c>
      <c r="M51">
        <v>-170.98</v>
      </c>
      <c r="O51">
        <v>-16.5</v>
      </c>
      <c r="P51">
        <v>55</v>
      </c>
      <c r="Q51">
        <v>167.5</v>
      </c>
    </row>
    <row r="52" spans="1:17" x14ac:dyDescent="0.25">
      <c r="A52">
        <v>44104</v>
      </c>
      <c r="B52">
        <f t="shared" si="0"/>
        <v>0.93147199999999986</v>
      </c>
      <c r="C52">
        <v>-0.44</v>
      </c>
      <c r="D52">
        <v>-0.1</v>
      </c>
      <c r="E52">
        <v>104.87</v>
      </c>
      <c r="G52">
        <v>111.04</v>
      </c>
      <c r="H52">
        <v>-104.64</v>
      </c>
      <c r="I52">
        <v>16616</v>
      </c>
      <c r="K52">
        <v>118.8</v>
      </c>
      <c r="L52">
        <v>535.78</v>
      </c>
      <c r="M52">
        <v>378.02</v>
      </c>
      <c r="O52">
        <v>-20.5</v>
      </c>
      <c r="P52">
        <v>67</v>
      </c>
      <c r="Q52">
        <v>171.5</v>
      </c>
    </row>
    <row r="53" spans="1:17" x14ac:dyDescent="0.25">
      <c r="A53">
        <v>44276</v>
      </c>
      <c r="B53">
        <f t="shared" si="0"/>
        <v>0.97574799999999984</v>
      </c>
      <c r="C53">
        <v>-0.28000000000000003</v>
      </c>
      <c r="D53">
        <v>-0.28999999999999998</v>
      </c>
      <c r="E53">
        <v>104.85</v>
      </c>
      <c r="G53">
        <v>-8.9600000000000009</v>
      </c>
      <c r="H53">
        <v>-64.64</v>
      </c>
      <c r="I53">
        <v>16440</v>
      </c>
      <c r="K53">
        <v>214.8</v>
      </c>
      <c r="L53">
        <v>122.78</v>
      </c>
      <c r="M53">
        <v>60.02</v>
      </c>
      <c r="O53">
        <v>-12.5</v>
      </c>
      <c r="P53">
        <v>64</v>
      </c>
      <c r="Q53">
        <v>166.5</v>
      </c>
    </row>
    <row r="54" spans="1:17" x14ac:dyDescent="0.25">
      <c r="A54">
        <v>44392</v>
      </c>
      <c r="B54">
        <f t="shared" si="0"/>
        <v>1.0201399999999998</v>
      </c>
      <c r="C54">
        <v>-0.16</v>
      </c>
      <c r="D54">
        <v>-0.13</v>
      </c>
      <c r="E54">
        <v>104.96</v>
      </c>
      <c r="G54">
        <v>-104.96</v>
      </c>
      <c r="H54">
        <v>-152.63999999999999</v>
      </c>
      <c r="I54">
        <v>16360</v>
      </c>
      <c r="K54">
        <v>209.8</v>
      </c>
      <c r="L54">
        <v>-58.22</v>
      </c>
      <c r="M54">
        <v>298.02</v>
      </c>
      <c r="O54">
        <v>-16.5</v>
      </c>
      <c r="P54">
        <v>68</v>
      </c>
      <c r="Q54">
        <v>165.5</v>
      </c>
    </row>
    <row r="55" spans="1:17" x14ac:dyDescent="0.25">
      <c r="A55">
        <v>44180</v>
      </c>
      <c r="B55">
        <f t="shared" si="0"/>
        <v>1.0643199999999999</v>
      </c>
      <c r="C55">
        <v>-0.12</v>
      </c>
      <c r="D55">
        <v>0.09</v>
      </c>
      <c r="E55">
        <v>104.91</v>
      </c>
      <c r="G55">
        <v>-8.9600000000000009</v>
      </c>
      <c r="H55">
        <v>39.36</v>
      </c>
      <c r="I55">
        <v>16360</v>
      </c>
      <c r="K55">
        <v>-112.2</v>
      </c>
      <c r="L55">
        <v>52.78</v>
      </c>
      <c r="M55">
        <v>-36.979999999999997</v>
      </c>
      <c r="O55">
        <v>-11.5</v>
      </c>
      <c r="P55">
        <v>68</v>
      </c>
      <c r="Q55">
        <v>158.5</v>
      </c>
    </row>
    <row r="56" spans="1:17" x14ac:dyDescent="0.25">
      <c r="A56">
        <v>44368</v>
      </c>
      <c r="B56">
        <f t="shared" si="0"/>
        <v>1.1086879999999999</v>
      </c>
      <c r="C56">
        <v>-0.08</v>
      </c>
      <c r="D56">
        <v>0.12</v>
      </c>
      <c r="E56">
        <v>104.78</v>
      </c>
      <c r="G56">
        <v>-24.96</v>
      </c>
      <c r="H56">
        <v>7.36</v>
      </c>
      <c r="I56">
        <v>16208</v>
      </c>
      <c r="K56">
        <v>-118.2</v>
      </c>
      <c r="L56">
        <v>-120.22</v>
      </c>
      <c r="M56">
        <v>-63.98</v>
      </c>
      <c r="O56">
        <v>-14.5</v>
      </c>
      <c r="P56">
        <v>68</v>
      </c>
      <c r="Q56">
        <v>179.5</v>
      </c>
    </row>
    <row r="57" spans="1:17" x14ac:dyDescent="0.25">
      <c r="A57">
        <v>44096</v>
      </c>
      <c r="B57">
        <f t="shared" si="0"/>
        <v>1.1527839999999998</v>
      </c>
      <c r="C57">
        <v>0.05</v>
      </c>
      <c r="D57">
        <v>0.16</v>
      </c>
      <c r="E57">
        <v>104.66</v>
      </c>
      <c r="G57">
        <v>47.04</v>
      </c>
      <c r="H57">
        <v>15.36</v>
      </c>
      <c r="I57">
        <v>16456</v>
      </c>
      <c r="K57">
        <v>-83.2</v>
      </c>
      <c r="L57">
        <v>295.77999999999997</v>
      </c>
      <c r="M57">
        <v>129.02000000000001</v>
      </c>
      <c r="O57">
        <v>-17.5</v>
      </c>
      <c r="P57">
        <v>62</v>
      </c>
      <c r="Q57">
        <v>175.5</v>
      </c>
    </row>
    <row r="58" spans="1:17" x14ac:dyDescent="0.25">
      <c r="A58">
        <v>44144</v>
      </c>
      <c r="B58">
        <f t="shared" si="0"/>
        <v>1.1969279999999998</v>
      </c>
      <c r="C58">
        <v>0.04</v>
      </c>
      <c r="D58">
        <v>0.23</v>
      </c>
      <c r="E58">
        <v>104.77</v>
      </c>
      <c r="G58">
        <v>-56.96</v>
      </c>
      <c r="H58">
        <v>175.36</v>
      </c>
      <c r="I58">
        <v>16560</v>
      </c>
      <c r="K58">
        <v>-493.2</v>
      </c>
      <c r="L58">
        <v>172.78</v>
      </c>
      <c r="M58">
        <v>-201.98</v>
      </c>
      <c r="O58">
        <v>-18.5</v>
      </c>
      <c r="P58">
        <v>65</v>
      </c>
      <c r="Q58">
        <v>177.5</v>
      </c>
    </row>
    <row r="59" spans="1:17" x14ac:dyDescent="0.25">
      <c r="A59">
        <v>44176</v>
      </c>
      <c r="B59">
        <f t="shared" si="0"/>
        <v>1.2411039999999998</v>
      </c>
      <c r="C59">
        <v>0.08</v>
      </c>
      <c r="D59">
        <v>0.08</v>
      </c>
      <c r="E59">
        <v>104.67</v>
      </c>
      <c r="G59">
        <v>-64.959999999999994</v>
      </c>
      <c r="H59">
        <v>-8.64</v>
      </c>
      <c r="I59">
        <v>16136</v>
      </c>
      <c r="K59">
        <v>-70.2</v>
      </c>
      <c r="L59">
        <v>51.78</v>
      </c>
      <c r="M59">
        <v>150.02000000000001</v>
      </c>
      <c r="O59">
        <v>-11.5</v>
      </c>
      <c r="P59">
        <v>63</v>
      </c>
      <c r="Q59">
        <v>167.5</v>
      </c>
    </row>
    <row r="60" spans="1:17" x14ac:dyDescent="0.25">
      <c r="A60">
        <v>44300</v>
      </c>
      <c r="B60">
        <f t="shared" si="0"/>
        <v>1.2854039999999998</v>
      </c>
      <c r="C60">
        <v>-0.02</v>
      </c>
      <c r="D60">
        <v>0.09</v>
      </c>
      <c r="E60">
        <v>104.34</v>
      </c>
      <c r="G60">
        <v>23.04</v>
      </c>
      <c r="H60">
        <v>55.36</v>
      </c>
      <c r="I60">
        <v>16448</v>
      </c>
      <c r="K60">
        <v>-77.2</v>
      </c>
      <c r="L60">
        <v>131.78</v>
      </c>
      <c r="M60">
        <v>53.02</v>
      </c>
      <c r="O60">
        <v>-18.5</v>
      </c>
      <c r="P60">
        <v>65</v>
      </c>
      <c r="Q60">
        <v>174.5</v>
      </c>
    </row>
    <row r="61" spans="1:17" x14ac:dyDescent="0.25">
      <c r="A61">
        <v>44132</v>
      </c>
      <c r="B61">
        <f t="shared" si="0"/>
        <v>1.3295359999999998</v>
      </c>
      <c r="C61">
        <v>-0.18</v>
      </c>
      <c r="D61">
        <v>0.22</v>
      </c>
      <c r="E61">
        <v>104.23</v>
      </c>
      <c r="G61">
        <v>-152.96</v>
      </c>
      <c r="H61">
        <v>-16.64</v>
      </c>
      <c r="I61">
        <v>16512</v>
      </c>
      <c r="K61">
        <v>192.8</v>
      </c>
      <c r="L61">
        <v>-118.22</v>
      </c>
      <c r="M61">
        <v>362.02</v>
      </c>
      <c r="O61">
        <v>-14.5</v>
      </c>
      <c r="P61">
        <v>68</v>
      </c>
      <c r="Q61">
        <v>174.5</v>
      </c>
    </row>
    <row r="62" spans="1:17" x14ac:dyDescent="0.25">
      <c r="A62">
        <v>44152</v>
      </c>
      <c r="B62">
        <f t="shared" si="0"/>
        <v>1.3736879999999998</v>
      </c>
      <c r="C62">
        <v>0.1</v>
      </c>
      <c r="D62">
        <v>0.09</v>
      </c>
      <c r="E62">
        <v>104.25</v>
      </c>
      <c r="G62">
        <v>-72.959999999999994</v>
      </c>
      <c r="H62">
        <v>119.36</v>
      </c>
      <c r="I62">
        <v>16328</v>
      </c>
      <c r="K62">
        <v>-163.19999999999999</v>
      </c>
      <c r="L62">
        <v>205.78</v>
      </c>
      <c r="M62">
        <v>115.02</v>
      </c>
      <c r="O62">
        <v>-14.5</v>
      </c>
      <c r="P62">
        <v>65</v>
      </c>
      <c r="Q62">
        <v>184.5</v>
      </c>
    </row>
    <row r="63" spans="1:17" x14ac:dyDescent="0.25">
      <c r="A63">
        <v>44304</v>
      </c>
      <c r="B63">
        <f t="shared" si="0"/>
        <v>1.4179919999999997</v>
      </c>
      <c r="C63">
        <v>0.05</v>
      </c>
      <c r="D63">
        <v>-0.11</v>
      </c>
      <c r="E63">
        <v>104.24</v>
      </c>
      <c r="G63">
        <v>119.04</v>
      </c>
      <c r="H63">
        <v>-72.64</v>
      </c>
      <c r="I63">
        <v>16384</v>
      </c>
      <c r="K63">
        <v>194.8</v>
      </c>
      <c r="L63">
        <v>75.78</v>
      </c>
      <c r="M63">
        <v>90.02</v>
      </c>
      <c r="O63">
        <v>-15.5</v>
      </c>
      <c r="P63">
        <v>67</v>
      </c>
      <c r="Q63">
        <v>173.5</v>
      </c>
    </row>
    <row r="64" spans="1:17" x14ac:dyDescent="0.25">
      <c r="A64">
        <v>44296</v>
      </c>
      <c r="B64">
        <f t="shared" si="0"/>
        <v>1.4622879999999996</v>
      </c>
      <c r="C64">
        <v>-0.14000000000000001</v>
      </c>
      <c r="D64">
        <v>0.04</v>
      </c>
      <c r="E64">
        <v>104.31</v>
      </c>
      <c r="G64">
        <v>-152.96</v>
      </c>
      <c r="H64">
        <v>127.36</v>
      </c>
      <c r="I64">
        <v>16560</v>
      </c>
      <c r="K64">
        <v>-47.2</v>
      </c>
      <c r="L64">
        <v>166.78</v>
      </c>
      <c r="M64">
        <v>98.02</v>
      </c>
      <c r="O64">
        <v>-22.5</v>
      </c>
      <c r="P64">
        <v>59</v>
      </c>
      <c r="Q64">
        <v>183.5</v>
      </c>
    </row>
    <row r="65" spans="1:17" x14ac:dyDescent="0.25">
      <c r="A65">
        <v>44248</v>
      </c>
      <c r="B65">
        <f t="shared" si="0"/>
        <v>1.5065359999999997</v>
      </c>
      <c r="C65">
        <v>-0.18</v>
      </c>
      <c r="D65">
        <v>0</v>
      </c>
      <c r="E65">
        <v>104.19</v>
      </c>
      <c r="G65">
        <v>15.04</v>
      </c>
      <c r="H65">
        <v>-56.64</v>
      </c>
      <c r="I65">
        <v>16448</v>
      </c>
      <c r="K65">
        <v>-144.19999999999999</v>
      </c>
      <c r="L65">
        <v>77.78</v>
      </c>
      <c r="M65">
        <v>218.02</v>
      </c>
      <c r="O65">
        <v>-15.5</v>
      </c>
      <c r="P65">
        <v>59</v>
      </c>
      <c r="Q65">
        <v>171.5</v>
      </c>
    </row>
    <row r="66" spans="1:17" x14ac:dyDescent="0.25">
      <c r="A66">
        <v>44256</v>
      </c>
      <c r="B66">
        <f t="shared" si="0"/>
        <v>1.5507919999999997</v>
      </c>
      <c r="C66">
        <v>-0.16</v>
      </c>
      <c r="D66">
        <v>0.06</v>
      </c>
      <c r="E66">
        <v>104.27</v>
      </c>
      <c r="G66">
        <v>-56.96</v>
      </c>
      <c r="H66">
        <v>127.36</v>
      </c>
      <c r="I66">
        <v>16520</v>
      </c>
      <c r="K66">
        <v>-280.2</v>
      </c>
      <c r="L66">
        <v>344.78</v>
      </c>
      <c r="M66">
        <v>163.02000000000001</v>
      </c>
      <c r="O66">
        <v>-18.5</v>
      </c>
      <c r="P66">
        <v>70</v>
      </c>
      <c r="Q66">
        <v>184.5</v>
      </c>
    </row>
    <row r="67" spans="1:17" x14ac:dyDescent="0.25">
      <c r="A67">
        <v>44176</v>
      </c>
      <c r="B67">
        <f t="shared" si="0"/>
        <v>1.5949679999999997</v>
      </c>
      <c r="C67">
        <v>-0.11</v>
      </c>
      <c r="D67">
        <v>0.04</v>
      </c>
      <c r="E67">
        <v>103.58</v>
      </c>
      <c r="G67">
        <v>39.04</v>
      </c>
      <c r="H67">
        <v>175.36</v>
      </c>
      <c r="I67">
        <v>16360</v>
      </c>
      <c r="K67">
        <v>186.8</v>
      </c>
      <c r="L67">
        <v>-163.22</v>
      </c>
      <c r="M67">
        <v>75.02</v>
      </c>
      <c r="O67">
        <v>-11.5</v>
      </c>
      <c r="P67">
        <v>65</v>
      </c>
      <c r="Q67">
        <v>169.5</v>
      </c>
    </row>
    <row r="68" spans="1:17" x14ac:dyDescent="0.25">
      <c r="A68">
        <v>44356</v>
      </c>
      <c r="B68">
        <f t="shared" si="0"/>
        <v>1.6393239999999998</v>
      </c>
      <c r="C68">
        <v>0</v>
      </c>
      <c r="D68">
        <v>0.1</v>
      </c>
      <c r="E68">
        <v>103.78</v>
      </c>
      <c r="G68">
        <v>191.04</v>
      </c>
      <c r="H68">
        <v>-16.64</v>
      </c>
      <c r="I68">
        <v>16360</v>
      </c>
      <c r="K68">
        <v>-3.2</v>
      </c>
      <c r="L68">
        <v>64.78</v>
      </c>
      <c r="M68">
        <v>10.02</v>
      </c>
      <c r="O68">
        <v>-17.5</v>
      </c>
      <c r="P68">
        <v>69</v>
      </c>
      <c r="Q68">
        <v>183.5</v>
      </c>
    </row>
    <row r="69" spans="1:17" x14ac:dyDescent="0.25">
      <c r="A69">
        <v>44256</v>
      </c>
      <c r="B69">
        <f t="shared" si="0"/>
        <v>1.6835799999999999</v>
      </c>
      <c r="C69">
        <v>-0.25</v>
      </c>
      <c r="D69">
        <v>0.06</v>
      </c>
      <c r="E69">
        <v>103.89</v>
      </c>
      <c r="G69">
        <v>-200.96</v>
      </c>
      <c r="H69">
        <v>39.36</v>
      </c>
      <c r="I69">
        <v>16376</v>
      </c>
      <c r="K69">
        <v>99.8</v>
      </c>
      <c r="L69">
        <v>312.77999999999997</v>
      </c>
      <c r="M69">
        <v>464.02</v>
      </c>
      <c r="O69">
        <v>-18.5</v>
      </c>
      <c r="P69">
        <v>65</v>
      </c>
      <c r="Q69">
        <v>169.5</v>
      </c>
    </row>
    <row r="70" spans="1:17" x14ac:dyDescent="0.25">
      <c r="A70">
        <v>44096</v>
      </c>
      <c r="B70">
        <f t="shared" si="0"/>
        <v>1.7276759999999998</v>
      </c>
      <c r="C70">
        <v>-0.19</v>
      </c>
      <c r="D70">
        <v>-7.0000000000000007E-2</v>
      </c>
      <c r="E70">
        <v>104.05</v>
      </c>
      <c r="G70">
        <v>87.04</v>
      </c>
      <c r="H70">
        <v>-24.64</v>
      </c>
      <c r="I70">
        <v>16416</v>
      </c>
      <c r="K70">
        <v>-262.2</v>
      </c>
      <c r="L70">
        <v>238.78</v>
      </c>
      <c r="M70">
        <v>-243.98</v>
      </c>
      <c r="O70">
        <v>-14.5</v>
      </c>
      <c r="P70">
        <v>68</v>
      </c>
      <c r="Q70">
        <v>172.5</v>
      </c>
    </row>
    <row r="71" spans="1:17" x14ac:dyDescent="0.25">
      <c r="A71">
        <v>44236</v>
      </c>
      <c r="B71">
        <f t="shared" si="0"/>
        <v>1.7719119999999997</v>
      </c>
      <c r="C71">
        <v>-0.23</v>
      </c>
      <c r="D71">
        <v>-0.15</v>
      </c>
      <c r="E71">
        <v>104.24</v>
      </c>
      <c r="G71">
        <v>-104.96</v>
      </c>
      <c r="H71">
        <v>-16.64</v>
      </c>
      <c r="I71">
        <v>16496</v>
      </c>
      <c r="K71">
        <v>250.8</v>
      </c>
      <c r="L71">
        <v>-163.22</v>
      </c>
      <c r="M71">
        <v>317.02</v>
      </c>
      <c r="O71">
        <v>-20.5</v>
      </c>
      <c r="P71">
        <v>67</v>
      </c>
      <c r="Q71">
        <v>168.5</v>
      </c>
    </row>
    <row r="72" spans="1:17" x14ac:dyDescent="0.25">
      <c r="A72">
        <v>44260</v>
      </c>
      <c r="B72">
        <f t="shared" si="0"/>
        <v>1.8161719999999997</v>
      </c>
      <c r="C72">
        <v>-0.3</v>
      </c>
      <c r="D72">
        <v>-0.11</v>
      </c>
      <c r="E72">
        <v>104.19</v>
      </c>
      <c r="G72">
        <v>47.04</v>
      </c>
      <c r="H72">
        <v>-56.64</v>
      </c>
      <c r="I72">
        <v>16440</v>
      </c>
      <c r="K72">
        <v>-376.2</v>
      </c>
      <c r="L72">
        <v>128.78</v>
      </c>
      <c r="M72">
        <v>48.02</v>
      </c>
      <c r="O72">
        <v>-11.5</v>
      </c>
      <c r="P72">
        <v>58</v>
      </c>
      <c r="Q72">
        <v>167.5</v>
      </c>
    </row>
    <row r="73" spans="1:17" x14ac:dyDescent="0.25">
      <c r="A73">
        <v>44340</v>
      </c>
      <c r="B73">
        <f t="shared" si="0"/>
        <v>1.8605119999999997</v>
      </c>
      <c r="C73">
        <v>-0.17</v>
      </c>
      <c r="D73">
        <v>-0.24</v>
      </c>
      <c r="E73">
        <v>104.39</v>
      </c>
      <c r="G73">
        <v>167.04</v>
      </c>
      <c r="H73">
        <v>-88.64</v>
      </c>
      <c r="I73">
        <v>16456</v>
      </c>
      <c r="K73">
        <v>57.8</v>
      </c>
      <c r="L73">
        <v>36.78</v>
      </c>
      <c r="M73">
        <v>-147.97999999999999</v>
      </c>
      <c r="O73">
        <v>-15.5</v>
      </c>
      <c r="P73">
        <v>62</v>
      </c>
      <c r="Q73">
        <v>175.5</v>
      </c>
    </row>
    <row r="74" spans="1:17" x14ac:dyDescent="0.25">
      <c r="A74">
        <v>44236</v>
      </c>
      <c r="B74">
        <f t="shared" si="0"/>
        <v>1.9047479999999997</v>
      </c>
      <c r="C74">
        <v>-0.13</v>
      </c>
      <c r="D74">
        <v>-0.4</v>
      </c>
      <c r="E74">
        <v>104.39</v>
      </c>
      <c r="G74">
        <v>119.04</v>
      </c>
      <c r="H74">
        <v>31.36</v>
      </c>
      <c r="I74">
        <v>16472</v>
      </c>
      <c r="K74">
        <v>79.8</v>
      </c>
      <c r="L74">
        <v>-96.22</v>
      </c>
      <c r="M74">
        <v>-98.98</v>
      </c>
      <c r="O74">
        <v>-16.5</v>
      </c>
      <c r="P74">
        <v>68</v>
      </c>
      <c r="Q74">
        <v>165.5</v>
      </c>
    </row>
    <row r="75" spans="1:17" x14ac:dyDescent="0.25">
      <c r="A75">
        <v>44236</v>
      </c>
      <c r="B75">
        <f t="shared" si="0"/>
        <v>1.9489839999999996</v>
      </c>
      <c r="C75">
        <v>-0.2</v>
      </c>
      <c r="D75">
        <v>-0.41</v>
      </c>
      <c r="E75">
        <v>104.94</v>
      </c>
      <c r="G75">
        <v>55.04</v>
      </c>
      <c r="H75">
        <v>-80.64</v>
      </c>
      <c r="I75">
        <v>16568</v>
      </c>
      <c r="K75">
        <v>-9.1999999999999993</v>
      </c>
      <c r="L75">
        <v>135.78</v>
      </c>
      <c r="M75">
        <v>-83.98</v>
      </c>
      <c r="O75">
        <v>-26.5</v>
      </c>
      <c r="P75">
        <v>70</v>
      </c>
      <c r="Q75">
        <v>165.5</v>
      </c>
    </row>
    <row r="76" spans="1:17" x14ac:dyDescent="0.25">
      <c r="A76">
        <v>44204</v>
      </c>
      <c r="B76">
        <f t="shared" si="0"/>
        <v>1.9931879999999995</v>
      </c>
      <c r="C76">
        <v>-0.13</v>
      </c>
      <c r="D76">
        <v>-0.25</v>
      </c>
      <c r="E76">
        <v>105.22</v>
      </c>
      <c r="G76">
        <v>-80.959999999999994</v>
      </c>
      <c r="H76">
        <v>95.36</v>
      </c>
      <c r="I76">
        <v>16160</v>
      </c>
      <c r="K76">
        <v>7.8</v>
      </c>
      <c r="L76">
        <v>252.78</v>
      </c>
      <c r="M76">
        <v>54.02</v>
      </c>
      <c r="O76">
        <v>-18.5</v>
      </c>
      <c r="P76">
        <v>65</v>
      </c>
      <c r="Q76">
        <v>165.5</v>
      </c>
    </row>
    <row r="77" spans="1:17" x14ac:dyDescent="0.25">
      <c r="A77">
        <v>44152</v>
      </c>
      <c r="B77">
        <f t="shared" si="0"/>
        <v>2.0373399999999995</v>
      </c>
      <c r="C77">
        <v>-0.17</v>
      </c>
      <c r="D77">
        <v>-0.26</v>
      </c>
      <c r="E77">
        <v>105.24</v>
      </c>
      <c r="G77">
        <v>-80.959999999999994</v>
      </c>
      <c r="H77">
        <v>-8.64</v>
      </c>
      <c r="I77">
        <v>16536</v>
      </c>
      <c r="K77">
        <v>-38.200000000000003</v>
      </c>
      <c r="L77">
        <v>-278.22000000000003</v>
      </c>
      <c r="M77">
        <v>390.02</v>
      </c>
      <c r="O77">
        <v>-18.5</v>
      </c>
      <c r="P77">
        <v>58</v>
      </c>
      <c r="Q77">
        <v>162.5</v>
      </c>
    </row>
    <row r="78" spans="1:17" x14ac:dyDescent="0.25">
      <c r="A78">
        <v>44120</v>
      </c>
      <c r="B78">
        <f t="shared" si="0"/>
        <v>2.0814599999999994</v>
      </c>
      <c r="C78">
        <v>0.01</v>
      </c>
      <c r="D78">
        <v>-0.36</v>
      </c>
      <c r="E78">
        <v>105.18</v>
      </c>
      <c r="G78">
        <v>-8.9600000000000009</v>
      </c>
      <c r="H78">
        <v>-128.63999999999999</v>
      </c>
      <c r="I78">
        <v>16168</v>
      </c>
      <c r="K78">
        <v>107.8</v>
      </c>
      <c r="L78">
        <v>-126.22</v>
      </c>
      <c r="M78">
        <v>213.02</v>
      </c>
      <c r="O78">
        <v>-14.5</v>
      </c>
      <c r="P78">
        <v>68</v>
      </c>
      <c r="Q78">
        <v>167.5</v>
      </c>
    </row>
    <row r="79" spans="1:17" x14ac:dyDescent="0.25">
      <c r="A79">
        <v>44232</v>
      </c>
      <c r="B79">
        <f t="shared" si="0"/>
        <v>2.1256919999999995</v>
      </c>
      <c r="C79">
        <v>0.09</v>
      </c>
      <c r="D79">
        <v>-0.3</v>
      </c>
      <c r="E79">
        <v>105.19</v>
      </c>
      <c r="G79">
        <v>-32.96</v>
      </c>
      <c r="H79">
        <v>-0.64</v>
      </c>
      <c r="I79">
        <v>16328</v>
      </c>
      <c r="K79">
        <v>136.80000000000001</v>
      </c>
      <c r="L79">
        <v>-93.22</v>
      </c>
      <c r="M79">
        <v>123.02</v>
      </c>
      <c r="O79">
        <v>-18.5</v>
      </c>
      <c r="P79">
        <v>68</v>
      </c>
      <c r="Q79">
        <v>150.5</v>
      </c>
    </row>
    <row r="80" spans="1:17" x14ac:dyDescent="0.25">
      <c r="A80">
        <v>44268</v>
      </c>
      <c r="B80">
        <f t="shared" si="0"/>
        <v>2.1699599999999997</v>
      </c>
      <c r="C80">
        <v>-0.01</v>
      </c>
      <c r="D80">
        <v>-0.23</v>
      </c>
      <c r="E80">
        <v>105.13</v>
      </c>
      <c r="G80">
        <v>191.04</v>
      </c>
      <c r="H80">
        <v>31.36</v>
      </c>
      <c r="I80">
        <v>16368</v>
      </c>
      <c r="K80">
        <v>-52.2</v>
      </c>
      <c r="L80">
        <v>-365.22</v>
      </c>
      <c r="M80">
        <v>155.02000000000001</v>
      </c>
      <c r="O80">
        <v>-15.5</v>
      </c>
      <c r="P80">
        <v>67</v>
      </c>
      <c r="Q80">
        <v>175.5</v>
      </c>
    </row>
    <row r="81" spans="1:17" x14ac:dyDescent="0.25">
      <c r="A81">
        <v>44192</v>
      </c>
      <c r="B81">
        <f t="shared" si="0"/>
        <v>2.2141519999999995</v>
      </c>
      <c r="C81">
        <v>-0.04</v>
      </c>
      <c r="D81">
        <v>-0.02</v>
      </c>
      <c r="E81">
        <v>104.95</v>
      </c>
      <c r="G81">
        <v>-24.96</v>
      </c>
      <c r="H81">
        <v>-56.64</v>
      </c>
      <c r="I81">
        <v>16328</v>
      </c>
      <c r="K81">
        <v>-323.2</v>
      </c>
      <c r="L81">
        <v>212.78</v>
      </c>
      <c r="M81">
        <v>320.02</v>
      </c>
      <c r="O81">
        <v>-14.5</v>
      </c>
      <c r="P81">
        <v>63</v>
      </c>
      <c r="Q81">
        <v>165.5</v>
      </c>
    </row>
    <row r="82" spans="1:17" x14ac:dyDescent="0.25">
      <c r="A82">
        <v>44312</v>
      </c>
      <c r="B82">
        <f t="shared" si="0"/>
        <v>2.2584639999999996</v>
      </c>
      <c r="C82">
        <v>0.11</v>
      </c>
      <c r="D82">
        <v>-0.21</v>
      </c>
      <c r="E82">
        <v>104.73</v>
      </c>
      <c r="G82">
        <v>15.04</v>
      </c>
      <c r="H82">
        <v>-152.63999999999999</v>
      </c>
      <c r="I82">
        <v>16384</v>
      </c>
      <c r="K82">
        <v>219.8</v>
      </c>
      <c r="L82">
        <v>-116.22</v>
      </c>
      <c r="M82">
        <v>63.02</v>
      </c>
      <c r="O82">
        <v>-11.5</v>
      </c>
      <c r="P82">
        <v>65</v>
      </c>
      <c r="Q82">
        <v>167.5</v>
      </c>
    </row>
    <row r="83" spans="1:17" x14ac:dyDescent="0.25">
      <c r="A83">
        <v>44272</v>
      </c>
      <c r="B83">
        <f t="shared" si="0"/>
        <v>2.3027359999999994</v>
      </c>
      <c r="C83">
        <v>0.16</v>
      </c>
      <c r="D83">
        <v>-0.12</v>
      </c>
      <c r="E83">
        <v>104.42</v>
      </c>
      <c r="G83">
        <v>-72.959999999999994</v>
      </c>
      <c r="H83">
        <v>7.36</v>
      </c>
      <c r="I83">
        <v>16248</v>
      </c>
      <c r="K83">
        <v>292.8</v>
      </c>
      <c r="L83">
        <v>-119.22</v>
      </c>
      <c r="M83">
        <v>-495.98</v>
      </c>
      <c r="O83">
        <v>-24.5</v>
      </c>
      <c r="P83">
        <v>64</v>
      </c>
      <c r="Q83">
        <v>171.5</v>
      </c>
    </row>
    <row r="84" spans="1:17" x14ac:dyDescent="0.25">
      <c r="A84">
        <v>44288</v>
      </c>
      <c r="B84">
        <f t="shared" si="0"/>
        <v>2.3470239999999993</v>
      </c>
      <c r="C84">
        <v>0.26</v>
      </c>
      <c r="D84">
        <v>-0.08</v>
      </c>
      <c r="E84">
        <v>104.24</v>
      </c>
      <c r="G84">
        <v>-88.96</v>
      </c>
      <c r="H84">
        <v>-152.63999999999999</v>
      </c>
      <c r="I84">
        <v>16496</v>
      </c>
      <c r="K84">
        <v>-150.19999999999999</v>
      </c>
      <c r="L84">
        <v>23.78</v>
      </c>
      <c r="M84">
        <v>-319.98</v>
      </c>
      <c r="O84">
        <v>-12.5</v>
      </c>
      <c r="P84">
        <v>59</v>
      </c>
      <c r="Q84">
        <v>164.5</v>
      </c>
    </row>
    <row r="85" spans="1:17" x14ac:dyDescent="0.25">
      <c r="A85">
        <v>44248</v>
      </c>
      <c r="B85">
        <f t="shared" si="0"/>
        <v>2.3912719999999994</v>
      </c>
      <c r="C85">
        <v>0.41</v>
      </c>
      <c r="D85">
        <v>-0.17</v>
      </c>
      <c r="E85">
        <v>104.54</v>
      </c>
      <c r="G85">
        <v>-0.96</v>
      </c>
      <c r="H85">
        <v>63.36</v>
      </c>
      <c r="I85">
        <v>16568</v>
      </c>
      <c r="K85">
        <v>53.8</v>
      </c>
      <c r="L85">
        <v>21.78</v>
      </c>
      <c r="M85">
        <v>27.02</v>
      </c>
      <c r="O85">
        <v>-11.5</v>
      </c>
      <c r="P85">
        <v>75</v>
      </c>
      <c r="Q85">
        <v>172.5</v>
      </c>
    </row>
    <row r="86" spans="1:17" x14ac:dyDescent="0.25">
      <c r="A86">
        <v>44324</v>
      </c>
      <c r="B86">
        <f t="shared" si="0"/>
        <v>2.4355959999999994</v>
      </c>
      <c r="C86">
        <v>0.35</v>
      </c>
      <c r="D86">
        <v>-0.27</v>
      </c>
      <c r="E86">
        <v>104.19</v>
      </c>
      <c r="G86">
        <v>31.04</v>
      </c>
      <c r="H86">
        <v>-56.64</v>
      </c>
      <c r="I86">
        <v>16464</v>
      </c>
      <c r="K86">
        <v>147.80000000000001</v>
      </c>
      <c r="L86">
        <v>-237.22</v>
      </c>
      <c r="M86">
        <v>221.02</v>
      </c>
      <c r="O86">
        <v>-14.5</v>
      </c>
      <c r="P86">
        <v>60</v>
      </c>
      <c r="Q86">
        <v>165.5</v>
      </c>
    </row>
    <row r="87" spans="1:17" x14ac:dyDescent="0.25">
      <c r="A87">
        <v>44036</v>
      </c>
      <c r="B87">
        <f t="shared" si="0"/>
        <v>2.4796319999999996</v>
      </c>
      <c r="C87">
        <v>0.33</v>
      </c>
      <c r="D87">
        <v>-0.36</v>
      </c>
      <c r="E87">
        <v>104.93</v>
      </c>
      <c r="G87">
        <v>39.04</v>
      </c>
      <c r="H87">
        <v>-56.64</v>
      </c>
      <c r="I87">
        <v>16424</v>
      </c>
      <c r="K87">
        <v>-94.2</v>
      </c>
      <c r="L87">
        <v>254.78</v>
      </c>
      <c r="M87">
        <v>-379.98</v>
      </c>
      <c r="O87">
        <v>-26.5</v>
      </c>
      <c r="P87">
        <v>63</v>
      </c>
      <c r="Q87">
        <v>165.5</v>
      </c>
    </row>
    <row r="88" spans="1:17" x14ac:dyDescent="0.25">
      <c r="A88">
        <v>44324</v>
      </c>
      <c r="B88">
        <f t="shared" si="0"/>
        <v>2.5239559999999996</v>
      </c>
      <c r="C88">
        <v>0.57999999999999996</v>
      </c>
      <c r="D88">
        <v>-0.48</v>
      </c>
      <c r="E88">
        <v>105.33</v>
      </c>
      <c r="G88">
        <v>183.04</v>
      </c>
      <c r="H88">
        <v>7.36</v>
      </c>
      <c r="I88">
        <v>16480</v>
      </c>
      <c r="K88">
        <v>91.8</v>
      </c>
      <c r="L88">
        <v>-12.22</v>
      </c>
      <c r="M88">
        <v>-1.98</v>
      </c>
      <c r="O88">
        <v>-18.5</v>
      </c>
      <c r="P88">
        <v>63</v>
      </c>
      <c r="Q88">
        <v>165.5</v>
      </c>
    </row>
    <row r="89" spans="1:17" x14ac:dyDescent="0.25">
      <c r="A89">
        <v>44260</v>
      </c>
      <c r="B89">
        <f t="shared" si="0"/>
        <v>2.5682159999999996</v>
      </c>
      <c r="C89">
        <v>0.47</v>
      </c>
      <c r="D89">
        <v>-0.36</v>
      </c>
      <c r="E89">
        <v>105.14</v>
      </c>
      <c r="G89">
        <v>-16.96</v>
      </c>
      <c r="H89">
        <v>119.36</v>
      </c>
      <c r="I89">
        <v>16264</v>
      </c>
      <c r="K89">
        <v>-322.2</v>
      </c>
      <c r="L89">
        <v>-29.22</v>
      </c>
      <c r="M89">
        <v>-185.98</v>
      </c>
      <c r="O89">
        <v>-17.5</v>
      </c>
      <c r="P89">
        <v>64</v>
      </c>
      <c r="Q89">
        <v>166.5</v>
      </c>
    </row>
    <row r="90" spans="1:17" x14ac:dyDescent="0.25">
      <c r="A90">
        <v>44104</v>
      </c>
      <c r="B90">
        <f t="shared" si="0"/>
        <v>2.6123199999999995</v>
      </c>
      <c r="C90">
        <v>0.51</v>
      </c>
      <c r="D90">
        <v>-0.45</v>
      </c>
      <c r="E90">
        <v>105.76</v>
      </c>
      <c r="G90">
        <v>-72.959999999999994</v>
      </c>
      <c r="H90">
        <v>95.36</v>
      </c>
      <c r="I90">
        <v>16400</v>
      </c>
      <c r="K90">
        <v>213.8</v>
      </c>
      <c r="L90">
        <v>-20.22</v>
      </c>
      <c r="M90">
        <v>322.02</v>
      </c>
      <c r="O90">
        <v>-24.5</v>
      </c>
      <c r="P90">
        <v>72</v>
      </c>
      <c r="Q90">
        <v>166.5</v>
      </c>
    </row>
    <row r="91" spans="1:17" x14ac:dyDescent="0.25">
      <c r="A91">
        <v>44316</v>
      </c>
      <c r="B91">
        <f t="shared" si="0"/>
        <v>2.6566359999999993</v>
      </c>
      <c r="C91">
        <v>0.44</v>
      </c>
      <c r="D91">
        <v>-0.25</v>
      </c>
      <c r="E91">
        <v>106.08</v>
      </c>
      <c r="G91">
        <v>111.04</v>
      </c>
      <c r="H91">
        <v>-16.64</v>
      </c>
      <c r="I91">
        <v>16368</v>
      </c>
      <c r="K91">
        <v>24.8</v>
      </c>
      <c r="L91">
        <v>-162.22</v>
      </c>
      <c r="M91">
        <v>354.02</v>
      </c>
      <c r="O91">
        <v>-22.5</v>
      </c>
      <c r="P91">
        <v>64</v>
      </c>
      <c r="Q91">
        <v>164.5</v>
      </c>
    </row>
    <row r="92" spans="1:17" x14ac:dyDescent="0.25">
      <c r="A92">
        <v>44228</v>
      </c>
      <c r="B92">
        <f t="shared" si="0"/>
        <v>2.7008639999999993</v>
      </c>
      <c r="C92">
        <v>0.15</v>
      </c>
      <c r="D92">
        <v>-0.27</v>
      </c>
      <c r="E92">
        <v>105.93</v>
      </c>
      <c r="G92">
        <v>-88.96</v>
      </c>
      <c r="H92">
        <v>39.36</v>
      </c>
      <c r="I92">
        <v>16184</v>
      </c>
      <c r="K92">
        <v>-70.2</v>
      </c>
      <c r="L92">
        <v>-237.22</v>
      </c>
      <c r="M92">
        <v>0.02</v>
      </c>
      <c r="O92">
        <v>-14.5</v>
      </c>
      <c r="P92">
        <v>63</v>
      </c>
      <c r="Q92">
        <v>153.5</v>
      </c>
    </row>
    <row r="93" spans="1:17" x14ac:dyDescent="0.25">
      <c r="A93">
        <v>44292</v>
      </c>
      <c r="B93">
        <f t="shared" si="0"/>
        <v>2.7451559999999993</v>
      </c>
      <c r="C93">
        <v>0.18</v>
      </c>
      <c r="D93">
        <v>-0.32</v>
      </c>
      <c r="E93">
        <v>105.14</v>
      </c>
      <c r="G93">
        <v>111.04</v>
      </c>
      <c r="H93">
        <v>119.36</v>
      </c>
      <c r="I93">
        <v>16416</v>
      </c>
      <c r="K93">
        <v>95.8</v>
      </c>
      <c r="L93">
        <v>-71.22</v>
      </c>
      <c r="M93">
        <v>220.02</v>
      </c>
      <c r="O93">
        <v>-26.5</v>
      </c>
      <c r="P93">
        <v>65</v>
      </c>
      <c r="Q93">
        <v>172.5</v>
      </c>
    </row>
    <row r="94" spans="1:17" x14ac:dyDescent="0.25">
      <c r="A94">
        <v>44136</v>
      </c>
      <c r="B94">
        <f t="shared" si="0"/>
        <v>2.7892919999999992</v>
      </c>
      <c r="C94">
        <v>0.16</v>
      </c>
      <c r="D94">
        <v>-0.22</v>
      </c>
      <c r="E94">
        <v>105.02</v>
      </c>
      <c r="G94">
        <v>167.04</v>
      </c>
      <c r="H94">
        <v>-56.64</v>
      </c>
      <c r="I94">
        <v>16520</v>
      </c>
      <c r="K94">
        <v>345.8</v>
      </c>
      <c r="L94">
        <v>-199.22</v>
      </c>
      <c r="M94">
        <v>49.02</v>
      </c>
      <c r="O94">
        <v>-14.5</v>
      </c>
      <c r="P94">
        <v>65</v>
      </c>
      <c r="Q94">
        <v>174.5</v>
      </c>
    </row>
    <row r="95" spans="1:17" x14ac:dyDescent="0.25">
      <c r="A95">
        <v>44280</v>
      </c>
      <c r="B95">
        <f t="shared" si="0"/>
        <v>2.8335719999999993</v>
      </c>
      <c r="C95">
        <v>0.13</v>
      </c>
      <c r="D95">
        <v>-0.21</v>
      </c>
      <c r="E95">
        <v>105.13</v>
      </c>
      <c r="G95">
        <v>23.04</v>
      </c>
      <c r="H95">
        <v>-16.64</v>
      </c>
      <c r="I95">
        <v>16520</v>
      </c>
      <c r="K95">
        <v>-343.2</v>
      </c>
      <c r="L95">
        <v>148.78</v>
      </c>
      <c r="M95">
        <v>-99.98</v>
      </c>
      <c r="O95">
        <v>-20.5</v>
      </c>
      <c r="P95">
        <v>69</v>
      </c>
      <c r="Q95">
        <v>156.5</v>
      </c>
    </row>
    <row r="96" spans="1:17" x14ac:dyDescent="0.25">
      <c r="A96">
        <v>44272</v>
      </c>
      <c r="B96">
        <f t="shared" ref="B96:B144" si="1">B95+A96*10^-6</f>
        <v>2.8778439999999992</v>
      </c>
      <c r="C96">
        <v>0.25</v>
      </c>
      <c r="D96">
        <v>-7.0000000000000007E-2</v>
      </c>
      <c r="E96">
        <v>105.44</v>
      </c>
      <c r="G96">
        <v>-96.96</v>
      </c>
      <c r="H96">
        <v>47.36</v>
      </c>
      <c r="I96">
        <v>16392</v>
      </c>
      <c r="K96">
        <v>37.799999999999997</v>
      </c>
      <c r="L96">
        <v>-173.22</v>
      </c>
      <c r="M96">
        <v>83.02</v>
      </c>
      <c r="O96">
        <v>-22.5</v>
      </c>
      <c r="P96">
        <v>59</v>
      </c>
      <c r="Q96">
        <v>164.5</v>
      </c>
    </row>
    <row r="97" spans="1:17" x14ac:dyDescent="0.25">
      <c r="A97">
        <v>44284</v>
      </c>
      <c r="B97">
        <f t="shared" si="1"/>
        <v>2.9221279999999994</v>
      </c>
      <c r="C97">
        <v>0.03</v>
      </c>
      <c r="D97">
        <v>0.02</v>
      </c>
      <c r="E97">
        <v>105.45</v>
      </c>
      <c r="G97">
        <v>167.04</v>
      </c>
      <c r="H97">
        <v>47.36</v>
      </c>
      <c r="I97">
        <v>16352</v>
      </c>
      <c r="K97">
        <v>220.8</v>
      </c>
      <c r="L97">
        <v>74.78</v>
      </c>
      <c r="M97">
        <v>117.02</v>
      </c>
      <c r="O97">
        <v>-17.5</v>
      </c>
      <c r="P97">
        <v>54</v>
      </c>
      <c r="Q97">
        <v>168.5</v>
      </c>
    </row>
    <row r="98" spans="1:17" x14ac:dyDescent="0.25">
      <c r="A98">
        <v>44140</v>
      </c>
      <c r="B98">
        <f t="shared" si="1"/>
        <v>2.9662679999999995</v>
      </c>
      <c r="C98">
        <v>-0.11</v>
      </c>
      <c r="D98">
        <v>-0.04</v>
      </c>
      <c r="E98">
        <v>105.66</v>
      </c>
      <c r="G98">
        <v>31.04</v>
      </c>
      <c r="H98">
        <v>-128.63999999999999</v>
      </c>
      <c r="I98">
        <v>16368</v>
      </c>
      <c r="K98">
        <v>-229.2</v>
      </c>
      <c r="L98">
        <v>64.78</v>
      </c>
      <c r="M98">
        <v>-66.98</v>
      </c>
      <c r="O98">
        <v>-23.5</v>
      </c>
      <c r="P98">
        <v>75</v>
      </c>
      <c r="Q98">
        <v>162.5</v>
      </c>
    </row>
    <row r="99" spans="1:17" x14ac:dyDescent="0.25">
      <c r="A99">
        <v>44216</v>
      </c>
      <c r="B99">
        <f t="shared" si="1"/>
        <v>3.0104839999999995</v>
      </c>
      <c r="C99">
        <v>-0.15</v>
      </c>
      <c r="D99">
        <v>7.0000000000000007E-2</v>
      </c>
      <c r="E99">
        <v>105.69</v>
      </c>
      <c r="G99">
        <v>23.04</v>
      </c>
      <c r="H99">
        <v>71.36</v>
      </c>
      <c r="I99">
        <v>16304</v>
      </c>
      <c r="K99">
        <v>-383.2</v>
      </c>
      <c r="L99">
        <v>-43.22</v>
      </c>
      <c r="M99">
        <v>-105.98</v>
      </c>
      <c r="O99">
        <v>-15.5</v>
      </c>
      <c r="P99">
        <v>67</v>
      </c>
      <c r="Q99">
        <v>166.5</v>
      </c>
    </row>
    <row r="100" spans="1:17" x14ac:dyDescent="0.25">
      <c r="A100">
        <v>44256</v>
      </c>
      <c r="B100">
        <f t="shared" si="1"/>
        <v>3.0547399999999993</v>
      </c>
      <c r="C100">
        <v>-0.21</v>
      </c>
      <c r="D100">
        <v>7.0000000000000007E-2</v>
      </c>
      <c r="E100">
        <v>105.45</v>
      </c>
      <c r="G100">
        <v>183.04</v>
      </c>
      <c r="H100">
        <v>63.36</v>
      </c>
      <c r="I100">
        <v>16280</v>
      </c>
      <c r="K100">
        <v>52.8</v>
      </c>
      <c r="L100">
        <v>71.78</v>
      </c>
      <c r="M100">
        <v>-115.98</v>
      </c>
      <c r="O100">
        <v>-14.5</v>
      </c>
      <c r="P100">
        <v>65</v>
      </c>
      <c r="Q100">
        <v>158.5</v>
      </c>
    </row>
    <row r="101" spans="1:17" x14ac:dyDescent="0.25">
      <c r="A101">
        <v>44196</v>
      </c>
      <c r="B101">
        <f t="shared" si="1"/>
        <v>3.0989359999999992</v>
      </c>
      <c r="C101">
        <v>-0.32</v>
      </c>
      <c r="D101">
        <v>7.0000000000000007E-2</v>
      </c>
      <c r="E101">
        <v>105.13</v>
      </c>
      <c r="G101">
        <v>111.04</v>
      </c>
      <c r="H101">
        <v>-104.64</v>
      </c>
      <c r="I101">
        <v>16312</v>
      </c>
      <c r="K101">
        <v>-247.2</v>
      </c>
      <c r="L101">
        <v>-131.22</v>
      </c>
      <c r="M101">
        <v>-241.98</v>
      </c>
      <c r="O101">
        <v>-15.5</v>
      </c>
      <c r="P101">
        <v>67</v>
      </c>
      <c r="Q101">
        <v>156.5</v>
      </c>
    </row>
    <row r="102" spans="1:17" x14ac:dyDescent="0.25">
      <c r="A102">
        <v>44212</v>
      </c>
      <c r="B102">
        <f t="shared" si="1"/>
        <v>3.1431479999999992</v>
      </c>
      <c r="C102">
        <v>-0.35</v>
      </c>
      <c r="D102">
        <v>0.02</v>
      </c>
      <c r="E102">
        <v>104.42</v>
      </c>
      <c r="G102">
        <v>47.04</v>
      </c>
      <c r="H102">
        <v>-0.64</v>
      </c>
      <c r="I102">
        <v>16624</v>
      </c>
      <c r="K102">
        <v>131.80000000000001</v>
      </c>
      <c r="L102">
        <v>93.78</v>
      </c>
      <c r="M102">
        <v>457.02</v>
      </c>
      <c r="O102">
        <v>-17.5</v>
      </c>
      <c r="P102">
        <v>54</v>
      </c>
      <c r="Q102">
        <v>173.5</v>
      </c>
    </row>
    <row r="103" spans="1:17" x14ac:dyDescent="0.25">
      <c r="A103">
        <v>44360</v>
      </c>
      <c r="B103">
        <f t="shared" si="1"/>
        <v>3.1875079999999993</v>
      </c>
      <c r="C103">
        <v>-0.28999999999999998</v>
      </c>
      <c r="D103">
        <v>-0.18</v>
      </c>
      <c r="E103">
        <v>104.19</v>
      </c>
      <c r="G103">
        <v>-128.96</v>
      </c>
      <c r="H103">
        <v>-160.63999999999999</v>
      </c>
      <c r="I103">
        <v>16384</v>
      </c>
      <c r="K103">
        <v>52.8</v>
      </c>
      <c r="L103">
        <v>-107.22</v>
      </c>
      <c r="M103">
        <v>-59.98</v>
      </c>
      <c r="O103">
        <v>-14.5</v>
      </c>
      <c r="P103">
        <v>65</v>
      </c>
      <c r="Q103">
        <v>162.5</v>
      </c>
    </row>
    <row r="104" spans="1:17" x14ac:dyDescent="0.25">
      <c r="A104">
        <v>44136</v>
      </c>
      <c r="B104">
        <f t="shared" si="1"/>
        <v>3.2316439999999993</v>
      </c>
      <c r="C104">
        <v>-0.33</v>
      </c>
      <c r="D104">
        <v>-0.14000000000000001</v>
      </c>
      <c r="E104">
        <v>103.99</v>
      </c>
      <c r="G104">
        <v>63.04</v>
      </c>
      <c r="H104">
        <v>-56.64</v>
      </c>
      <c r="I104">
        <v>16176</v>
      </c>
      <c r="K104">
        <v>-117.2</v>
      </c>
      <c r="L104">
        <v>-297.22000000000003</v>
      </c>
      <c r="M104">
        <v>-16.98</v>
      </c>
      <c r="O104">
        <v>-20.5</v>
      </c>
      <c r="P104">
        <v>64</v>
      </c>
      <c r="Q104">
        <v>171.5</v>
      </c>
    </row>
    <row r="105" spans="1:17" x14ac:dyDescent="0.25">
      <c r="A105">
        <v>44308</v>
      </c>
      <c r="B105">
        <f t="shared" si="1"/>
        <v>3.2759519999999993</v>
      </c>
      <c r="C105">
        <v>-0.21</v>
      </c>
      <c r="D105">
        <v>-0.24</v>
      </c>
      <c r="E105">
        <v>103.92</v>
      </c>
      <c r="G105">
        <v>-0.96</v>
      </c>
      <c r="H105">
        <v>79.36</v>
      </c>
      <c r="I105">
        <v>16408</v>
      </c>
      <c r="K105">
        <v>48.8</v>
      </c>
      <c r="L105">
        <v>97.78</v>
      </c>
      <c r="M105">
        <v>-44.98</v>
      </c>
      <c r="O105">
        <v>-12.5</v>
      </c>
      <c r="P105">
        <v>64</v>
      </c>
      <c r="Q105">
        <v>171.5</v>
      </c>
    </row>
    <row r="106" spans="1:17" x14ac:dyDescent="0.25">
      <c r="A106">
        <v>44300</v>
      </c>
      <c r="B106">
        <f t="shared" si="1"/>
        <v>3.3202519999999991</v>
      </c>
      <c r="C106">
        <v>0.06</v>
      </c>
      <c r="D106">
        <v>-0.47</v>
      </c>
      <c r="E106">
        <v>103.89</v>
      </c>
      <c r="G106">
        <v>191.04</v>
      </c>
      <c r="H106">
        <v>-0.64</v>
      </c>
      <c r="I106">
        <v>16384</v>
      </c>
      <c r="K106">
        <v>-139.19999999999999</v>
      </c>
      <c r="L106">
        <v>-313.22000000000003</v>
      </c>
      <c r="M106">
        <v>396.02</v>
      </c>
      <c r="O106">
        <v>-12.5</v>
      </c>
      <c r="P106">
        <v>59</v>
      </c>
      <c r="Q106">
        <v>168.5</v>
      </c>
    </row>
    <row r="107" spans="1:17" x14ac:dyDescent="0.25">
      <c r="A107">
        <v>44076</v>
      </c>
      <c r="B107">
        <f t="shared" si="1"/>
        <v>3.3643279999999991</v>
      </c>
      <c r="C107">
        <v>0.16</v>
      </c>
      <c r="D107">
        <v>-0.26</v>
      </c>
      <c r="E107">
        <v>103.96</v>
      </c>
      <c r="G107">
        <v>31.04</v>
      </c>
      <c r="H107">
        <v>-56.64</v>
      </c>
      <c r="I107">
        <v>16408</v>
      </c>
      <c r="K107">
        <v>-128.19999999999999</v>
      </c>
      <c r="L107">
        <v>292.77999999999997</v>
      </c>
      <c r="M107">
        <v>97.02</v>
      </c>
      <c r="O107">
        <v>-17.5</v>
      </c>
      <c r="P107">
        <v>62</v>
      </c>
      <c r="Q107">
        <v>168.5</v>
      </c>
    </row>
    <row r="108" spans="1:17" x14ac:dyDescent="0.25">
      <c r="A108">
        <v>44288</v>
      </c>
      <c r="B108">
        <f t="shared" si="1"/>
        <v>3.408615999999999</v>
      </c>
      <c r="C108">
        <v>-0.01</v>
      </c>
      <c r="D108">
        <v>-0.18</v>
      </c>
      <c r="E108">
        <v>103.76</v>
      </c>
      <c r="G108">
        <v>-64.959999999999994</v>
      </c>
      <c r="H108">
        <v>-96.64</v>
      </c>
      <c r="I108">
        <v>16312</v>
      </c>
      <c r="K108">
        <v>-168.2</v>
      </c>
      <c r="L108">
        <v>391.78</v>
      </c>
      <c r="M108">
        <v>243.02</v>
      </c>
      <c r="O108">
        <v>-14.5</v>
      </c>
      <c r="P108">
        <v>75</v>
      </c>
      <c r="Q108">
        <v>162.5</v>
      </c>
    </row>
    <row r="109" spans="1:17" x14ac:dyDescent="0.25">
      <c r="A109">
        <v>44260</v>
      </c>
      <c r="B109">
        <f t="shared" si="1"/>
        <v>3.4528759999999989</v>
      </c>
      <c r="C109">
        <v>0.09</v>
      </c>
      <c r="D109">
        <v>-0.06</v>
      </c>
      <c r="E109">
        <v>103.37</v>
      </c>
      <c r="G109">
        <v>15.04</v>
      </c>
      <c r="H109">
        <v>-224.64</v>
      </c>
      <c r="I109">
        <v>16328</v>
      </c>
      <c r="K109">
        <v>43.8</v>
      </c>
      <c r="L109">
        <v>-263.22000000000003</v>
      </c>
      <c r="M109">
        <v>-212.98</v>
      </c>
      <c r="O109">
        <v>-11.5</v>
      </c>
      <c r="P109">
        <v>68</v>
      </c>
      <c r="Q109">
        <v>172.5</v>
      </c>
    </row>
    <row r="110" spans="1:17" x14ac:dyDescent="0.25">
      <c r="A110">
        <v>44316</v>
      </c>
      <c r="B110">
        <f t="shared" si="1"/>
        <v>3.4971919999999987</v>
      </c>
      <c r="C110">
        <v>0</v>
      </c>
      <c r="D110">
        <v>0.06</v>
      </c>
      <c r="E110">
        <v>103.35</v>
      </c>
      <c r="G110">
        <v>71.040000000000006</v>
      </c>
      <c r="H110">
        <v>127.36</v>
      </c>
      <c r="I110">
        <v>16416</v>
      </c>
      <c r="K110">
        <v>-24.2</v>
      </c>
      <c r="L110">
        <v>-273.22000000000003</v>
      </c>
      <c r="M110">
        <v>-2.98</v>
      </c>
      <c r="O110">
        <v>-20.5</v>
      </c>
      <c r="P110">
        <v>67</v>
      </c>
      <c r="Q110">
        <v>171.5</v>
      </c>
    </row>
    <row r="111" spans="1:17" x14ac:dyDescent="0.25">
      <c r="A111">
        <v>44312</v>
      </c>
      <c r="B111">
        <f t="shared" si="1"/>
        <v>3.5415039999999989</v>
      </c>
      <c r="C111">
        <v>0.01</v>
      </c>
      <c r="D111">
        <v>7.0000000000000007E-2</v>
      </c>
      <c r="E111">
        <v>103.79</v>
      </c>
      <c r="G111">
        <v>-80.959999999999994</v>
      </c>
      <c r="H111">
        <v>159.36000000000001</v>
      </c>
      <c r="I111">
        <v>16312</v>
      </c>
      <c r="K111">
        <v>143.80000000000001</v>
      </c>
      <c r="L111">
        <v>171.78</v>
      </c>
      <c r="M111">
        <v>117.02</v>
      </c>
      <c r="O111">
        <v>-18.5</v>
      </c>
      <c r="P111">
        <v>58</v>
      </c>
      <c r="Q111">
        <v>160.5</v>
      </c>
    </row>
    <row r="112" spans="1:17" x14ac:dyDescent="0.25">
      <c r="A112">
        <v>44188</v>
      </c>
      <c r="B112">
        <f t="shared" si="1"/>
        <v>3.585691999999999</v>
      </c>
      <c r="C112">
        <v>-0.17</v>
      </c>
      <c r="D112">
        <v>0.17</v>
      </c>
      <c r="E112">
        <v>103.86</v>
      </c>
      <c r="G112">
        <v>23.04</v>
      </c>
      <c r="H112">
        <v>23.36</v>
      </c>
      <c r="I112">
        <v>16392</v>
      </c>
      <c r="K112">
        <v>-103.2</v>
      </c>
      <c r="L112">
        <v>-104.22</v>
      </c>
      <c r="M112">
        <v>-120.98</v>
      </c>
      <c r="O112">
        <v>-16.5</v>
      </c>
      <c r="P112">
        <v>60</v>
      </c>
      <c r="Q112">
        <v>165.5</v>
      </c>
    </row>
    <row r="113" spans="1:17" x14ac:dyDescent="0.25">
      <c r="A113">
        <v>44244</v>
      </c>
      <c r="B113">
        <f t="shared" si="1"/>
        <v>3.6299359999999989</v>
      </c>
      <c r="C113">
        <v>0.22</v>
      </c>
      <c r="D113">
        <v>0.28999999999999998</v>
      </c>
      <c r="E113">
        <v>103.46</v>
      </c>
      <c r="G113">
        <v>-120.96</v>
      </c>
      <c r="H113">
        <v>151.36000000000001</v>
      </c>
      <c r="I113">
        <v>16512</v>
      </c>
      <c r="K113">
        <v>-155.19999999999999</v>
      </c>
      <c r="L113">
        <v>229.78</v>
      </c>
      <c r="M113">
        <v>148.02000000000001</v>
      </c>
      <c r="O113">
        <v>-12.5</v>
      </c>
      <c r="P113">
        <v>72</v>
      </c>
      <c r="Q113">
        <v>166.5</v>
      </c>
    </row>
    <row r="114" spans="1:17" x14ac:dyDescent="0.25">
      <c r="A114">
        <v>44272</v>
      </c>
      <c r="B114">
        <f t="shared" si="1"/>
        <v>3.6742079999999988</v>
      </c>
      <c r="C114">
        <v>0.24</v>
      </c>
      <c r="D114">
        <v>0.15</v>
      </c>
      <c r="E114">
        <v>103.59</v>
      </c>
      <c r="G114">
        <v>159.04</v>
      </c>
      <c r="H114">
        <v>-24.64</v>
      </c>
      <c r="I114">
        <v>16392</v>
      </c>
      <c r="K114">
        <v>388.8</v>
      </c>
      <c r="L114">
        <v>40.78</v>
      </c>
      <c r="M114">
        <v>308.02</v>
      </c>
      <c r="O114">
        <v>-18.5</v>
      </c>
      <c r="P114">
        <v>65</v>
      </c>
      <c r="Q114">
        <v>158.5</v>
      </c>
    </row>
    <row r="115" spans="1:17" x14ac:dyDescent="0.25">
      <c r="A115">
        <v>44356</v>
      </c>
      <c r="B115">
        <f t="shared" si="1"/>
        <v>3.7185639999999989</v>
      </c>
      <c r="C115">
        <v>0.16</v>
      </c>
      <c r="D115">
        <v>0.21</v>
      </c>
      <c r="E115">
        <v>103.51</v>
      </c>
      <c r="G115">
        <v>191.04</v>
      </c>
      <c r="H115">
        <v>207.36</v>
      </c>
      <c r="I115">
        <v>16400</v>
      </c>
      <c r="K115">
        <v>-272.2</v>
      </c>
      <c r="L115">
        <v>279.77999999999997</v>
      </c>
      <c r="M115">
        <v>-172.98</v>
      </c>
      <c r="O115">
        <v>-11.5</v>
      </c>
      <c r="P115">
        <v>65</v>
      </c>
      <c r="Q115">
        <v>167.5</v>
      </c>
    </row>
    <row r="116" spans="1:17" x14ac:dyDescent="0.25">
      <c r="A116">
        <v>44228</v>
      </c>
      <c r="B116">
        <f t="shared" si="1"/>
        <v>3.7627919999999988</v>
      </c>
      <c r="C116">
        <v>0</v>
      </c>
      <c r="D116">
        <v>0.34</v>
      </c>
      <c r="E116">
        <v>103.65</v>
      </c>
      <c r="G116">
        <v>79.040000000000006</v>
      </c>
      <c r="H116">
        <v>-16.64</v>
      </c>
      <c r="I116">
        <v>16304</v>
      </c>
      <c r="K116">
        <v>-113.2</v>
      </c>
      <c r="L116">
        <v>218.78</v>
      </c>
      <c r="M116">
        <v>328.02</v>
      </c>
      <c r="O116">
        <v>-18.5</v>
      </c>
      <c r="P116">
        <v>60</v>
      </c>
      <c r="Q116">
        <v>169.5</v>
      </c>
    </row>
    <row r="117" spans="1:17" x14ac:dyDescent="0.25">
      <c r="A117">
        <v>44392</v>
      </c>
      <c r="B117">
        <f t="shared" si="1"/>
        <v>3.807183999999999</v>
      </c>
      <c r="C117">
        <v>0.15</v>
      </c>
      <c r="D117">
        <v>0.19</v>
      </c>
      <c r="E117">
        <v>104.03</v>
      </c>
      <c r="G117">
        <v>-80.959999999999994</v>
      </c>
      <c r="H117">
        <v>111.36</v>
      </c>
      <c r="I117">
        <v>16296</v>
      </c>
      <c r="K117">
        <v>-214.2</v>
      </c>
      <c r="L117">
        <v>-138.22</v>
      </c>
      <c r="M117">
        <v>-68.98</v>
      </c>
      <c r="O117">
        <v>-26.5</v>
      </c>
      <c r="P117">
        <v>73</v>
      </c>
      <c r="Q117">
        <v>167.5</v>
      </c>
    </row>
    <row r="118" spans="1:17" x14ac:dyDescent="0.25">
      <c r="A118">
        <v>44316</v>
      </c>
      <c r="B118">
        <f t="shared" si="1"/>
        <v>3.8514999999999988</v>
      </c>
      <c r="C118">
        <v>0.24</v>
      </c>
      <c r="D118">
        <v>0.09</v>
      </c>
      <c r="E118">
        <v>104.15</v>
      </c>
      <c r="G118">
        <v>-72.959999999999994</v>
      </c>
      <c r="H118">
        <v>-112.64</v>
      </c>
      <c r="I118">
        <v>16576</v>
      </c>
      <c r="K118">
        <v>-21.2</v>
      </c>
      <c r="L118">
        <v>-27.22</v>
      </c>
      <c r="M118">
        <v>181.02</v>
      </c>
      <c r="O118">
        <v>-16.5</v>
      </c>
      <c r="P118">
        <v>65</v>
      </c>
      <c r="Q118">
        <v>165.5</v>
      </c>
    </row>
    <row r="119" spans="1:17" x14ac:dyDescent="0.25">
      <c r="A119">
        <v>44240</v>
      </c>
      <c r="B119">
        <f t="shared" si="1"/>
        <v>3.8957399999999986</v>
      </c>
      <c r="C119">
        <v>-0.14000000000000001</v>
      </c>
      <c r="D119">
        <v>0.16</v>
      </c>
      <c r="E119">
        <v>104.38</v>
      </c>
      <c r="G119">
        <v>-8.9600000000000009</v>
      </c>
      <c r="H119">
        <v>-128.63999999999999</v>
      </c>
      <c r="I119">
        <v>16344</v>
      </c>
      <c r="K119">
        <v>75.8</v>
      </c>
      <c r="L119">
        <v>-175.22</v>
      </c>
      <c r="M119">
        <v>290.02</v>
      </c>
      <c r="O119">
        <v>-18.5</v>
      </c>
      <c r="P119">
        <v>63</v>
      </c>
      <c r="Q119">
        <v>165.5</v>
      </c>
    </row>
    <row r="120" spans="1:17" x14ac:dyDescent="0.25">
      <c r="A120">
        <v>44276</v>
      </c>
      <c r="B120">
        <f t="shared" si="1"/>
        <v>3.9400159999999986</v>
      </c>
      <c r="C120">
        <v>-0.06</v>
      </c>
      <c r="D120">
        <v>0.25</v>
      </c>
      <c r="E120">
        <v>104.12</v>
      </c>
      <c r="G120">
        <v>55.04</v>
      </c>
      <c r="H120">
        <v>159.36000000000001</v>
      </c>
      <c r="I120">
        <v>16432</v>
      </c>
      <c r="K120">
        <v>13.8</v>
      </c>
      <c r="L120">
        <v>-227.22</v>
      </c>
      <c r="M120">
        <v>235.02</v>
      </c>
      <c r="O120">
        <v>-15.5</v>
      </c>
      <c r="P120">
        <v>67</v>
      </c>
      <c r="Q120">
        <v>166.5</v>
      </c>
    </row>
    <row r="121" spans="1:17" x14ac:dyDescent="0.25">
      <c r="A121">
        <v>44208</v>
      </c>
      <c r="B121">
        <f t="shared" si="1"/>
        <v>3.9842239999999984</v>
      </c>
      <c r="C121">
        <v>-0.04</v>
      </c>
      <c r="D121">
        <v>0.33</v>
      </c>
      <c r="E121">
        <v>104.05</v>
      </c>
      <c r="G121">
        <v>-32.96</v>
      </c>
      <c r="H121">
        <v>-8.64</v>
      </c>
      <c r="I121">
        <v>16472</v>
      </c>
      <c r="K121">
        <v>-33.200000000000003</v>
      </c>
      <c r="L121">
        <v>54.78</v>
      </c>
      <c r="M121">
        <v>76.02</v>
      </c>
      <c r="O121">
        <v>-16.5</v>
      </c>
      <c r="P121">
        <v>65</v>
      </c>
      <c r="Q121">
        <v>167.5</v>
      </c>
    </row>
    <row r="122" spans="1:17" x14ac:dyDescent="0.25">
      <c r="A122">
        <v>44244</v>
      </c>
      <c r="B122">
        <f t="shared" si="1"/>
        <v>4.0284679999999984</v>
      </c>
      <c r="C122">
        <v>0.03</v>
      </c>
      <c r="D122">
        <v>0.3</v>
      </c>
      <c r="E122">
        <v>104.38</v>
      </c>
      <c r="G122">
        <v>23.04</v>
      </c>
      <c r="H122">
        <v>-40.64</v>
      </c>
      <c r="I122">
        <v>16288</v>
      </c>
      <c r="K122">
        <v>-22.2</v>
      </c>
      <c r="L122">
        <v>233.78</v>
      </c>
      <c r="M122">
        <v>127.02</v>
      </c>
      <c r="O122">
        <v>-20.5</v>
      </c>
      <c r="P122">
        <v>64</v>
      </c>
      <c r="Q122">
        <v>161.5</v>
      </c>
    </row>
    <row r="123" spans="1:17" x14ac:dyDescent="0.25">
      <c r="A123">
        <v>44084</v>
      </c>
      <c r="B123">
        <f t="shared" si="1"/>
        <v>4.0725519999999982</v>
      </c>
      <c r="C123">
        <v>0.19</v>
      </c>
      <c r="D123">
        <v>0.05</v>
      </c>
      <c r="E123">
        <v>104.4</v>
      </c>
      <c r="G123">
        <v>-8.9600000000000009</v>
      </c>
      <c r="H123">
        <v>-56.64</v>
      </c>
      <c r="I123">
        <v>16360</v>
      </c>
      <c r="K123">
        <v>-464.2</v>
      </c>
      <c r="L123">
        <v>184.78</v>
      </c>
      <c r="M123">
        <v>-147.97999999999999</v>
      </c>
      <c r="O123">
        <v>-17.5</v>
      </c>
      <c r="P123">
        <v>67</v>
      </c>
      <c r="Q123">
        <v>161.5</v>
      </c>
    </row>
    <row r="124" spans="1:17" x14ac:dyDescent="0.25">
      <c r="A124">
        <v>44212</v>
      </c>
      <c r="B124">
        <f t="shared" si="1"/>
        <v>4.1167639999999981</v>
      </c>
      <c r="C124">
        <v>0.17</v>
      </c>
      <c r="D124">
        <v>7.0000000000000007E-2</v>
      </c>
      <c r="E124">
        <v>104.57</v>
      </c>
      <c r="G124">
        <v>-24.96</v>
      </c>
      <c r="H124">
        <v>-0.64</v>
      </c>
      <c r="I124">
        <v>16360</v>
      </c>
      <c r="K124">
        <v>207.8</v>
      </c>
      <c r="L124">
        <v>287.77999999999997</v>
      </c>
      <c r="M124">
        <v>52.02</v>
      </c>
      <c r="O124">
        <v>-14.5</v>
      </c>
      <c r="P124">
        <v>60</v>
      </c>
      <c r="Q124">
        <v>177.5</v>
      </c>
    </row>
    <row r="125" spans="1:17" x14ac:dyDescent="0.25">
      <c r="A125">
        <v>44232</v>
      </c>
      <c r="B125">
        <f t="shared" si="1"/>
        <v>4.1609959999999981</v>
      </c>
      <c r="C125">
        <v>-0.03</v>
      </c>
      <c r="D125">
        <v>0.24</v>
      </c>
      <c r="E125">
        <v>104.69</v>
      </c>
      <c r="G125">
        <v>199.04</v>
      </c>
      <c r="H125">
        <v>-64.64</v>
      </c>
      <c r="I125">
        <v>16432</v>
      </c>
      <c r="K125">
        <v>21.8</v>
      </c>
      <c r="L125">
        <v>127.78</v>
      </c>
      <c r="M125">
        <v>151.02000000000001</v>
      </c>
      <c r="O125">
        <v>-21.5</v>
      </c>
      <c r="P125">
        <v>60</v>
      </c>
      <c r="Q125">
        <v>174.5</v>
      </c>
    </row>
    <row r="126" spans="1:17" x14ac:dyDescent="0.25">
      <c r="A126">
        <v>44168</v>
      </c>
      <c r="B126">
        <f t="shared" si="1"/>
        <v>4.2051639999999981</v>
      </c>
      <c r="C126">
        <v>-0.12</v>
      </c>
      <c r="D126">
        <v>0</v>
      </c>
      <c r="E126">
        <v>104.54</v>
      </c>
      <c r="G126">
        <v>31.04</v>
      </c>
      <c r="H126">
        <v>-88.64</v>
      </c>
      <c r="I126">
        <v>16328</v>
      </c>
      <c r="K126">
        <v>0.8</v>
      </c>
      <c r="L126">
        <v>299.77999999999997</v>
      </c>
      <c r="M126">
        <v>181.02</v>
      </c>
      <c r="O126">
        <v>-11.5</v>
      </c>
      <c r="P126">
        <v>63</v>
      </c>
      <c r="Q126">
        <v>165.5</v>
      </c>
    </row>
    <row r="127" spans="1:17" x14ac:dyDescent="0.25">
      <c r="A127">
        <v>44216</v>
      </c>
      <c r="B127">
        <f t="shared" si="1"/>
        <v>4.2493799999999977</v>
      </c>
      <c r="C127">
        <v>0.05</v>
      </c>
      <c r="D127">
        <v>0</v>
      </c>
      <c r="E127">
        <v>104.23</v>
      </c>
      <c r="G127">
        <v>79.040000000000006</v>
      </c>
      <c r="H127">
        <v>-0.64</v>
      </c>
      <c r="I127">
        <v>16480</v>
      </c>
      <c r="K127">
        <v>110.8</v>
      </c>
      <c r="L127">
        <v>-176.22</v>
      </c>
      <c r="M127">
        <v>370.02</v>
      </c>
      <c r="O127">
        <v>-17.5</v>
      </c>
      <c r="P127">
        <v>67</v>
      </c>
      <c r="Q127">
        <v>168.5</v>
      </c>
    </row>
    <row r="128" spans="1:17" x14ac:dyDescent="0.25">
      <c r="A128">
        <v>44156</v>
      </c>
      <c r="B128">
        <f t="shared" si="1"/>
        <v>4.2935359999999978</v>
      </c>
      <c r="C128">
        <v>0.2</v>
      </c>
      <c r="D128">
        <v>0.13</v>
      </c>
      <c r="E128">
        <v>104.01</v>
      </c>
      <c r="G128">
        <v>-64.959999999999994</v>
      </c>
      <c r="H128">
        <v>63.36</v>
      </c>
      <c r="I128">
        <v>16552</v>
      </c>
      <c r="K128">
        <v>-35.200000000000003</v>
      </c>
      <c r="L128">
        <v>58.78</v>
      </c>
      <c r="M128">
        <v>223.02</v>
      </c>
      <c r="O128">
        <v>-14.5</v>
      </c>
      <c r="P128">
        <v>68</v>
      </c>
      <c r="Q128">
        <v>172.5</v>
      </c>
    </row>
    <row r="129" spans="1:17" x14ac:dyDescent="0.25">
      <c r="A129">
        <v>44216</v>
      </c>
      <c r="B129">
        <f t="shared" si="1"/>
        <v>4.3377519999999974</v>
      </c>
      <c r="C129">
        <v>0.27</v>
      </c>
      <c r="D129">
        <v>0.1</v>
      </c>
      <c r="E129">
        <v>103.37</v>
      </c>
      <c r="G129">
        <v>263.04000000000002</v>
      </c>
      <c r="H129">
        <v>143.36000000000001</v>
      </c>
      <c r="I129">
        <v>16472</v>
      </c>
      <c r="K129">
        <v>179.8</v>
      </c>
      <c r="L129">
        <v>-48.22</v>
      </c>
      <c r="M129">
        <v>-83.98</v>
      </c>
      <c r="O129">
        <v>-8.5</v>
      </c>
      <c r="P129">
        <v>64</v>
      </c>
      <c r="Q129">
        <v>166.5</v>
      </c>
    </row>
    <row r="130" spans="1:17" x14ac:dyDescent="0.25">
      <c r="A130">
        <v>44128</v>
      </c>
      <c r="B130">
        <f t="shared" si="1"/>
        <v>4.3818799999999971</v>
      </c>
      <c r="C130">
        <v>0.28999999999999998</v>
      </c>
      <c r="D130">
        <v>0</v>
      </c>
      <c r="E130">
        <v>104.05</v>
      </c>
      <c r="G130">
        <v>-32.96</v>
      </c>
      <c r="H130">
        <v>111.36</v>
      </c>
      <c r="I130">
        <v>16232</v>
      </c>
      <c r="K130">
        <v>56.8</v>
      </c>
      <c r="L130">
        <v>-57.22</v>
      </c>
      <c r="M130">
        <v>230.02</v>
      </c>
      <c r="O130">
        <v>-16.5</v>
      </c>
      <c r="P130">
        <v>70</v>
      </c>
      <c r="Q130">
        <v>162.5</v>
      </c>
    </row>
    <row r="131" spans="1:17" x14ac:dyDescent="0.25">
      <c r="A131">
        <v>44204</v>
      </c>
      <c r="B131">
        <f t="shared" si="1"/>
        <v>4.4260839999999968</v>
      </c>
      <c r="C131">
        <v>0.11</v>
      </c>
      <c r="D131">
        <v>-0.14000000000000001</v>
      </c>
      <c r="E131">
        <v>104.18</v>
      </c>
      <c r="G131">
        <v>-40.96</v>
      </c>
      <c r="H131">
        <v>23.36</v>
      </c>
      <c r="I131">
        <v>16488</v>
      </c>
      <c r="K131">
        <v>192.8</v>
      </c>
      <c r="L131">
        <v>92.78</v>
      </c>
      <c r="M131">
        <v>132.02000000000001</v>
      </c>
      <c r="O131">
        <v>-15.5</v>
      </c>
      <c r="P131">
        <v>57</v>
      </c>
      <c r="Q131">
        <v>168.5</v>
      </c>
    </row>
    <row r="132" spans="1:17" x14ac:dyDescent="0.25">
      <c r="A132">
        <v>44200</v>
      </c>
      <c r="B132">
        <f t="shared" si="1"/>
        <v>4.4702839999999968</v>
      </c>
      <c r="C132">
        <v>0.15</v>
      </c>
      <c r="D132">
        <v>-0.34</v>
      </c>
      <c r="E132">
        <v>103.53</v>
      </c>
      <c r="G132">
        <v>135.04</v>
      </c>
      <c r="H132">
        <v>-120.64</v>
      </c>
      <c r="I132">
        <v>16624</v>
      </c>
      <c r="K132">
        <v>250.8</v>
      </c>
      <c r="L132">
        <v>13.78</v>
      </c>
      <c r="M132">
        <v>446.02</v>
      </c>
      <c r="O132">
        <v>-23.5</v>
      </c>
      <c r="P132">
        <v>73</v>
      </c>
      <c r="Q132">
        <v>162.5</v>
      </c>
    </row>
    <row r="133" spans="1:17" x14ac:dyDescent="0.25">
      <c r="A133">
        <v>44216</v>
      </c>
      <c r="B133">
        <f t="shared" si="1"/>
        <v>4.5144999999999964</v>
      </c>
      <c r="C133">
        <v>0.16</v>
      </c>
      <c r="D133">
        <v>-0.31</v>
      </c>
      <c r="E133">
        <v>103.69</v>
      </c>
      <c r="G133">
        <v>79.040000000000006</v>
      </c>
      <c r="H133">
        <v>-88.64</v>
      </c>
      <c r="I133">
        <v>16608</v>
      </c>
      <c r="K133">
        <v>-224.2</v>
      </c>
      <c r="L133">
        <v>91.78</v>
      </c>
      <c r="M133">
        <v>-283.98</v>
      </c>
      <c r="O133">
        <v>-17.5</v>
      </c>
      <c r="P133">
        <v>62</v>
      </c>
      <c r="Q133">
        <v>161.5</v>
      </c>
    </row>
    <row r="134" spans="1:17" x14ac:dyDescent="0.25">
      <c r="A134">
        <v>44340</v>
      </c>
      <c r="B134">
        <f t="shared" si="1"/>
        <v>4.5588399999999965</v>
      </c>
      <c r="C134">
        <v>0.03</v>
      </c>
      <c r="D134">
        <v>-0.2</v>
      </c>
      <c r="E134">
        <v>103.73</v>
      </c>
      <c r="G134">
        <v>23.04</v>
      </c>
      <c r="H134">
        <v>-24.64</v>
      </c>
      <c r="I134">
        <v>16440</v>
      </c>
      <c r="K134">
        <v>-88.2</v>
      </c>
      <c r="L134">
        <v>152.78</v>
      </c>
      <c r="M134">
        <v>100.02</v>
      </c>
      <c r="O134">
        <v>-17.5</v>
      </c>
      <c r="P134">
        <v>64</v>
      </c>
      <c r="Q134">
        <v>166.5</v>
      </c>
    </row>
    <row r="135" spans="1:17" x14ac:dyDescent="0.25">
      <c r="A135">
        <v>44236</v>
      </c>
      <c r="B135">
        <f t="shared" si="1"/>
        <v>4.6030759999999962</v>
      </c>
      <c r="C135">
        <v>0.11</v>
      </c>
      <c r="D135">
        <v>-0.27</v>
      </c>
      <c r="E135">
        <v>103.33</v>
      </c>
      <c r="G135">
        <v>87.04</v>
      </c>
      <c r="H135">
        <v>79.36</v>
      </c>
      <c r="I135">
        <v>16584</v>
      </c>
      <c r="K135">
        <v>-156.19999999999999</v>
      </c>
      <c r="L135">
        <v>142.78</v>
      </c>
      <c r="M135">
        <v>35.020000000000003</v>
      </c>
      <c r="O135">
        <v>-12.5</v>
      </c>
      <c r="P135">
        <v>72</v>
      </c>
      <c r="Q135">
        <v>161.5</v>
      </c>
    </row>
    <row r="136" spans="1:17" x14ac:dyDescent="0.25">
      <c r="A136">
        <v>44240</v>
      </c>
      <c r="B136">
        <f t="shared" si="1"/>
        <v>4.6473159999999964</v>
      </c>
      <c r="C136">
        <v>0.22</v>
      </c>
      <c r="D136">
        <v>-0.37</v>
      </c>
      <c r="E136">
        <v>103.5</v>
      </c>
      <c r="G136">
        <v>87.04</v>
      </c>
      <c r="H136">
        <v>111.36</v>
      </c>
      <c r="I136">
        <v>16448</v>
      </c>
      <c r="K136">
        <v>-257.2</v>
      </c>
      <c r="L136">
        <v>51.78</v>
      </c>
      <c r="M136">
        <v>297.02</v>
      </c>
      <c r="O136">
        <v>-20.5</v>
      </c>
      <c r="P136">
        <v>67</v>
      </c>
      <c r="Q136">
        <v>171.5</v>
      </c>
    </row>
    <row r="137" spans="1:17" x14ac:dyDescent="0.25">
      <c r="A137">
        <v>44204</v>
      </c>
      <c r="B137">
        <f t="shared" si="1"/>
        <v>4.6915199999999961</v>
      </c>
      <c r="C137">
        <v>7.0000000000000007E-2</v>
      </c>
      <c r="D137">
        <v>-0.59</v>
      </c>
      <c r="E137">
        <v>103.74</v>
      </c>
      <c r="G137">
        <v>-56.96</v>
      </c>
      <c r="H137">
        <v>-80.64</v>
      </c>
      <c r="I137">
        <v>16416</v>
      </c>
      <c r="K137">
        <v>31.8</v>
      </c>
      <c r="L137">
        <v>148.78</v>
      </c>
      <c r="M137">
        <v>159.02000000000001</v>
      </c>
      <c r="O137">
        <v>-16.5</v>
      </c>
      <c r="P137">
        <v>63</v>
      </c>
      <c r="Q137">
        <v>174.5</v>
      </c>
    </row>
    <row r="138" spans="1:17" x14ac:dyDescent="0.25">
      <c r="A138">
        <v>44268</v>
      </c>
      <c r="B138">
        <f t="shared" si="1"/>
        <v>4.7357879999999959</v>
      </c>
      <c r="C138">
        <v>0.19</v>
      </c>
      <c r="D138">
        <v>-0.54</v>
      </c>
      <c r="E138">
        <v>104.11</v>
      </c>
      <c r="G138">
        <v>-56.96</v>
      </c>
      <c r="H138">
        <v>63.36</v>
      </c>
      <c r="I138">
        <v>16376</v>
      </c>
      <c r="K138">
        <v>129.80000000000001</v>
      </c>
      <c r="L138">
        <v>-243.22</v>
      </c>
      <c r="M138">
        <v>316.02</v>
      </c>
      <c r="O138">
        <v>-20.5</v>
      </c>
      <c r="P138">
        <v>69</v>
      </c>
      <c r="Q138">
        <v>161.5</v>
      </c>
    </row>
    <row r="139" spans="1:17" x14ac:dyDescent="0.25">
      <c r="A139">
        <v>44248</v>
      </c>
      <c r="B139">
        <f t="shared" si="1"/>
        <v>4.7800359999999955</v>
      </c>
      <c r="C139">
        <v>-0.08</v>
      </c>
      <c r="D139">
        <v>-0.48</v>
      </c>
      <c r="E139">
        <v>104.11</v>
      </c>
      <c r="G139">
        <v>55.04</v>
      </c>
      <c r="H139">
        <v>-208.64</v>
      </c>
      <c r="I139">
        <v>16296</v>
      </c>
      <c r="K139">
        <v>117.8</v>
      </c>
      <c r="L139">
        <v>-67.22</v>
      </c>
      <c r="M139">
        <v>191.02</v>
      </c>
      <c r="O139">
        <v>-16.5</v>
      </c>
      <c r="P139">
        <v>65</v>
      </c>
      <c r="Q139">
        <v>158.5</v>
      </c>
    </row>
    <row r="140" spans="1:17" x14ac:dyDescent="0.25">
      <c r="A140">
        <v>44248</v>
      </c>
      <c r="B140">
        <f t="shared" si="1"/>
        <v>4.8242839999999951</v>
      </c>
      <c r="C140">
        <v>-0.06</v>
      </c>
      <c r="D140">
        <v>-0.43</v>
      </c>
      <c r="E140">
        <v>104.37</v>
      </c>
      <c r="G140">
        <v>127.04</v>
      </c>
      <c r="H140">
        <v>-80.64</v>
      </c>
      <c r="I140">
        <v>16408</v>
      </c>
      <c r="K140">
        <v>-116.2</v>
      </c>
      <c r="L140">
        <v>-125.22</v>
      </c>
      <c r="M140">
        <v>-165.98</v>
      </c>
      <c r="O140">
        <v>-18.5</v>
      </c>
      <c r="P140">
        <v>63</v>
      </c>
      <c r="Q140">
        <v>162.5</v>
      </c>
    </row>
    <row r="141" spans="1:17" x14ac:dyDescent="0.25">
      <c r="A141">
        <v>44304</v>
      </c>
      <c r="B141">
        <f t="shared" si="1"/>
        <v>4.8685879999999955</v>
      </c>
      <c r="C141">
        <v>-0.17</v>
      </c>
      <c r="D141">
        <v>-0.35</v>
      </c>
      <c r="E141">
        <v>104.01</v>
      </c>
      <c r="G141">
        <v>-144.96</v>
      </c>
      <c r="H141">
        <v>151.36000000000001</v>
      </c>
      <c r="I141">
        <v>16456</v>
      </c>
      <c r="K141">
        <v>-78.2</v>
      </c>
      <c r="L141">
        <v>200.78</v>
      </c>
      <c r="M141">
        <v>-100.98</v>
      </c>
      <c r="O141">
        <v>-18.5</v>
      </c>
      <c r="P141">
        <v>65</v>
      </c>
      <c r="Q141">
        <v>160.5</v>
      </c>
    </row>
    <row r="142" spans="1:17" x14ac:dyDescent="0.25">
      <c r="A142">
        <v>44372</v>
      </c>
      <c r="B142">
        <f t="shared" si="1"/>
        <v>4.9129599999999956</v>
      </c>
      <c r="C142">
        <v>-0.47</v>
      </c>
      <c r="D142">
        <v>-0.3</v>
      </c>
      <c r="E142">
        <v>104.03</v>
      </c>
      <c r="G142">
        <v>-64.959999999999994</v>
      </c>
      <c r="H142">
        <v>-40.64</v>
      </c>
      <c r="I142">
        <v>16472</v>
      </c>
      <c r="K142">
        <v>43.8</v>
      </c>
      <c r="L142">
        <v>90.78</v>
      </c>
      <c r="M142">
        <v>10.02</v>
      </c>
      <c r="O142">
        <v>-17.5</v>
      </c>
      <c r="P142">
        <v>67</v>
      </c>
      <c r="Q142">
        <v>164.5</v>
      </c>
    </row>
    <row r="143" spans="1:17" x14ac:dyDescent="0.25">
      <c r="A143">
        <v>44388</v>
      </c>
      <c r="B143">
        <f t="shared" si="1"/>
        <v>4.9573479999999952</v>
      </c>
      <c r="C143">
        <v>-0.27</v>
      </c>
      <c r="D143">
        <v>-0.31</v>
      </c>
      <c r="E143">
        <v>104.11</v>
      </c>
      <c r="G143">
        <v>-0.96</v>
      </c>
      <c r="H143">
        <v>31.36</v>
      </c>
      <c r="I143">
        <v>16328</v>
      </c>
      <c r="K143">
        <v>-291.2</v>
      </c>
      <c r="L143">
        <v>154.78</v>
      </c>
      <c r="M143">
        <v>-195.98</v>
      </c>
      <c r="O143">
        <v>-15.5</v>
      </c>
      <c r="P143">
        <v>67</v>
      </c>
      <c r="Q143">
        <v>161.5</v>
      </c>
    </row>
    <row r="144" spans="1:17" x14ac:dyDescent="0.25">
      <c r="A144">
        <v>44128</v>
      </c>
      <c r="B144">
        <f t="shared" si="1"/>
        <v>5.0014759999999949</v>
      </c>
      <c r="C144">
        <v>-0.2</v>
      </c>
      <c r="D144">
        <v>-0.26</v>
      </c>
      <c r="E144">
        <v>104.24</v>
      </c>
      <c r="G144">
        <v>-136.96</v>
      </c>
      <c r="H144">
        <v>-24.64</v>
      </c>
      <c r="I144">
        <v>16416</v>
      </c>
      <c r="K144">
        <v>24.8</v>
      </c>
      <c r="L144">
        <v>151.78</v>
      </c>
      <c r="M144">
        <v>204.02</v>
      </c>
      <c r="O144">
        <v>-18.5</v>
      </c>
      <c r="P144">
        <v>70</v>
      </c>
      <c r="Q144">
        <v>169.5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7556-3986-4400-AD61-C19556686EAF}">
  <dimension ref="A1:AC490"/>
  <sheetViews>
    <sheetView zoomScale="85" zoomScaleNormal="85" workbookViewId="0">
      <selection activeCell="H23" sqref="H23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6.7109375" bestFit="1" customWidth="1"/>
    <col min="8" max="9" width="16.5703125" bestFit="1" customWidth="1"/>
    <col min="10" max="10" width="10.5703125" customWidth="1"/>
    <col min="11" max="11" width="16.28515625" bestFit="1" customWidth="1"/>
    <col min="12" max="13" width="16.140625" bestFit="1" customWidth="1"/>
    <col min="15" max="15" width="17.85546875" bestFit="1" customWidth="1"/>
    <col min="16" max="17" width="17.7109375" bestFit="1" customWidth="1"/>
  </cols>
  <sheetData>
    <row r="1" spans="1:1" x14ac:dyDescent="0.25">
      <c r="A1" t="s">
        <v>48</v>
      </c>
    </row>
    <row r="2" spans="1:1" x14ac:dyDescent="0.25">
      <c r="A2" t="s">
        <v>47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14</v>
      </c>
    </row>
    <row r="7" spans="1:1" x14ac:dyDescent="0.25">
      <c r="A7" t="s">
        <v>49</v>
      </c>
    </row>
    <row r="9" spans="1:1" x14ac:dyDescent="0.25">
      <c r="A9" t="s">
        <v>0</v>
      </c>
    </row>
    <row r="10" spans="1:1" x14ac:dyDescent="0.25">
      <c r="A10" t="s">
        <v>1</v>
      </c>
    </row>
    <row r="11" spans="1:1" x14ac:dyDescent="0.25">
      <c r="A11" t="s">
        <v>2</v>
      </c>
    </row>
    <row r="12" spans="1:1" x14ac:dyDescent="0.25">
      <c r="A12" t="s">
        <v>3</v>
      </c>
    </row>
    <row r="13" spans="1:1" x14ac:dyDescent="0.25">
      <c r="A13" t="s">
        <v>4</v>
      </c>
    </row>
    <row r="14" spans="1:1" x14ac:dyDescent="0.25">
      <c r="A14" t="s">
        <v>5</v>
      </c>
    </row>
    <row r="16" spans="1:1" x14ac:dyDescent="0.25">
      <c r="A16" t="s">
        <v>6</v>
      </c>
    </row>
    <row r="18" spans="1:29" x14ac:dyDescent="0.25">
      <c r="A18" t="s">
        <v>7</v>
      </c>
    </row>
    <row r="19" spans="1:29" x14ac:dyDescent="0.25">
      <c r="AC19" t="s">
        <v>38</v>
      </c>
    </row>
    <row r="20" spans="1:29" x14ac:dyDescent="0.25">
      <c r="A20" t="s">
        <v>8</v>
      </c>
    </row>
    <row r="21" spans="1:29" x14ac:dyDescent="0.25">
      <c r="A21">
        <v>198.24</v>
      </c>
      <c r="B21">
        <v>-196.32</v>
      </c>
      <c r="C21">
        <v>100.64</v>
      </c>
      <c r="D21">
        <v>51.66</v>
      </c>
      <c r="E21">
        <v>-6.7</v>
      </c>
      <c r="F21">
        <v>-37.54</v>
      </c>
      <c r="G21">
        <v>-34.5</v>
      </c>
      <c r="H21">
        <v>78.5</v>
      </c>
    </row>
    <row r="23" spans="1:29" x14ac:dyDescent="0.25">
      <c r="A23" t="s">
        <v>9</v>
      </c>
    </row>
    <row r="25" spans="1:29" x14ac:dyDescent="0.25">
      <c r="A25" t="s">
        <v>10</v>
      </c>
    </row>
    <row r="26" spans="1:29" x14ac:dyDescent="0.25">
      <c r="A26">
        <v>0</v>
      </c>
      <c r="B26">
        <v>0</v>
      </c>
      <c r="C26">
        <v>0.03</v>
      </c>
    </row>
    <row r="28" spans="1:29" x14ac:dyDescent="0.25">
      <c r="A28" t="s">
        <v>11</v>
      </c>
      <c r="H28" s="1" t="s">
        <v>53</v>
      </c>
    </row>
    <row r="29" spans="1:29" x14ac:dyDescent="0.25">
      <c r="A29">
        <v>0</v>
      </c>
      <c r="B29">
        <v>0</v>
      </c>
      <c r="C29">
        <v>0.03</v>
      </c>
      <c r="H29" s="1" t="s">
        <v>52</v>
      </c>
    </row>
    <row r="31" spans="1:29" x14ac:dyDescent="0.25">
      <c r="A31" t="s">
        <v>12</v>
      </c>
    </row>
    <row r="32" spans="1:29" x14ac:dyDescent="0.25">
      <c r="A32" t="s">
        <v>15</v>
      </c>
      <c r="B32" t="s">
        <v>16</v>
      </c>
      <c r="C32" t="s">
        <v>26</v>
      </c>
      <c r="D32" t="s">
        <v>27</v>
      </c>
      <c r="E32" t="s">
        <v>28</v>
      </c>
      <c r="G32" t="s">
        <v>29</v>
      </c>
      <c r="H32" t="s">
        <v>30</v>
      </c>
      <c r="I32" t="s">
        <v>31</v>
      </c>
      <c r="K32" t="s">
        <v>32</v>
      </c>
      <c r="L32" t="s">
        <v>33</v>
      </c>
      <c r="M32" t="s">
        <v>34</v>
      </c>
      <c r="O32" t="s">
        <v>35</v>
      </c>
      <c r="P32" t="s">
        <v>36</v>
      </c>
      <c r="Q32" t="s">
        <v>37</v>
      </c>
    </row>
    <row r="33" spans="1:17" x14ac:dyDescent="0.25">
      <c r="A33">
        <f>'Test 5 - MU'!A33</f>
        <v>0</v>
      </c>
      <c r="B33">
        <v>0</v>
      </c>
      <c r="C33">
        <v>0.04</v>
      </c>
      <c r="D33">
        <v>0.19</v>
      </c>
      <c r="E33">
        <v>109.6</v>
      </c>
      <c r="G33">
        <f>'Test 5 - MU'!G33/16834*9.81</f>
        <v>2.4335606510633243E-2</v>
      </c>
      <c r="H33">
        <f>'Test 5 - MU'!H33/16834*9.81</f>
        <v>-3.4778472139717236E-2</v>
      </c>
      <c r="I33">
        <f>'Test 5 - MU'!I33/16834*9.81</f>
        <v>9.5031009623381255</v>
      </c>
      <c r="K33">
        <f>'Test 5 - MU'!K33/131</f>
        <v>1.2697709923664122</v>
      </c>
      <c r="L33">
        <f>'Test 5 - MU'!L33/131</f>
        <v>0.4404580152671756</v>
      </c>
      <c r="M33">
        <f>'Test 5 - MU'!M33/131</f>
        <v>-2.125648854961832</v>
      </c>
      <c r="O33">
        <f>'Test 5 - MU'!O33*0.15</f>
        <v>-4.7249999999999996</v>
      </c>
      <c r="P33">
        <f>'Test 5 - MU'!P33*0.15</f>
        <v>10.424999999999999</v>
      </c>
      <c r="Q33">
        <f>'Test 5 - MU'!Q33*0.15</f>
        <v>25.2</v>
      </c>
    </row>
    <row r="34" spans="1:17" x14ac:dyDescent="0.25">
      <c r="A34">
        <f>'Test 5 - MU'!A34</f>
        <v>2740</v>
      </c>
      <c r="B34">
        <f>B33+A34*10^-6</f>
        <v>2.7399999999999998E-3</v>
      </c>
      <c r="C34">
        <v>0.1</v>
      </c>
      <c r="D34">
        <v>0.21</v>
      </c>
      <c r="E34">
        <v>109.72</v>
      </c>
      <c r="G34">
        <f>'Test 5 - MU'!G34/16834*9.81</f>
        <v>-3.6270310086729242E-2</v>
      </c>
      <c r="H34">
        <f>'Test 5 - MU'!H34/16834*9.81</f>
        <v>3.5151431626470241E-2</v>
      </c>
      <c r="I34">
        <f>'Test 5 - MU'!I34/16834*9.81</f>
        <v>9.6056648211951998</v>
      </c>
      <c r="K34">
        <f>'Test 5 - MU'!K34/131</f>
        <v>-0.66916030534351145</v>
      </c>
      <c r="L34">
        <f>'Test 5 - MU'!L34/131</f>
        <v>2.0816793893129768</v>
      </c>
      <c r="M34">
        <f>'Test 5 - MU'!M34/131</f>
        <v>-0.67526717557251903</v>
      </c>
      <c r="O34">
        <f>'Test 5 - MU'!O34*0.15</f>
        <v>-4.2749999999999995</v>
      </c>
      <c r="P34">
        <f>'Test 5 - MU'!P34*0.15</f>
        <v>10.424999999999999</v>
      </c>
      <c r="Q34">
        <f>'Test 5 - MU'!Q34*0.15</f>
        <v>24.599999999999998</v>
      </c>
    </row>
    <row r="35" spans="1:17" x14ac:dyDescent="0.25">
      <c r="A35">
        <f>'Test 5 - MU'!A35</f>
        <v>43828</v>
      </c>
      <c r="B35">
        <f t="shared" ref="B35:B98" si="0">B34+A35*10^-6</f>
        <v>4.6567999999999998E-2</v>
      </c>
      <c r="C35">
        <v>0.28999999999999998</v>
      </c>
      <c r="D35">
        <v>0.34</v>
      </c>
      <c r="E35">
        <v>109.74</v>
      </c>
      <c r="G35">
        <f>'Test 5 - MU'!G35/16834*9.81</f>
        <v>9.426551027682073E-2</v>
      </c>
      <c r="H35">
        <f>'Test 5 - MU'!H35/16834*9.81</f>
        <v>-2.1445170488297496E-3</v>
      </c>
      <c r="I35">
        <f>'Test 5 - MU'!I35/16834*9.81</f>
        <v>9.6103268147796133</v>
      </c>
      <c r="K35">
        <f>'Test 5 - MU'!K35/131</f>
        <v>0.19343511450381679</v>
      </c>
      <c r="L35">
        <f>'Test 5 - MU'!L35/131</f>
        <v>0.61603053435114508</v>
      </c>
      <c r="M35">
        <f>'Test 5 - MU'!M35/131</f>
        <v>-1.6981679389312978</v>
      </c>
      <c r="O35">
        <f>'Test 5 - MU'!O35*0.15</f>
        <v>-2.9249999999999998</v>
      </c>
      <c r="P35">
        <f>'Test 5 - MU'!P35*0.15</f>
        <v>9.6749999999999989</v>
      </c>
      <c r="Q35">
        <f>'Test 5 - MU'!Q35*0.15</f>
        <v>24.599999999999998</v>
      </c>
    </row>
    <row r="36" spans="1:17" x14ac:dyDescent="0.25">
      <c r="A36">
        <f>'Test 5 - MU'!A36</f>
        <v>43736</v>
      </c>
      <c r="B36">
        <f t="shared" si="0"/>
        <v>9.0303999999999995E-2</v>
      </c>
      <c r="C36">
        <v>0.25</v>
      </c>
      <c r="D36">
        <v>0.39</v>
      </c>
      <c r="E36">
        <v>109.69</v>
      </c>
      <c r="G36">
        <f>'Test 5 - MU'!G36/16834*9.81</f>
        <v>-5.0256290839966737E-2</v>
      </c>
      <c r="H36">
        <f>'Test 5 - MU'!H36/16834*9.81</f>
        <v>-3.9440465724129743E-2</v>
      </c>
      <c r="I36">
        <f>'Test 5 - MU'!I36/16834*9.81</f>
        <v>9.3352691932992755</v>
      </c>
      <c r="K36">
        <f>'Test 5 - MU'!K36/131</f>
        <v>-0.46305343511450381</v>
      </c>
      <c r="L36">
        <f>'Test 5 - MU'!L36/131</f>
        <v>0.1732824427480916</v>
      </c>
      <c r="M36">
        <f>'Test 5 - MU'!M36/131</f>
        <v>1.3323664122137404</v>
      </c>
      <c r="O36">
        <f>'Test 5 - MU'!O36*0.15</f>
        <v>-5.0249999999999995</v>
      </c>
      <c r="P36">
        <f>'Test 5 - MU'!P36*0.15</f>
        <v>10.424999999999999</v>
      </c>
      <c r="Q36">
        <f>'Test 5 - MU'!Q36*0.15</f>
        <v>25.2</v>
      </c>
    </row>
    <row r="37" spans="1:17" x14ac:dyDescent="0.25">
      <c r="A37">
        <f>'Test 5 - MU'!A37</f>
        <v>43700</v>
      </c>
      <c r="B37">
        <f t="shared" si="0"/>
        <v>0.13400399999999998</v>
      </c>
      <c r="C37">
        <v>0.12</v>
      </c>
      <c r="D37">
        <v>0.38</v>
      </c>
      <c r="E37">
        <v>109.67</v>
      </c>
      <c r="G37">
        <f>'Test 5 - MU'!G37/16834*9.81</f>
        <v>-5.0256290839966737E-2</v>
      </c>
      <c r="H37">
        <f>'Test 5 - MU'!H37/16834*9.81</f>
        <v>2.1165450873232742E-2</v>
      </c>
      <c r="I37">
        <f>'Test 5 - MU'!I37/16834*9.81</f>
        <v>9.6569467506237388</v>
      </c>
      <c r="K37">
        <f>'Test 5 - MU'!K37/131</f>
        <v>1.3461068702290078</v>
      </c>
      <c r="L37">
        <f>'Test 5 - MU'!L37/131</f>
        <v>0.18091603053435115</v>
      </c>
      <c r="M37">
        <f>'Test 5 - MU'!M37/131</f>
        <v>-2.0416793893129768</v>
      </c>
      <c r="O37">
        <f>'Test 5 - MU'!O37*0.15</f>
        <v>-4.125</v>
      </c>
      <c r="P37">
        <f>'Test 5 - MU'!P37*0.15</f>
        <v>10.725</v>
      </c>
      <c r="Q37">
        <f>'Test 5 - MU'!Q37*0.15</f>
        <v>23.7</v>
      </c>
    </row>
    <row r="38" spans="1:17" x14ac:dyDescent="0.25">
      <c r="A38">
        <f>'Test 5 - MU'!A38</f>
        <v>43728</v>
      </c>
      <c r="B38">
        <f t="shared" si="0"/>
        <v>0.17773199999999997</v>
      </c>
      <c r="C38">
        <v>0.05</v>
      </c>
      <c r="D38">
        <v>0.18</v>
      </c>
      <c r="E38">
        <v>109.67</v>
      </c>
      <c r="G38">
        <f>'Test 5 - MU'!G38/16834*9.81</f>
        <v>-8.298348580254248E-3</v>
      </c>
      <c r="H38">
        <f>'Test 5 - MU'!H38/16834*9.81</f>
        <v>3.0489438042057743E-2</v>
      </c>
      <c r="I38">
        <f>'Test 5 - MU'!I38/16834*9.81</f>
        <v>9.4424950457407633</v>
      </c>
      <c r="K38">
        <f>'Test 5 - MU'!K38/131</f>
        <v>0.35374045801526721</v>
      </c>
      <c r="L38">
        <f>'Test 5 - MU'!L38/131</f>
        <v>0.13511450381679388</v>
      </c>
      <c r="M38">
        <f>'Test 5 - MU'!M38/131</f>
        <v>1.0270229007633587</v>
      </c>
      <c r="O38">
        <f>'Test 5 - MU'!O38*0.15</f>
        <v>-3.8249999999999997</v>
      </c>
      <c r="P38">
        <f>'Test 5 - MU'!P38*0.15</f>
        <v>8.7750000000000004</v>
      </c>
      <c r="Q38">
        <f>'Test 5 - MU'!Q38*0.15</f>
        <v>25.8</v>
      </c>
    </row>
    <row r="39" spans="1:17" x14ac:dyDescent="0.25">
      <c r="A39">
        <f>'Test 5 - MU'!A39</f>
        <v>43832</v>
      </c>
      <c r="B39">
        <f t="shared" si="0"/>
        <v>0.22156399999999998</v>
      </c>
      <c r="C39">
        <v>-0.01</v>
      </c>
      <c r="D39">
        <v>0.23</v>
      </c>
      <c r="E39">
        <v>109.56</v>
      </c>
      <c r="G39">
        <f>'Test 5 - MU'!G39/16834*9.81</f>
        <v>1.5011619341808247E-2</v>
      </c>
      <c r="H39">
        <f>'Test 5 - MU'!H39/16834*9.81</f>
        <v>-3.4778472139717236E-2</v>
      </c>
      <c r="I39">
        <f>'Test 5 - MU'!I39/16834*9.81</f>
        <v>9.6243127955328518</v>
      </c>
      <c r="K39">
        <f>'Test 5 - MU'!K39/131</f>
        <v>1.8651908396946566</v>
      </c>
      <c r="L39">
        <f>'Test 5 - MU'!L39/131</f>
        <v>-2.0709923664122138</v>
      </c>
      <c r="M39">
        <f>'Test 5 - MU'!M39/131</f>
        <v>7.2824427480916026E-2</v>
      </c>
      <c r="O39">
        <f>'Test 5 - MU'!O39*0.15</f>
        <v>-3.375</v>
      </c>
      <c r="P39">
        <f>'Test 5 - MU'!P39*0.15</f>
        <v>9.9749999999999996</v>
      </c>
      <c r="Q39">
        <f>'Test 5 - MU'!Q39*0.15</f>
        <v>25.05</v>
      </c>
    </row>
    <row r="40" spans="1:17" x14ac:dyDescent="0.25">
      <c r="A40">
        <f>'Test 5 - MU'!A40</f>
        <v>43720</v>
      </c>
      <c r="B40">
        <f t="shared" si="0"/>
        <v>0.26528399999999996</v>
      </c>
      <c r="C40">
        <v>0.11</v>
      </c>
      <c r="D40">
        <v>0.35</v>
      </c>
      <c r="E40">
        <v>109.41</v>
      </c>
      <c r="G40">
        <f>'Test 5 - MU'!G40/16834*9.81</f>
        <v>-0.12484818819056673</v>
      </c>
      <c r="H40">
        <f>'Test 5 - MU'!H40/16834*9.81</f>
        <v>-8.1398407983842236E-2</v>
      </c>
      <c r="I40">
        <f>'Test 5 - MU'!I40/16834*9.81</f>
        <v>9.4704670072472386</v>
      </c>
      <c r="K40">
        <f>'Test 5 - MU'!K40/131</f>
        <v>0.7812213740458015</v>
      </c>
      <c r="L40">
        <f>'Test 5 - MU'!L40/131</f>
        <v>-1.8954198473282444</v>
      </c>
      <c r="M40">
        <f>'Test 5 - MU'!M40/131</f>
        <v>-0.476793893129771</v>
      </c>
      <c r="O40">
        <f>'Test 5 - MU'!O40*0.15</f>
        <v>-3.8249999999999997</v>
      </c>
      <c r="P40">
        <f>'Test 5 - MU'!P40*0.15</f>
        <v>9.2249999999999996</v>
      </c>
      <c r="Q40">
        <f>'Test 5 - MU'!Q40*0.15</f>
        <v>25.05</v>
      </c>
    </row>
    <row r="41" spans="1:17" x14ac:dyDescent="0.25">
      <c r="A41">
        <f>'Test 5 - MU'!A41</f>
        <v>43728</v>
      </c>
      <c r="B41">
        <f t="shared" si="0"/>
        <v>0.30901199999999995</v>
      </c>
      <c r="C41">
        <v>0.05</v>
      </c>
      <c r="D41">
        <v>0.32</v>
      </c>
      <c r="E41">
        <v>109.38</v>
      </c>
      <c r="G41">
        <f>'Test 5 - MU'!G41/16834*9.81</f>
        <v>4.7645574432695736E-2</v>
      </c>
      <c r="H41">
        <f>'Test 5 - MU'!H41/16834*9.81</f>
        <v>-7.2074420815017234E-2</v>
      </c>
      <c r="I41">
        <f>'Test 5 - MU'!I41/16834*9.81</f>
        <v>9.5077629559225372</v>
      </c>
      <c r="K41">
        <f>'Test 5 - MU'!K41/131</f>
        <v>0.60564885496183207</v>
      </c>
      <c r="L41">
        <f>'Test 5 - MU'!L41/131</f>
        <v>-0.75038167938931299</v>
      </c>
      <c r="M41">
        <f>'Test 5 - MU'!M41/131</f>
        <v>-1.0722137404580154</v>
      </c>
      <c r="O41">
        <f>'Test 5 - MU'!O41*0.15</f>
        <v>-2.9249999999999998</v>
      </c>
      <c r="P41">
        <f>'Test 5 - MU'!P41*0.15</f>
        <v>10.125</v>
      </c>
      <c r="Q41">
        <f>'Test 5 - MU'!Q41*0.15</f>
        <v>24.15</v>
      </c>
    </row>
    <row r="42" spans="1:17" x14ac:dyDescent="0.25">
      <c r="A42">
        <f>'Test 5 - MU'!A42</f>
        <v>43916</v>
      </c>
      <c r="B42">
        <f t="shared" si="0"/>
        <v>0.35292799999999996</v>
      </c>
      <c r="C42">
        <v>0</v>
      </c>
      <c r="D42">
        <v>0.37</v>
      </c>
      <c r="E42">
        <v>109.42</v>
      </c>
      <c r="G42">
        <f>'Test 5 - MU'!G42/16834*9.81</f>
        <v>1.0256385885707498E-3</v>
      </c>
      <c r="H42">
        <f>'Test 5 - MU'!H42/16834*9.81</f>
        <v>-4.8764452892954745E-2</v>
      </c>
      <c r="I42">
        <f>'Test 5 - MU'!I42/16834*9.81</f>
        <v>9.4285090649875265</v>
      </c>
      <c r="K42">
        <f>'Test 5 - MU'!K42/131</f>
        <v>1.1018320610687022</v>
      </c>
      <c r="L42">
        <f>'Test 5 - MU'!L42/131</f>
        <v>1.2114503816793891</v>
      </c>
      <c r="M42">
        <f>'Test 5 - MU'!M42/131</f>
        <v>1.5384732824427481</v>
      </c>
      <c r="O42">
        <f>'Test 5 - MU'!O42*0.15</f>
        <v>-3.2250000000000001</v>
      </c>
      <c r="P42">
        <f>'Test 5 - MU'!P42*0.15</f>
        <v>11.174999999999999</v>
      </c>
      <c r="Q42">
        <f>'Test 5 - MU'!Q42*0.15</f>
        <v>25.2</v>
      </c>
    </row>
    <row r="43" spans="1:17" x14ac:dyDescent="0.25">
      <c r="A43">
        <f>'Test 5 - MU'!A43</f>
        <v>43800</v>
      </c>
      <c r="B43">
        <f t="shared" si="0"/>
        <v>0.39672799999999997</v>
      </c>
      <c r="C43">
        <v>0.04</v>
      </c>
      <c r="D43">
        <v>0.27</v>
      </c>
      <c r="E43">
        <v>109.48</v>
      </c>
      <c r="G43">
        <f>'Test 5 - MU'!G43/16834*9.81</f>
        <v>-3.1608316502316741E-2</v>
      </c>
      <c r="H43">
        <f>'Test 5 - MU'!H43/16834*9.81</f>
        <v>5.3799405964120237E-2</v>
      </c>
      <c r="I43">
        <f>'Test 5 - MU'!I43/16834*9.81</f>
        <v>9.5823548532731397</v>
      </c>
      <c r="K43">
        <f>'Test 5 - MU'!K43/131</f>
        <v>0.50641221374045808</v>
      </c>
      <c r="L43">
        <f>'Test 5 - MU'!L43/131</f>
        <v>8.9312977099236635E-2</v>
      </c>
      <c r="M43">
        <f>'Test 5 - MU'!M43/131</f>
        <v>-2.9958778625954197</v>
      </c>
      <c r="O43">
        <f>'Test 5 - MU'!O43*0.15</f>
        <v>-4.125</v>
      </c>
      <c r="P43">
        <f>'Test 5 - MU'!P43*0.15</f>
        <v>11.025</v>
      </c>
      <c r="Q43">
        <f>'Test 5 - MU'!Q43*0.15</f>
        <v>25.05</v>
      </c>
    </row>
    <row r="44" spans="1:17" x14ac:dyDescent="0.25">
      <c r="A44">
        <f>'Test 5 - MU'!A44</f>
        <v>43784</v>
      </c>
      <c r="B44">
        <f t="shared" si="0"/>
        <v>0.44051199999999996</v>
      </c>
      <c r="C44">
        <v>0.2</v>
      </c>
      <c r="D44">
        <v>0.28000000000000003</v>
      </c>
      <c r="E44">
        <v>109.57</v>
      </c>
      <c r="G44">
        <f>'Test 5 - MU'!G44/16834*9.81</f>
        <v>1.9673612926220746E-2</v>
      </c>
      <c r="H44">
        <f>'Test 5 - MU'!H44/16834*9.81</f>
        <v>3.5151431626470241E-2</v>
      </c>
      <c r="I44">
        <f>'Test 5 - MU'!I44/16834*9.81</f>
        <v>9.5590448853510761</v>
      </c>
      <c r="K44">
        <f>'Test 5 - MU'!K44/131</f>
        <v>-1.4096183206106869</v>
      </c>
      <c r="L44">
        <f>'Test 5 - MU'!L44/131</f>
        <v>-0.54427480916030535</v>
      </c>
      <c r="M44">
        <f>'Test 5 - MU'!M44/131</f>
        <v>-3.9958778625954201</v>
      </c>
      <c r="O44">
        <f>'Test 5 - MU'!O44*0.15</f>
        <v>-3.8249999999999997</v>
      </c>
      <c r="P44">
        <f>'Test 5 - MU'!P44*0.15</f>
        <v>9.5250000000000004</v>
      </c>
      <c r="Q44">
        <f>'Test 5 - MU'!Q44*0.15</f>
        <v>25.5</v>
      </c>
    </row>
    <row r="45" spans="1:17" x14ac:dyDescent="0.25">
      <c r="A45">
        <f>'Test 5 - MU'!A45</f>
        <v>43736</v>
      </c>
      <c r="B45">
        <f t="shared" si="0"/>
        <v>0.48424799999999996</v>
      </c>
      <c r="C45">
        <v>0.43</v>
      </c>
      <c r="D45">
        <v>0.16</v>
      </c>
      <c r="E45">
        <v>109.57</v>
      </c>
      <c r="G45">
        <f>'Test 5 - MU'!G45/16834*9.81</f>
        <v>1.0256385885707498E-3</v>
      </c>
      <c r="H45">
        <f>'Test 5 - MU'!H45/16834*9.81</f>
        <v>-9.5384388737079731E-2</v>
      </c>
      <c r="I45">
        <f>'Test 5 - MU'!I45/16834*9.81</f>
        <v>9.5217489366757757</v>
      </c>
      <c r="K45">
        <f>'Test 5 - MU'!K45/131</f>
        <v>1.3613740458015267</v>
      </c>
      <c r="L45">
        <f>'Test 5 - MU'!L45/131</f>
        <v>1.1580152671755723</v>
      </c>
      <c r="M45">
        <f>'Test 5 - MU'!M45/131</f>
        <v>-2.1332824427480914</v>
      </c>
      <c r="O45">
        <f>'Test 5 - MU'!O45*0.15</f>
        <v>-3.5249999999999999</v>
      </c>
      <c r="P45">
        <f>'Test 5 - MU'!P45*0.15</f>
        <v>10.125</v>
      </c>
      <c r="Q45">
        <f>'Test 5 - MU'!Q45*0.15</f>
        <v>25.2</v>
      </c>
    </row>
    <row r="46" spans="1:17" x14ac:dyDescent="0.25">
      <c r="A46">
        <f>'Test 5 - MU'!A46</f>
        <v>43820</v>
      </c>
      <c r="B46">
        <f t="shared" si="0"/>
        <v>0.52806799999999998</v>
      </c>
      <c r="C46">
        <v>0.51</v>
      </c>
      <c r="D46">
        <v>0</v>
      </c>
      <c r="E46">
        <v>109.42</v>
      </c>
      <c r="G46">
        <f>'Test 5 - MU'!G46/16834*9.81</f>
        <v>5.6876321729832481E-3</v>
      </c>
      <c r="H46">
        <f>'Test 5 - MU'!H46/16834*9.81</f>
        <v>-6.8065106332422477E-3</v>
      </c>
      <c r="I46">
        <f>'Test 5 - MU'!I46/16834*9.81</f>
        <v>9.5637068789354878</v>
      </c>
      <c r="K46">
        <f>'Test 5 - MU'!K46/131</f>
        <v>1.2010687022900763</v>
      </c>
      <c r="L46">
        <f>'Test 5 - MU'!L46/131</f>
        <v>1.3030534351145038</v>
      </c>
      <c r="M46">
        <f>'Test 5 - MU'!M46/131</f>
        <v>1.4545038167938931</v>
      </c>
      <c r="O46">
        <f>'Test 5 - MU'!O46*0.15</f>
        <v>-4.2749999999999995</v>
      </c>
      <c r="P46">
        <f>'Test 5 - MU'!P46*0.15</f>
        <v>10.875</v>
      </c>
      <c r="Q46">
        <f>'Test 5 - MU'!Q46*0.15</f>
        <v>24.15</v>
      </c>
    </row>
    <row r="47" spans="1:17" x14ac:dyDescent="0.25">
      <c r="A47">
        <f>'Test 5 - MU'!A47</f>
        <v>43828</v>
      </c>
      <c r="B47">
        <f t="shared" si="0"/>
        <v>0.57189599999999996</v>
      </c>
      <c r="C47">
        <v>0.45</v>
      </c>
      <c r="D47">
        <v>-0.04</v>
      </c>
      <c r="E47">
        <v>109.62</v>
      </c>
      <c r="G47">
        <f>'Test 5 - MU'!G47/16834*9.81</f>
        <v>-8.2890245930854228E-2</v>
      </c>
      <c r="H47">
        <f>'Test 5 - MU'!H47/16834*9.81</f>
        <v>-7.6736414399429742E-2</v>
      </c>
      <c r="I47">
        <f>'Test 5 - MU'!I47/16834*9.81</f>
        <v>9.5590448853510761</v>
      </c>
      <c r="K47">
        <f>'Test 5 - MU'!K47/131</f>
        <v>0.8804580152671756</v>
      </c>
      <c r="L47">
        <f>'Test 5 - MU'!L47/131</f>
        <v>-1.5900763358778627</v>
      </c>
      <c r="M47">
        <f>'Test 5 - MU'!M47/131</f>
        <v>1.0575572519083969</v>
      </c>
      <c r="O47">
        <f>'Test 5 - MU'!O47*0.15</f>
        <v>-4.4249999999999998</v>
      </c>
      <c r="P47">
        <f>'Test 5 - MU'!P47*0.15</f>
        <v>8.0250000000000004</v>
      </c>
      <c r="Q47">
        <f>'Test 5 - MU'!Q47*0.15</f>
        <v>25.5</v>
      </c>
    </row>
    <row r="48" spans="1:17" x14ac:dyDescent="0.25">
      <c r="A48">
        <f>'Test 5 - MU'!A48</f>
        <v>43772</v>
      </c>
      <c r="B48">
        <f t="shared" si="0"/>
        <v>0.61566799999999999</v>
      </c>
      <c r="C48">
        <v>0.56000000000000005</v>
      </c>
      <c r="D48">
        <v>0</v>
      </c>
      <c r="E48">
        <v>109.65</v>
      </c>
      <c r="G48">
        <f>'Test 5 - MU'!G48/16834*9.81</f>
        <v>1.0349625757395748E-2</v>
      </c>
      <c r="H48">
        <f>'Test 5 - MU'!H48/16834*9.81</f>
        <v>3.0489438042057743E-2</v>
      </c>
      <c r="I48">
        <f>'Test 5 - MU'!I48/16834*9.81</f>
        <v>9.6289747891172635</v>
      </c>
      <c r="K48">
        <f>'Test 5 - MU'!K48/131</f>
        <v>0.31557251908396949</v>
      </c>
      <c r="L48">
        <f>'Test 5 - MU'!L48/131</f>
        <v>0.57022900763358786</v>
      </c>
      <c r="M48">
        <f>'Test 5 - MU'!M48/131</f>
        <v>-1.2554198473282443</v>
      </c>
      <c r="O48">
        <f>'Test 5 - MU'!O48*0.15</f>
        <v>-3.8249999999999997</v>
      </c>
      <c r="P48">
        <f>'Test 5 - MU'!P48*0.15</f>
        <v>10.725</v>
      </c>
      <c r="Q48">
        <f>'Test 5 - MU'!Q48*0.15</f>
        <v>25.8</v>
      </c>
    </row>
    <row r="49" spans="1:17" x14ac:dyDescent="0.25">
      <c r="A49">
        <f>'Test 5 - MU'!A49</f>
        <v>43988</v>
      </c>
      <c r="B49">
        <f t="shared" si="0"/>
        <v>0.65965600000000002</v>
      </c>
      <c r="C49">
        <v>0.65</v>
      </c>
      <c r="D49">
        <v>-0.14000000000000001</v>
      </c>
      <c r="E49">
        <v>109.77</v>
      </c>
      <c r="G49">
        <f>'Test 5 - MU'!G49/16834*9.81</f>
        <v>-0.12018619460615423</v>
      </c>
      <c r="H49">
        <f>'Test 5 - MU'!H49/16834*9.81</f>
        <v>0.1563632648211952</v>
      </c>
      <c r="I49">
        <f>'Test 5 - MU'!I49/16834*9.81</f>
        <v>9.5310729238446008</v>
      </c>
      <c r="K49">
        <f>'Test 5 - MU'!K49/131</f>
        <v>-0.68442748091603056</v>
      </c>
      <c r="L49">
        <f>'Test 5 - MU'!L49/131</f>
        <v>2.3488549618320609</v>
      </c>
      <c r="M49">
        <f>'Test 5 - MU'!M49/131</f>
        <v>-2.5760305343511449</v>
      </c>
      <c r="O49">
        <f>'Test 5 - MU'!O49*0.15</f>
        <v>-3.375</v>
      </c>
      <c r="P49">
        <f>'Test 5 - MU'!P49*0.15</f>
        <v>10.275</v>
      </c>
      <c r="Q49">
        <f>'Test 5 - MU'!Q49*0.15</f>
        <v>25.5</v>
      </c>
    </row>
    <row r="50" spans="1:17" x14ac:dyDescent="0.25">
      <c r="A50">
        <f>'Test 5 - MU'!A50</f>
        <v>43716</v>
      </c>
      <c r="B50">
        <f t="shared" si="0"/>
        <v>0.703372</v>
      </c>
      <c r="C50">
        <v>0.61</v>
      </c>
      <c r="D50">
        <v>-0.12</v>
      </c>
      <c r="E50">
        <v>109.58</v>
      </c>
      <c r="G50">
        <f>'Test 5 - MU'!G50/16834*9.81</f>
        <v>-3.636354995841749E-3</v>
      </c>
      <c r="H50">
        <f>'Test 5 - MU'!H50/16834*9.81</f>
        <v>9.1095354639420228E-2</v>
      </c>
      <c r="I50">
        <f>'Test 5 - MU'!I50/16834*9.81</f>
        <v>9.4331710585719382</v>
      </c>
      <c r="K50">
        <f>'Test 5 - MU'!K50/131</f>
        <v>-2.0432061068702292</v>
      </c>
      <c r="L50">
        <f>'Test 5 - MU'!L50/131</f>
        <v>-0.3229007633587786</v>
      </c>
      <c r="M50">
        <f>'Test 5 - MU'!M50/131</f>
        <v>-3.4045801526717559E-2</v>
      </c>
      <c r="O50">
        <f>'Test 5 - MU'!O50*0.15</f>
        <v>-2.3249999999999997</v>
      </c>
      <c r="P50">
        <f>'Test 5 - MU'!P50*0.15</f>
        <v>10.725</v>
      </c>
      <c r="Q50">
        <f>'Test 5 - MU'!Q50*0.15</f>
        <v>24</v>
      </c>
    </row>
    <row r="51" spans="1:17" x14ac:dyDescent="0.25">
      <c r="A51">
        <f>'Test 5 - MU'!A51</f>
        <v>43932</v>
      </c>
      <c r="B51">
        <f t="shared" si="0"/>
        <v>0.74730399999999997</v>
      </c>
      <c r="C51">
        <v>0.53</v>
      </c>
      <c r="D51">
        <v>0.02</v>
      </c>
      <c r="E51">
        <v>109.44</v>
      </c>
      <c r="G51">
        <f>'Test 5 - MU'!G51/16834*9.81</f>
        <v>-8.298348580254248E-3</v>
      </c>
      <c r="H51">
        <f>'Test 5 - MU'!H51/16834*9.81</f>
        <v>3.5151431626470241E-2</v>
      </c>
      <c r="I51">
        <f>'Test 5 - MU'!I51/16834*9.81</f>
        <v>9.6336367827016769</v>
      </c>
      <c r="K51">
        <f>'Test 5 - MU'!K51/131</f>
        <v>2.7659541984732821</v>
      </c>
      <c r="L51">
        <f>'Test 5 - MU'!L51/131</f>
        <v>-1.6587786259541986</v>
      </c>
      <c r="M51">
        <f>'Test 5 - MU'!M51/131</f>
        <v>1.0957251908396946</v>
      </c>
      <c r="O51">
        <f>'Test 5 - MU'!O51*0.15</f>
        <v>-2.9249999999999998</v>
      </c>
      <c r="P51">
        <f>'Test 5 - MU'!P51*0.15</f>
        <v>10.875</v>
      </c>
      <c r="Q51">
        <f>'Test 5 - MU'!Q51*0.15</f>
        <v>24.15</v>
      </c>
    </row>
    <row r="52" spans="1:17" x14ac:dyDescent="0.25">
      <c r="A52">
        <f>'Test 5 - MU'!A52</f>
        <v>43680</v>
      </c>
      <c r="B52">
        <f t="shared" si="0"/>
        <v>0.79098399999999991</v>
      </c>
      <c r="C52">
        <v>0.38</v>
      </c>
      <c r="D52">
        <v>0.28999999999999998</v>
      </c>
      <c r="E52">
        <v>109.18</v>
      </c>
      <c r="G52">
        <f>'Test 5 - MU'!G52/16834*9.81</f>
        <v>3.3659593679458241E-2</v>
      </c>
      <c r="H52">
        <f>'Test 5 - MU'!H52/16834*9.81</f>
        <v>0.10974332897707022</v>
      </c>
      <c r="I52">
        <f>'Test 5 - MU'!I52/16834*9.81</f>
        <v>9.5730308661043146</v>
      </c>
      <c r="K52">
        <f>'Test 5 - MU'!K52/131</f>
        <v>1.0229007633587786E-2</v>
      </c>
      <c r="L52">
        <f>'Test 5 - MU'!L52/131</f>
        <v>-3.3076335877862597</v>
      </c>
      <c r="M52">
        <f>'Test 5 - MU'!M52/131</f>
        <v>-0.11801526717557252</v>
      </c>
      <c r="O52">
        <f>'Test 5 - MU'!O52*0.15</f>
        <v>-3.9749999999999996</v>
      </c>
      <c r="P52">
        <f>'Test 5 - MU'!P52*0.15</f>
        <v>10.424999999999999</v>
      </c>
      <c r="Q52">
        <f>'Test 5 - MU'!Q52*0.15</f>
        <v>25.65</v>
      </c>
    </row>
    <row r="53" spans="1:17" x14ac:dyDescent="0.25">
      <c r="A53">
        <f>'Test 5 - MU'!A53</f>
        <v>43848</v>
      </c>
      <c r="B53">
        <f t="shared" si="0"/>
        <v>0.83483199999999991</v>
      </c>
      <c r="C53">
        <v>0.26</v>
      </c>
      <c r="D53">
        <v>0.28999999999999998</v>
      </c>
      <c r="E53">
        <v>108.92</v>
      </c>
      <c r="G53">
        <f>'Test 5 - MU'!G53/16834*9.81</f>
        <v>-5.4918284424379231E-2</v>
      </c>
      <c r="H53">
        <f>'Test 5 - MU'!H53/16834*9.81</f>
        <v>7.2447380301770226E-2</v>
      </c>
      <c r="I53">
        <f>'Test 5 - MU'!I53/16834*9.81</f>
        <v>9.6522847570393253</v>
      </c>
      <c r="K53">
        <f>'Test 5 - MU'!K53/131</f>
        <v>0.11709923664122138</v>
      </c>
      <c r="L53">
        <f>'Test 5 - MU'!L53/131</f>
        <v>-0.84961832061068698</v>
      </c>
      <c r="M53">
        <f>'Test 5 - MU'!M53/131</f>
        <v>-1.0569465648854963</v>
      </c>
      <c r="O53">
        <f>'Test 5 - MU'!O53*0.15</f>
        <v>-4.125</v>
      </c>
      <c r="P53">
        <f>'Test 5 - MU'!P53*0.15</f>
        <v>10.725</v>
      </c>
      <c r="Q53">
        <f>'Test 5 - MU'!Q53*0.15</f>
        <v>24.75</v>
      </c>
    </row>
    <row r="54" spans="1:17" x14ac:dyDescent="0.25">
      <c r="A54">
        <f>'Test 5 - MU'!A54</f>
        <v>43692</v>
      </c>
      <c r="B54">
        <f t="shared" si="0"/>
        <v>0.87852399999999986</v>
      </c>
      <c r="C54">
        <v>0.26</v>
      </c>
      <c r="D54">
        <v>0.4</v>
      </c>
      <c r="E54">
        <v>108.77</v>
      </c>
      <c r="G54">
        <f>'Test 5 - MU'!G54/16834*9.81</f>
        <v>-9.6876226684091724E-2</v>
      </c>
      <c r="H54">
        <f>'Test 5 - MU'!H54/16834*9.81</f>
        <v>-3.9440465724129743E-2</v>
      </c>
      <c r="I54">
        <f>'Test 5 - MU'!I54/16834*9.81</f>
        <v>9.5823548532731397</v>
      </c>
      <c r="K54">
        <f>'Test 5 - MU'!K54/131</f>
        <v>1.659083969465649</v>
      </c>
      <c r="L54">
        <f>'Test 5 - MU'!L54/131</f>
        <v>0.70763358778625951</v>
      </c>
      <c r="M54">
        <f>'Test 5 - MU'!M54/131</f>
        <v>0.91251908396946568</v>
      </c>
      <c r="O54">
        <f>'Test 5 - MU'!O54*0.15</f>
        <v>-3.2250000000000001</v>
      </c>
      <c r="P54">
        <f>'Test 5 - MU'!P54*0.15</f>
        <v>11.625</v>
      </c>
      <c r="Q54">
        <f>'Test 5 - MU'!Q54*0.15</f>
        <v>26.25</v>
      </c>
    </row>
    <row r="55" spans="1:17" x14ac:dyDescent="0.25">
      <c r="A55">
        <f>'Test 5 - MU'!A55</f>
        <v>43844</v>
      </c>
      <c r="B55">
        <f t="shared" si="0"/>
        <v>0.92236799999999985</v>
      </c>
      <c r="C55">
        <v>0.21</v>
      </c>
      <c r="D55">
        <v>0.49</v>
      </c>
      <c r="E55">
        <v>108.84</v>
      </c>
      <c r="G55">
        <f>'Test 5 - MU'!G55/16834*9.81</f>
        <v>-8.7552239515266736E-2</v>
      </c>
      <c r="H55">
        <f>'Test 5 - MU'!H55/16834*9.81</f>
        <v>2.1165450873232742E-2</v>
      </c>
      <c r="I55">
        <f>'Test 5 - MU'!I55/16834*9.81</f>
        <v>9.5124249495069506</v>
      </c>
      <c r="K55">
        <f>'Test 5 - MU'!K55/131</f>
        <v>1.7735877862595419</v>
      </c>
      <c r="L55">
        <f>'Test 5 - MU'!L55/131</f>
        <v>-0.12442748091603054</v>
      </c>
      <c r="M55">
        <f>'Test 5 - MU'!M55/131</f>
        <v>3.2331297709923668</v>
      </c>
      <c r="O55">
        <f>'Test 5 - MU'!O55*0.15</f>
        <v>-3.2250000000000001</v>
      </c>
      <c r="P55">
        <f>'Test 5 - MU'!P55*0.15</f>
        <v>10.125</v>
      </c>
      <c r="Q55">
        <f>'Test 5 - MU'!Q55*0.15</f>
        <v>25.95</v>
      </c>
    </row>
    <row r="56" spans="1:17" x14ac:dyDescent="0.25">
      <c r="A56">
        <f>'Test 5 - MU'!A56</f>
        <v>43800</v>
      </c>
      <c r="B56">
        <f t="shared" si="0"/>
        <v>0.9661679999999998</v>
      </c>
      <c r="C56">
        <v>0.16</v>
      </c>
      <c r="D56">
        <v>0.24</v>
      </c>
      <c r="E56">
        <v>108.94</v>
      </c>
      <c r="G56">
        <f>'Test 5 - MU'!G56/16834*9.81</f>
        <v>-3.1608316502316741E-2</v>
      </c>
      <c r="H56">
        <f>'Test 5 - MU'!H56/16834*9.81</f>
        <v>-2.1445170488297496E-3</v>
      </c>
      <c r="I56">
        <f>'Test 5 - MU'!I56/16834*9.81</f>
        <v>9.5963408340263765</v>
      </c>
      <c r="K56">
        <f>'Test 5 - MU'!K56/131</f>
        <v>-1.9210687022900763</v>
      </c>
      <c r="L56">
        <f>'Test 5 - MU'!L56/131</f>
        <v>0.85267175572519083</v>
      </c>
      <c r="M56">
        <f>'Test 5 - MU'!M56/131</f>
        <v>-1.5989312977099237</v>
      </c>
      <c r="O56">
        <f>'Test 5 - MU'!O56*0.15</f>
        <v>-3.8249999999999997</v>
      </c>
      <c r="P56">
        <f>'Test 5 - MU'!P56*0.15</f>
        <v>10.275</v>
      </c>
      <c r="Q56">
        <f>'Test 5 - MU'!Q56*0.15</f>
        <v>26.099999999999998</v>
      </c>
    </row>
    <row r="57" spans="1:17" x14ac:dyDescent="0.25">
      <c r="A57">
        <f>'Test 5 - MU'!A57</f>
        <v>43836</v>
      </c>
      <c r="B57">
        <f t="shared" si="0"/>
        <v>1.0100039999999999</v>
      </c>
      <c r="C57">
        <v>0.19</v>
      </c>
      <c r="D57">
        <v>0.14000000000000001</v>
      </c>
      <c r="E57">
        <v>109.38</v>
      </c>
      <c r="G57">
        <f>'Test 5 - MU'!G57/16834*9.81</f>
        <v>6.6293548770345739E-2</v>
      </c>
      <c r="H57">
        <f>'Test 5 - MU'!H57/16834*9.81</f>
        <v>-0.10004638232149222</v>
      </c>
      <c r="I57">
        <f>'Test 5 - MU'!I57/16834*9.81</f>
        <v>9.5637068789354878</v>
      </c>
      <c r="K57">
        <f>'Test 5 - MU'!K57/131</f>
        <v>-1.9058015267175572</v>
      </c>
      <c r="L57">
        <f>'Test 5 - MU'!L57/131</f>
        <v>1.8832061068702288</v>
      </c>
      <c r="M57">
        <f>'Test 5 - MU'!M57/131</f>
        <v>-1.560763358778626</v>
      </c>
      <c r="O57">
        <f>'Test 5 - MU'!O57*0.15</f>
        <v>-5.3250000000000002</v>
      </c>
      <c r="P57">
        <f>'Test 5 - MU'!P57*0.15</f>
        <v>9.375</v>
      </c>
      <c r="Q57">
        <f>'Test 5 - MU'!Q57*0.15</f>
        <v>26.25</v>
      </c>
    </row>
    <row r="58" spans="1:17" x14ac:dyDescent="0.25">
      <c r="A58">
        <f>'Test 5 - MU'!A58</f>
        <v>43800</v>
      </c>
      <c r="B58">
        <f t="shared" si="0"/>
        <v>1.053804</v>
      </c>
      <c r="C58">
        <v>0.28000000000000003</v>
      </c>
      <c r="D58">
        <v>0.1</v>
      </c>
      <c r="E58">
        <v>109.47</v>
      </c>
      <c r="G58">
        <f>'Test 5 - MU'!G58/16834*9.81</f>
        <v>5.6876321729832481E-3</v>
      </c>
      <c r="H58">
        <f>'Test 5 - MU'!H58/16834*9.81</f>
        <v>4.4475418795295235E-2</v>
      </c>
      <c r="I58">
        <f>'Test 5 - MU'!I58/16834*9.81</f>
        <v>9.549720898182251</v>
      </c>
      <c r="K58">
        <f>'Test 5 - MU'!K58/131</f>
        <v>-2.6309923664122139</v>
      </c>
      <c r="L58">
        <f>'Test 5 - MU'!L58/131</f>
        <v>-0.29236641221374043</v>
      </c>
      <c r="M58">
        <f>'Test 5 - MU'!M58/131</f>
        <v>-0.79740458015267168</v>
      </c>
      <c r="O58">
        <f>'Test 5 - MU'!O58*0.15</f>
        <v>-5.625</v>
      </c>
      <c r="P58">
        <f>'Test 5 - MU'!P58*0.15</f>
        <v>10.725</v>
      </c>
      <c r="Q58">
        <f>'Test 5 - MU'!Q58*0.15</f>
        <v>25.05</v>
      </c>
    </row>
    <row r="59" spans="1:17" x14ac:dyDescent="0.25">
      <c r="A59">
        <f>'Test 5 - MU'!A59</f>
        <v>43928</v>
      </c>
      <c r="B59">
        <f t="shared" si="0"/>
        <v>1.0977319999999999</v>
      </c>
      <c r="C59">
        <v>0.12</v>
      </c>
      <c r="D59">
        <v>0.23</v>
      </c>
      <c r="E59">
        <v>109.74</v>
      </c>
      <c r="G59">
        <f>'Test 5 - MU'!G59/16834*9.81</f>
        <v>5.2307568017108237E-2</v>
      </c>
      <c r="H59">
        <f>'Test 5 - MU'!H59/16834*9.81</f>
        <v>-4.8764452892954745E-2</v>
      </c>
      <c r="I59">
        <f>'Test 5 - MU'!I59/16834*9.81</f>
        <v>9.7128906736366876</v>
      </c>
      <c r="K59">
        <f>'Test 5 - MU'!K59/131</f>
        <v>0.20870229007633587</v>
      </c>
      <c r="L59">
        <f>'Test 5 - MU'!L59/131</f>
        <v>0.90610687022900771</v>
      </c>
      <c r="M59">
        <f>'Test 5 - MU'!M59/131</f>
        <v>1.2789312977099236</v>
      </c>
      <c r="O59">
        <f>'Test 5 - MU'!O59*0.15</f>
        <v>-3.0749999999999997</v>
      </c>
      <c r="P59">
        <f>'Test 5 - MU'!P59*0.15</f>
        <v>10.725</v>
      </c>
      <c r="Q59">
        <f>'Test 5 - MU'!Q59*0.15</f>
        <v>25.8</v>
      </c>
    </row>
    <row r="60" spans="1:17" x14ac:dyDescent="0.25">
      <c r="A60">
        <f>'Test 5 - MU'!A60</f>
        <v>43700</v>
      </c>
      <c r="B60">
        <f t="shared" si="0"/>
        <v>1.141432</v>
      </c>
      <c r="C60">
        <v>0.1</v>
      </c>
      <c r="D60">
        <v>0.31</v>
      </c>
      <c r="E60">
        <v>109.36</v>
      </c>
      <c r="G60">
        <f>'Test 5 - MU'!G60/16834*9.81</f>
        <v>-1.2960342164666747E-2</v>
      </c>
      <c r="H60">
        <f>'Test 5 - MU'!H60/16834*9.81</f>
        <v>8.1771367470595227E-2</v>
      </c>
      <c r="I60">
        <f>'Test 5 - MU'!I60/16834*9.81</f>
        <v>9.5217489366757757</v>
      </c>
      <c r="K60">
        <f>'Test 5 - MU'!K60/131</f>
        <v>1.7659541984732825</v>
      </c>
      <c r="L60">
        <f>'Test 5 - MU'!L60/131</f>
        <v>-5.5725190839694655E-2</v>
      </c>
      <c r="M60">
        <f>'Test 5 - MU'!M60/131</f>
        <v>1.6529770992366413</v>
      </c>
      <c r="O60">
        <f>'Test 5 - MU'!O60*0.15</f>
        <v>-2.4750000000000001</v>
      </c>
      <c r="P60">
        <f>'Test 5 - MU'!P60*0.15</f>
        <v>10.125</v>
      </c>
      <c r="Q60">
        <f>'Test 5 - MU'!Q60*0.15</f>
        <v>26.25</v>
      </c>
    </row>
    <row r="61" spans="1:17" x14ac:dyDescent="0.25">
      <c r="A61">
        <f>'Test 5 - MU'!A61</f>
        <v>43764</v>
      </c>
      <c r="B61">
        <f t="shared" si="0"/>
        <v>1.1851959999999999</v>
      </c>
      <c r="C61">
        <v>0.1</v>
      </c>
      <c r="D61">
        <v>0.41</v>
      </c>
      <c r="E61">
        <v>109.64</v>
      </c>
      <c r="G61">
        <f>'Test 5 - MU'!G61/16834*9.81</f>
        <v>9.426551027682073E-2</v>
      </c>
      <c r="H61">
        <f>'Test 5 - MU'!H61/16834*9.81</f>
        <v>-0.11869435665914221</v>
      </c>
      <c r="I61">
        <f>'Test 5 - MU'!I61/16834*9.81</f>
        <v>9.4937769751693004</v>
      </c>
      <c r="K61">
        <f>'Test 5 - MU'!K61/131</f>
        <v>1.9109923664122137</v>
      </c>
      <c r="L61">
        <f>'Test 5 - MU'!L61/131</f>
        <v>-0.57480916030534346</v>
      </c>
      <c r="M61">
        <f>'Test 5 - MU'!M61/131</f>
        <v>1.2254961832061069</v>
      </c>
      <c r="O61">
        <f>'Test 5 - MU'!O61*0.15</f>
        <v>-4.7249999999999996</v>
      </c>
      <c r="P61">
        <f>'Test 5 - MU'!P61*0.15</f>
        <v>10.125</v>
      </c>
      <c r="Q61">
        <f>'Test 5 - MU'!Q61*0.15</f>
        <v>24.9</v>
      </c>
    </row>
    <row r="62" spans="1:17" x14ac:dyDescent="0.25">
      <c r="A62">
        <f>'Test 5 - MU'!A62</f>
        <v>43800</v>
      </c>
      <c r="B62">
        <f t="shared" si="0"/>
        <v>1.228996</v>
      </c>
      <c r="C62">
        <v>0.05</v>
      </c>
      <c r="D62">
        <v>0.08</v>
      </c>
      <c r="E62">
        <v>109.74</v>
      </c>
      <c r="G62">
        <f>'Test 5 - MU'!G62/16834*9.81</f>
        <v>-2.2284329333491747E-2</v>
      </c>
      <c r="H62">
        <f>'Test 5 - MU'!H62/16834*9.81</f>
        <v>-6.8065106332422477E-3</v>
      </c>
      <c r="I62">
        <f>'Test 5 - MU'!I62/16834*9.81</f>
        <v>9.4937769751693004</v>
      </c>
      <c r="K62">
        <f>'Test 5 - MU'!K62/131</f>
        <v>-1.4630534351145037</v>
      </c>
      <c r="L62">
        <f>'Test 5 - MU'!L62/131</f>
        <v>1.4633587786259541</v>
      </c>
      <c r="M62">
        <f>'Test 5 - MU'!M62/131</f>
        <v>-0.85847328244274801</v>
      </c>
      <c r="O62">
        <f>'Test 5 - MU'!O62*0.15</f>
        <v>-3.2250000000000001</v>
      </c>
      <c r="P62">
        <f>'Test 5 - MU'!P62*0.15</f>
        <v>9.6749999999999989</v>
      </c>
      <c r="Q62">
        <f>'Test 5 - MU'!Q62*0.15</f>
        <v>25.65</v>
      </c>
    </row>
    <row r="63" spans="1:17" x14ac:dyDescent="0.25">
      <c r="A63">
        <f>'Test 5 - MU'!A63</f>
        <v>43908</v>
      </c>
      <c r="B63">
        <f t="shared" si="0"/>
        <v>1.272904</v>
      </c>
      <c r="C63">
        <v>-7.0000000000000007E-2</v>
      </c>
      <c r="D63">
        <v>-0.02</v>
      </c>
      <c r="E63">
        <v>110.1</v>
      </c>
      <c r="G63">
        <f>'Test 5 - MU'!G63/16834*9.81</f>
        <v>5.2307568017108237E-2</v>
      </c>
      <c r="H63">
        <f>'Test 5 - MU'!H63/16834*9.81</f>
        <v>4.4475418795295235E-2</v>
      </c>
      <c r="I63">
        <f>'Test 5 - MU'!I63/16834*9.81</f>
        <v>9.5730308661043146</v>
      </c>
      <c r="K63">
        <f>'Test 5 - MU'!K63/131</f>
        <v>-2.5164885496183209</v>
      </c>
      <c r="L63">
        <f>'Test 5 - MU'!L63/131</f>
        <v>2.0282442748091603</v>
      </c>
      <c r="M63">
        <f>'Test 5 - MU'!M63/131</f>
        <v>-2.6141984732824426</v>
      </c>
      <c r="O63">
        <f>'Test 5 - MU'!O63*0.15</f>
        <v>-5.0249999999999995</v>
      </c>
      <c r="P63">
        <f>'Test 5 - MU'!P63*0.15</f>
        <v>9.6749999999999989</v>
      </c>
      <c r="Q63">
        <f>'Test 5 - MU'!Q63*0.15</f>
        <v>26.7</v>
      </c>
    </row>
    <row r="64" spans="1:17" x14ac:dyDescent="0.25">
      <c r="A64">
        <f>'Test 5 - MU'!A64</f>
        <v>43860</v>
      </c>
      <c r="B64">
        <f t="shared" si="0"/>
        <v>1.316764</v>
      </c>
      <c r="C64">
        <v>-0.05</v>
      </c>
      <c r="D64">
        <v>-0.24</v>
      </c>
      <c r="E64">
        <v>110.52</v>
      </c>
      <c r="G64">
        <f>'Test 5 - MU'!G64/16834*9.81</f>
        <v>3.8321587263870742E-2</v>
      </c>
      <c r="H64">
        <f>'Test 5 - MU'!H64/16834*9.81</f>
        <v>-8.1398407983842236E-2</v>
      </c>
      <c r="I64">
        <f>'Test 5 - MU'!I64/16834*9.81</f>
        <v>9.5124249495069506</v>
      </c>
      <c r="K64">
        <f>'Test 5 - MU'!K64/131</f>
        <v>-0.43251908396946565</v>
      </c>
      <c r="L64">
        <f>'Test 5 - MU'!L64/131</f>
        <v>0.83740458015267183</v>
      </c>
      <c r="M64">
        <f>'Test 5 - MU'!M64/131</f>
        <v>-0.69053435114503814</v>
      </c>
      <c r="O64">
        <f>'Test 5 - MU'!O64*0.15</f>
        <v>-3.0749999999999997</v>
      </c>
      <c r="P64">
        <f>'Test 5 - MU'!P64*0.15</f>
        <v>10.725</v>
      </c>
      <c r="Q64">
        <f>'Test 5 - MU'!Q64*0.15</f>
        <v>25.05</v>
      </c>
    </row>
    <row r="65" spans="1:17" x14ac:dyDescent="0.25">
      <c r="A65">
        <f>'Test 5 - MU'!A65</f>
        <v>43880</v>
      </c>
      <c r="B65">
        <f t="shared" si="0"/>
        <v>1.360644</v>
      </c>
      <c r="C65">
        <v>-0.06</v>
      </c>
      <c r="D65">
        <v>-0.25</v>
      </c>
      <c r="E65">
        <v>110.69</v>
      </c>
      <c r="G65">
        <f>'Test 5 - MU'!G65/16834*9.81</f>
        <v>-5.9580278008791732E-2</v>
      </c>
      <c r="H65">
        <f>'Test 5 - MU'!H65/16834*9.81</f>
        <v>1.6503457288820245E-2</v>
      </c>
      <c r="I65">
        <f>'Test 5 - MU'!I65/16834*9.81</f>
        <v>9.4891149815848888</v>
      </c>
      <c r="K65">
        <f>'Test 5 - MU'!K65/131</f>
        <v>0.18580152671755726</v>
      </c>
      <c r="L65">
        <f>'Test 5 - MU'!L65/131</f>
        <v>-1.5824427480916032</v>
      </c>
      <c r="M65">
        <f>'Test 5 - MU'!M65/131</f>
        <v>1.820916030534351</v>
      </c>
      <c r="O65">
        <f>'Test 5 - MU'!O65*0.15</f>
        <v>-3.8249999999999997</v>
      </c>
      <c r="P65">
        <f>'Test 5 - MU'!P65*0.15</f>
        <v>10.725</v>
      </c>
      <c r="Q65">
        <f>'Test 5 - MU'!Q65*0.15</f>
        <v>25.8</v>
      </c>
    </row>
    <row r="66" spans="1:17" x14ac:dyDescent="0.25">
      <c r="A66">
        <f>'Test 5 - MU'!A66</f>
        <v>43796</v>
      </c>
      <c r="B66">
        <f t="shared" si="0"/>
        <v>1.4044399999999999</v>
      </c>
      <c r="C66">
        <v>-0.05</v>
      </c>
      <c r="D66">
        <v>-0.14000000000000001</v>
      </c>
      <c r="E66">
        <v>110.34</v>
      </c>
      <c r="G66">
        <f>'Test 5 - MU'!G66/16834*9.81</f>
        <v>-8.298348580254248E-3</v>
      </c>
      <c r="H66">
        <f>'Test 5 - MU'!H66/16834*9.81</f>
        <v>-0.10470837590590472</v>
      </c>
      <c r="I66">
        <f>'Test 5 - MU'!I66/16834*9.81</f>
        <v>9.5870168468575514</v>
      </c>
      <c r="K66">
        <f>'Test 5 - MU'!K66/131</f>
        <v>0.82702290076335883</v>
      </c>
      <c r="L66">
        <f>'Test 5 - MU'!L66/131</f>
        <v>0.37938931297709927</v>
      </c>
      <c r="M66">
        <f>'Test 5 - MU'!M66/131</f>
        <v>-0.17908396946564886</v>
      </c>
      <c r="O66">
        <f>'Test 5 - MU'!O66*0.15</f>
        <v>-2.9249999999999998</v>
      </c>
      <c r="P66">
        <f>'Test 5 - MU'!P66*0.15</f>
        <v>11.625</v>
      </c>
      <c r="Q66">
        <f>'Test 5 - MU'!Q66*0.15</f>
        <v>25.2</v>
      </c>
    </row>
    <row r="67" spans="1:17" x14ac:dyDescent="0.25">
      <c r="A67">
        <f>'Test 5 - MU'!A67</f>
        <v>43896</v>
      </c>
      <c r="B67">
        <f t="shared" si="0"/>
        <v>1.4483359999999998</v>
      </c>
      <c r="C67">
        <v>-0.01</v>
      </c>
      <c r="D67">
        <v>-0.26</v>
      </c>
      <c r="E67">
        <v>110.21</v>
      </c>
      <c r="G67">
        <f>'Test 5 - MU'!G67/16834*9.81</f>
        <v>1.5011619341808247E-2</v>
      </c>
      <c r="H67">
        <f>'Test 5 - MU'!H67/16834*9.81</f>
        <v>4.9137412379707729E-2</v>
      </c>
      <c r="I67">
        <f>'Test 5 - MU'!I67/16834*9.81</f>
        <v>9.6522847570393253</v>
      </c>
      <c r="K67">
        <f>'Test 5 - MU'!K67/131</f>
        <v>-0.40961832061068698</v>
      </c>
      <c r="L67">
        <f>'Test 5 - MU'!L67/131</f>
        <v>-0.36106870229007632</v>
      </c>
      <c r="M67">
        <f>'Test 5 - MU'!M67/131</f>
        <v>1.6835114503816793</v>
      </c>
      <c r="O67">
        <f>'Test 5 - MU'!O67*0.15</f>
        <v>-3.375</v>
      </c>
      <c r="P67">
        <f>'Test 5 - MU'!P67*0.15</f>
        <v>11.475</v>
      </c>
      <c r="Q67">
        <f>'Test 5 - MU'!Q67*0.15</f>
        <v>24.3</v>
      </c>
    </row>
    <row r="68" spans="1:17" x14ac:dyDescent="0.25">
      <c r="A68">
        <f>'Test 5 - MU'!A68</f>
        <v>43872</v>
      </c>
      <c r="B68">
        <f t="shared" si="0"/>
        <v>1.4922079999999998</v>
      </c>
      <c r="C68">
        <v>0.03</v>
      </c>
      <c r="D68">
        <v>-0.35</v>
      </c>
      <c r="E68">
        <v>110.15</v>
      </c>
      <c r="G68">
        <f>'Test 5 - MU'!G68/16834*9.81</f>
        <v>2.4335606510633243E-2</v>
      </c>
      <c r="H68">
        <f>'Test 5 - MU'!H68/16834*9.81</f>
        <v>-7.6736414399429742E-2</v>
      </c>
      <c r="I68">
        <f>'Test 5 - MU'!I68/16834*9.81</f>
        <v>9.6243127955328518</v>
      </c>
      <c r="K68">
        <f>'Test 5 - MU'!K68/131</f>
        <v>1.7277862595419848</v>
      </c>
      <c r="L68">
        <f>'Test 5 - MU'!L68/131</f>
        <v>0.58549618320610686</v>
      </c>
      <c r="M68">
        <f>'Test 5 - MU'!M68/131</f>
        <v>3.0041221374045803</v>
      </c>
      <c r="O68">
        <f>'Test 5 - MU'!O68*0.15</f>
        <v>-4.2749999999999995</v>
      </c>
      <c r="P68">
        <f>'Test 5 - MU'!P68*0.15</f>
        <v>9.6749999999999989</v>
      </c>
      <c r="Q68">
        <f>'Test 5 - MU'!Q68*0.15</f>
        <v>25.65</v>
      </c>
    </row>
    <row r="69" spans="1:17" x14ac:dyDescent="0.25">
      <c r="A69">
        <f>'Test 5 - MU'!A69</f>
        <v>43796</v>
      </c>
      <c r="B69">
        <f t="shared" si="0"/>
        <v>1.5360039999999997</v>
      </c>
      <c r="C69">
        <v>-0.1</v>
      </c>
      <c r="D69">
        <v>-0.34</v>
      </c>
      <c r="E69">
        <v>110.35</v>
      </c>
      <c r="G69">
        <f>'Test 5 - MU'!G69/16834*9.81</f>
        <v>0.10358949744564572</v>
      </c>
      <c r="H69">
        <f>'Test 5 - MU'!H69/16834*9.81</f>
        <v>3.5151431626470241E-2</v>
      </c>
      <c r="I69">
        <f>'Test 5 - MU'!I69/16834*9.81</f>
        <v>9.5357349174290142</v>
      </c>
      <c r="K69">
        <f>'Test 5 - MU'!K69/131</f>
        <v>-1.8829007633587787</v>
      </c>
      <c r="L69">
        <f>'Test 5 - MU'!L69/131</f>
        <v>0.92900763358778626</v>
      </c>
      <c r="M69">
        <f>'Test 5 - MU'!M69/131</f>
        <v>1.9389312977099237E-2</v>
      </c>
      <c r="O69">
        <f>'Test 5 - MU'!O69*0.15</f>
        <v>-4.7249999999999996</v>
      </c>
      <c r="P69">
        <f>'Test 5 - MU'!P69*0.15</f>
        <v>10.875</v>
      </c>
      <c r="Q69">
        <f>'Test 5 - MU'!Q69*0.15</f>
        <v>25.2</v>
      </c>
    </row>
    <row r="70" spans="1:17" x14ac:dyDescent="0.25">
      <c r="A70">
        <f>'Test 5 - MU'!A70</f>
        <v>43864</v>
      </c>
      <c r="B70">
        <f t="shared" si="0"/>
        <v>1.5798679999999996</v>
      </c>
      <c r="C70">
        <v>0.05</v>
      </c>
      <c r="D70">
        <v>-0.3</v>
      </c>
      <c r="E70">
        <v>110.07</v>
      </c>
      <c r="G70">
        <f>'Test 5 - MU'!G70/16834*9.81</f>
        <v>-7.3566258762029227E-2</v>
      </c>
      <c r="H70">
        <f>'Test 5 - MU'!H70/16834*9.81</f>
        <v>3.5151431626470241E-2</v>
      </c>
      <c r="I70">
        <f>'Test 5 - MU'!I70/16834*9.81</f>
        <v>9.4424950457407633</v>
      </c>
      <c r="K70">
        <f>'Test 5 - MU'!K70/131</f>
        <v>-1.3790839694656489</v>
      </c>
      <c r="L70">
        <f>'Test 5 - MU'!L70/131</f>
        <v>0.99007633587786248</v>
      </c>
      <c r="M70">
        <f>'Test 5 - MU'!M70/131</f>
        <v>1.355267175572519</v>
      </c>
      <c r="O70">
        <f>'Test 5 - MU'!O70*0.15</f>
        <v>-4.875</v>
      </c>
      <c r="P70">
        <f>'Test 5 - MU'!P70*0.15</f>
        <v>11.025</v>
      </c>
      <c r="Q70">
        <f>'Test 5 - MU'!Q70*0.15</f>
        <v>25.5</v>
      </c>
    </row>
    <row r="71" spans="1:17" x14ac:dyDescent="0.25">
      <c r="A71">
        <f>'Test 5 - MU'!A71</f>
        <v>43804</v>
      </c>
      <c r="B71">
        <f t="shared" si="0"/>
        <v>1.6236719999999996</v>
      </c>
      <c r="C71">
        <v>-0.05</v>
      </c>
      <c r="D71">
        <v>-0.36</v>
      </c>
      <c r="E71">
        <v>110.75</v>
      </c>
      <c r="G71">
        <f>'Test 5 - MU'!G71/16834*9.81</f>
        <v>-2.6946322917904244E-2</v>
      </c>
      <c r="H71">
        <f>'Test 5 - MU'!H71/16834*9.81</f>
        <v>-7.6736414399429742E-2</v>
      </c>
      <c r="I71">
        <f>'Test 5 - MU'!I71/16834*9.81</f>
        <v>9.6709327313769755</v>
      </c>
      <c r="K71">
        <f>'Test 5 - MU'!K71/131</f>
        <v>-9.6641221374045808E-2</v>
      </c>
      <c r="L71">
        <f>'Test 5 - MU'!L71/131</f>
        <v>0.42519083969465649</v>
      </c>
      <c r="M71">
        <f>'Test 5 - MU'!M71/131</f>
        <v>-2.1409160305343509</v>
      </c>
      <c r="O71">
        <f>'Test 5 - MU'!O71*0.15</f>
        <v>-2.4750000000000001</v>
      </c>
      <c r="P71">
        <f>'Test 5 - MU'!P71*0.15</f>
        <v>9.375</v>
      </c>
      <c r="Q71">
        <f>'Test 5 - MU'!Q71*0.15</f>
        <v>25.65</v>
      </c>
    </row>
    <row r="72" spans="1:17" x14ac:dyDescent="0.25">
      <c r="A72">
        <f>'Test 5 - MU'!A72</f>
        <v>43908</v>
      </c>
      <c r="B72">
        <f t="shared" si="0"/>
        <v>1.6675799999999996</v>
      </c>
      <c r="C72">
        <v>0.14000000000000001</v>
      </c>
      <c r="D72">
        <v>-0.15</v>
      </c>
      <c r="E72">
        <v>110.76</v>
      </c>
      <c r="G72">
        <f>'Test 5 - MU'!G72/16834*9.81</f>
        <v>-3.6270310086729242E-2</v>
      </c>
      <c r="H72">
        <f>'Test 5 - MU'!H72/16834*9.81</f>
        <v>3.5151431626470241E-2</v>
      </c>
      <c r="I72">
        <f>'Test 5 - MU'!I72/16834*9.81</f>
        <v>9.5357349174290142</v>
      </c>
      <c r="K72">
        <f>'Test 5 - MU'!K72/131</f>
        <v>-1.676793893129771</v>
      </c>
      <c r="L72">
        <f>'Test 5 - MU'!L72/131</f>
        <v>1.3030534351145038</v>
      </c>
      <c r="M72">
        <f>'Test 5 - MU'!M72/131</f>
        <v>-1.927175572519084</v>
      </c>
      <c r="O72">
        <f>'Test 5 - MU'!O72*0.15</f>
        <v>-3.9749999999999996</v>
      </c>
      <c r="P72">
        <f>'Test 5 - MU'!P72*0.15</f>
        <v>10.125</v>
      </c>
      <c r="Q72">
        <f>'Test 5 - MU'!Q72*0.15</f>
        <v>24.599999999999998</v>
      </c>
    </row>
    <row r="73" spans="1:17" x14ac:dyDescent="0.25">
      <c r="A73">
        <f>'Test 5 - MU'!A73</f>
        <v>43872</v>
      </c>
      <c r="B73">
        <f t="shared" si="0"/>
        <v>1.7114519999999995</v>
      </c>
      <c r="C73">
        <v>0.15</v>
      </c>
      <c r="D73">
        <v>-0.37</v>
      </c>
      <c r="E73">
        <v>111.03</v>
      </c>
      <c r="G73">
        <f>'Test 5 - MU'!G73/16834*9.81</f>
        <v>-9.6876226684091724E-2</v>
      </c>
      <c r="H73">
        <f>'Test 5 - MU'!H73/16834*9.81</f>
        <v>3.9813425210882734E-2</v>
      </c>
      <c r="I73">
        <f>'Test 5 - MU'!I73/16834*9.81</f>
        <v>9.5450589045978376</v>
      </c>
      <c r="K73">
        <f>'Test 5 - MU'!K73/131</f>
        <v>1.5064122137404581</v>
      </c>
      <c r="L73">
        <f>'Test 5 - MU'!L73/131</f>
        <v>-3.3229007633587786</v>
      </c>
      <c r="M73">
        <f>'Test 5 - MU'!M73/131</f>
        <v>0.52320610687022906</v>
      </c>
      <c r="O73">
        <f>'Test 5 - MU'!O73*0.15</f>
        <v>-4.2749999999999995</v>
      </c>
      <c r="P73">
        <f>'Test 5 - MU'!P73*0.15</f>
        <v>10.125</v>
      </c>
      <c r="Q73">
        <f>'Test 5 - MU'!Q73*0.15</f>
        <v>25.2</v>
      </c>
    </row>
    <row r="74" spans="1:17" x14ac:dyDescent="0.25">
      <c r="A74">
        <f>'Test 5 - MU'!A74</f>
        <v>43860</v>
      </c>
      <c r="B74">
        <f t="shared" si="0"/>
        <v>1.7553119999999995</v>
      </c>
      <c r="C74">
        <v>-0.02</v>
      </c>
      <c r="D74">
        <v>-0.36</v>
      </c>
      <c r="E74">
        <v>111.05</v>
      </c>
      <c r="G74">
        <f>'Test 5 - MU'!G74/16834*9.81</f>
        <v>-1.2960342164666747E-2</v>
      </c>
      <c r="H74">
        <f>'Test 5 - MU'!H74/16834*9.81</f>
        <v>-2.0792491386479744E-2</v>
      </c>
      <c r="I74">
        <f>'Test 5 - MU'!I74/16834*9.81</f>
        <v>9.6056648211951998</v>
      </c>
      <c r="K74">
        <f>'Test 5 - MU'!K74/131</f>
        <v>0.94152671755725192</v>
      </c>
      <c r="L74">
        <f>'Test 5 - MU'!L74/131</f>
        <v>-0.60534351145038168</v>
      </c>
      <c r="M74">
        <f>'Test 5 - MU'!M74/131</f>
        <v>-1.095114503816794</v>
      </c>
      <c r="O74">
        <f>'Test 5 - MU'!O74*0.15</f>
        <v>-2.625</v>
      </c>
      <c r="P74">
        <f>'Test 5 - MU'!P74*0.15</f>
        <v>10.275</v>
      </c>
      <c r="Q74">
        <f>'Test 5 - MU'!Q74*0.15</f>
        <v>25.05</v>
      </c>
    </row>
    <row r="75" spans="1:17" x14ac:dyDescent="0.25">
      <c r="A75">
        <f>'Test 5 - MU'!A75</f>
        <v>43880</v>
      </c>
      <c r="B75">
        <f t="shared" si="0"/>
        <v>1.7991919999999995</v>
      </c>
      <c r="C75">
        <v>0.17</v>
      </c>
      <c r="D75">
        <v>-0.36</v>
      </c>
      <c r="E75">
        <v>110.77</v>
      </c>
      <c r="G75">
        <f>'Test 5 - MU'!G75/16834*9.81</f>
        <v>3.3659593679458241E-2</v>
      </c>
      <c r="H75">
        <f>'Test 5 - MU'!H75/16834*9.81</f>
        <v>9.1095354639420228E-2</v>
      </c>
      <c r="I75">
        <f>'Test 5 - MU'!I75/16834*9.81</f>
        <v>9.5031009623381255</v>
      </c>
      <c r="K75">
        <f>'Test 5 - MU'!K75/131</f>
        <v>-0.31038167938931294</v>
      </c>
      <c r="L75">
        <f>'Test 5 - MU'!L75/131</f>
        <v>-5.5725190839694655E-2</v>
      </c>
      <c r="M75">
        <f>'Test 5 - MU'!M75/131</f>
        <v>0.6148091603053436</v>
      </c>
      <c r="O75">
        <f>'Test 5 - MU'!O75*0.15</f>
        <v>-2.3249999999999997</v>
      </c>
      <c r="P75">
        <f>'Test 5 - MU'!P75*0.15</f>
        <v>9.2249999999999996</v>
      </c>
      <c r="Q75">
        <f>'Test 5 - MU'!Q75*0.15</f>
        <v>25.5</v>
      </c>
    </row>
    <row r="76" spans="1:17" x14ac:dyDescent="0.25">
      <c r="A76">
        <f>'Test 5 - MU'!A76</f>
        <v>43848</v>
      </c>
      <c r="B76">
        <f t="shared" si="0"/>
        <v>1.8430399999999993</v>
      </c>
      <c r="C76">
        <v>0.19</v>
      </c>
      <c r="D76">
        <v>-0.3</v>
      </c>
      <c r="E76">
        <v>110.91</v>
      </c>
      <c r="G76">
        <f>'Test 5 - MU'!G76/16834*9.81</f>
        <v>-2.2284329333491747E-2</v>
      </c>
      <c r="H76">
        <f>'Test 5 - MU'!H76/16834*9.81</f>
        <v>-9.5384388737079731E-2</v>
      </c>
      <c r="I76">
        <f>'Test 5 - MU'!I76/16834*9.81</f>
        <v>9.7082286800522759</v>
      </c>
      <c r="K76">
        <f>'Test 5 - MU'!K76/131</f>
        <v>-1.2874809160305343</v>
      </c>
      <c r="L76">
        <f>'Test 5 - MU'!L76/131</f>
        <v>2.0816793893129768</v>
      </c>
      <c r="M76">
        <f>'Test 5 - MU'!M76/131</f>
        <v>-2.5378625954198473</v>
      </c>
      <c r="O76">
        <f>'Test 5 - MU'!O76*0.15</f>
        <v>-3.8249999999999997</v>
      </c>
      <c r="P76">
        <f>'Test 5 - MU'!P76*0.15</f>
        <v>9.9749999999999996</v>
      </c>
      <c r="Q76">
        <f>'Test 5 - MU'!Q76*0.15</f>
        <v>24.75</v>
      </c>
    </row>
    <row r="77" spans="1:17" x14ac:dyDescent="0.25">
      <c r="A77">
        <f>'Test 5 - MU'!A77</f>
        <v>43736</v>
      </c>
      <c r="B77">
        <f t="shared" si="0"/>
        <v>1.8867759999999993</v>
      </c>
      <c r="C77">
        <v>-0.11</v>
      </c>
      <c r="D77">
        <v>-0.22</v>
      </c>
      <c r="E77">
        <v>110.98</v>
      </c>
      <c r="G77">
        <f>'Test 5 - MU'!G77/16834*9.81</f>
        <v>-4.5594297255554236E-2</v>
      </c>
      <c r="H77">
        <f>'Test 5 - MU'!H77/16834*9.81</f>
        <v>-0.11403236307472972</v>
      </c>
      <c r="I77">
        <f>'Test 5 - MU'!I77/16834*9.81</f>
        <v>9.5776928596887263</v>
      </c>
      <c r="K77">
        <f>'Test 5 - MU'!K77/131</f>
        <v>1.2468702290076337</v>
      </c>
      <c r="L77">
        <f>'Test 5 - MU'!L77/131</f>
        <v>0.63129770992366419</v>
      </c>
      <c r="M77">
        <f>'Test 5 - MU'!M77/131</f>
        <v>-0.82030534351145035</v>
      </c>
      <c r="O77">
        <f>'Test 5 - MU'!O77*0.15</f>
        <v>-4.2749999999999995</v>
      </c>
      <c r="P77">
        <f>'Test 5 - MU'!P77*0.15</f>
        <v>10.424999999999999</v>
      </c>
      <c r="Q77">
        <f>'Test 5 - MU'!Q77*0.15</f>
        <v>24.599999999999998</v>
      </c>
    </row>
    <row r="78" spans="1:17" x14ac:dyDescent="0.25">
      <c r="A78">
        <f>'Test 5 - MU'!A78</f>
        <v>43952</v>
      </c>
      <c r="B78">
        <f t="shared" si="0"/>
        <v>1.9307279999999993</v>
      </c>
      <c r="C78">
        <v>0.13</v>
      </c>
      <c r="D78">
        <v>-0.16</v>
      </c>
      <c r="E78">
        <v>110.86</v>
      </c>
      <c r="G78">
        <f>'Test 5 - MU'!G78/16834*9.81</f>
        <v>-6.8904265177616733E-2</v>
      </c>
      <c r="H78">
        <f>'Test 5 - MU'!H78/16834*9.81</f>
        <v>6.3123393132945224E-2</v>
      </c>
      <c r="I78">
        <f>'Test 5 - MU'!I78/16834*9.81</f>
        <v>9.5916788404419631</v>
      </c>
      <c r="K78">
        <f>'Test 5 - MU'!K78/131</f>
        <v>-0.86763358778625954</v>
      </c>
      <c r="L78">
        <f>'Test 5 - MU'!L78/131</f>
        <v>0.74580152671755728</v>
      </c>
      <c r="M78">
        <f>'Test 5 - MU'!M78/131</f>
        <v>8.8091603053435108E-2</v>
      </c>
      <c r="O78">
        <f>'Test 5 - MU'!O78*0.15</f>
        <v>-3.9749999999999996</v>
      </c>
      <c r="P78">
        <f>'Test 5 - MU'!P78*0.15</f>
        <v>11.174999999999999</v>
      </c>
      <c r="Q78">
        <f>'Test 5 - MU'!Q78*0.15</f>
        <v>26.7</v>
      </c>
    </row>
    <row r="79" spans="1:17" x14ac:dyDescent="0.25">
      <c r="A79">
        <f>'Test 5 - MU'!A79</f>
        <v>43864</v>
      </c>
      <c r="B79">
        <f t="shared" si="0"/>
        <v>1.9745919999999992</v>
      </c>
      <c r="C79">
        <v>-0.09</v>
      </c>
      <c r="D79">
        <v>-0.08</v>
      </c>
      <c r="E79">
        <v>110.57</v>
      </c>
      <c r="G79">
        <f>'Test 5 - MU'!G79/16834*9.81</f>
        <v>3.8321587263870742E-2</v>
      </c>
      <c r="H79">
        <f>'Test 5 - MU'!H79/16834*9.81</f>
        <v>0.17034924557443271</v>
      </c>
      <c r="I79">
        <f>'Test 5 - MU'!I79/16834*9.81</f>
        <v>9.6196508019484384</v>
      </c>
      <c r="K79">
        <f>'Test 5 - MU'!K79/131</f>
        <v>-1.1042748091603054</v>
      </c>
      <c r="L79">
        <f>'Test 5 - MU'!L79/131</f>
        <v>0.96717557251908404</v>
      </c>
      <c r="M79">
        <f>'Test 5 - MU'!M79/131</f>
        <v>-0.43099236641221372</v>
      </c>
      <c r="O79">
        <f>'Test 5 - MU'!O79*0.15</f>
        <v>-2.9249999999999998</v>
      </c>
      <c r="P79">
        <f>'Test 5 - MU'!P79*0.15</f>
        <v>10.125</v>
      </c>
      <c r="Q79">
        <f>'Test 5 - MU'!Q79*0.15</f>
        <v>25.65</v>
      </c>
    </row>
    <row r="80" spans="1:17" x14ac:dyDescent="0.25">
      <c r="A80">
        <f>'Test 5 - MU'!A80</f>
        <v>43916</v>
      </c>
      <c r="B80">
        <f t="shared" si="0"/>
        <v>2.0185079999999993</v>
      </c>
      <c r="C80">
        <v>-0.23</v>
      </c>
      <c r="D80">
        <v>-0.03</v>
      </c>
      <c r="E80">
        <v>110.9</v>
      </c>
      <c r="G80">
        <f>'Test 5 - MU'!G80/16834*9.81</f>
        <v>-6.4242271593204225E-2</v>
      </c>
      <c r="H80">
        <f>'Test 5 - MU'!H80/16834*9.81</f>
        <v>4.4475418795295235E-2</v>
      </c>
      <c r="I80">
        <f>'Test 5 - MU'!I80/16834*9.81</f>
        <v>9.5031009623381255</v>
      </c>
      <c r="K80">
        <f>'Test 5 - MU'!K80/131</f>
        <v>1.6514503816793893</v>
      </c>
      <c r="L80">
        <f>'Test 5 - MU'!L80/131</f>
        <v>-1.0633587786259542</v>
      </c>
      <c r="M80">
        <f>'Test 5 - MU'!M80/131</f>
        <v>-0.62946564885496181</v>
      </c>
      <c r="O80">
        <f>'Test 5 - MU'!O80*0.15</f>
        <v>-4.125</v>
      </c>
      <c r="P80">
        <f>'Test 5 - MU'!P80*0.15</f>
        <v>9.2249999999999996</v>
      </c>
      <c r="Q80">
        <f>'Test 5 - MU'!Q80*0.15</f>
        <v>26.099999999999998</v>
      </c>
    </row>
    <row r="81" spans="1:17" x14ac:dyDescent="0.25">
      <c r="A81">
        <f>'Test 5 - MU'!A81</f>
        <v>43860</v>
      </c>
      <c r="B81">
        <f t="shared" si="0"/>
        <v>2.0623679999999993</v>
      </c>
      <c r="C81">
        <v>-0.32</v>
      </c>
      <c r="D81">
        <v>0.18</v>
      </c>
      <c r="E81">
        <v>110.64</v>
      </c>
      <c r="G81">
        <f>'Test 5 - MU'!G81/16834*9.81</f>
        <v>-9.6876226684091724E-2</v>
      </c>
      <c r="H81">
        <f>'Test 5 - MU'!H81/16834*9.81</f>
        <v>-0.1513283117500297</v>
      </c>
      <c r="I81">
        <f>'Test 5 - MU'!I81/16834*9.81</f>
        <v>9.7455246287275763</v>
      </c>
      <c r="K81">
        <f>'Test 5 - MU'!K81/131</f>
        <v>-1.043206106870229</v>
      </c>
      <c r="L81">
        <f>'Test 5 - MU'!L81/131</f>
        <v>-0.45267175572519081</v>
      </c>
      <c r="M81">
        <f>'Test 5 - MU'!M81/131</f>
        <v>5.7557251908396945E-2</v>
      </c>
      <c r="O81">
        <f>'Test 5 - MU'!O81*0.15</f>
        <v>-3.9749999999999996</v>
      </c>
      <c r="P81">
        <f>'Test 5 - MU'!P81*0.15</f>
        <v>10.424999999999999</v>
      </c>
      <c r="Q81">
        <f>'Test 5 - MU'!Q81*0.15</f>
        <v>27</v>
      </c>
    </row>
    <row r="82" spans="1:17" x14ac:dyDescent="0.25">
      <c r="A82">
        <f>'Test 5 - MU'!A82</f>
        <v>43908</v>
      </c>
      <c r="B82">
        <f t="shared" si="0"/>
        <v>2.1062759999999994</v>
      </c>
      <c r="C82">
        <v>-0.36</v>
      </c>
      <c r="D82">
        <v>7.0000000000000007E-2</v>
      </c>
      <c r="E82">
        <v>110.39</v>
      </c>
      <c r="G82">
        <f>'Test 5 - MU'!G82/16834*9.81</f>
        <v>4.7645574432695736E-2</v>
      </c>
      <c r="H82">
        <f>'Test 5 - MU'!H82/16834*9.81</f>
        <v>7.2447380301770226E-2</v>
      </c>
      <c r="I82">
        <f>'Test 5 - MU'!I82/16834*9.81</f>
        <v>9.4797909944160637</v>
      </c>
      <c r="K82">
        <f>'Test 5 - MU'!K82/131</f>
        <v>0.19343511450381679</v>
      </c>
      <c r="L82">
        <f>'Test 5 - MU'!L82/131</f>
        <v>0.60076335877862597</v>
      </c>
      <c r="M82">
        <f>'Test 5 - MU'!M82/131</f>
        <v>2.5995419847328245</v>
      </c>
      <c r="O82">
        <f>'Test 5 - MU'!O82*0.15</f>
        <v>-3.9749999999999996</v>
      </c>
      <c r="P82">
        <f>'Test 5 - MU'!P82*0.15</f>
        <v>11.625</v>
      </c>
      <c r="Q82">
        <f>'Test 5 - MU'!Q82*0.15</f>
        <v>25.95</v>
      </c>
    </row>
    <row r="83" spans="1:17" x14ac:dyDescent="0.25">
      <c r="A83">
        <f>'Test 5 - MU'!A83</f>
        <v>43784</v>
      </c>
      <c r="B83">
        <f t="shared" si="0"/>
        <v>2.1500599999999994</v>
      </c>
      <c r="C83">
        <v>-0.39</v>
      </c>
      <c r="D83">
        <v>0.03</v>
      </c>
      <c r="E83">
        <v>110.46</v>
      </c>
      <c r="G83">
        <f>'Test 5 - MU'!G83/16834*9.81</f>
        <v>-4.0932303671141743E-2</v>
      </c>
      <c r="H83">
        <f>'Test 5 - MU'!H83/16834*9.81</f>
        <v>9.1095354639420228E-2</v>
      </c>
      <c r="I83">
        <f>'Test 5 - MU'!I83/16834*9.81</f>
        <v>9.5450589045978376</v>
      </c>
      <c r="K83">
        <f>'Test 5 - MU'!K83/131</f>
        <v>1.4682442748091604</v>
      </c>
      <c r="L83">
        <f>'Test 5 - MU'!L83/131</f>
        <v>0.27251908396946567</v>
      </c>
      <c r="M83">
        <f>'Test 5 - MU'!M83/131</f>
        <v>1.7903816793893128</v>
      </c>
      <c r="O83">
        <f>'Test 5 - MU'!O83*0.15</f>
        <v>-3.5249999999999999</v>
      </c>
      <c r="P83">
        <f>'Test 5 - MU'!P83*0.15</f>
        <v>9.6749999999999989</v>
      </c>
      <c r="Q83">
        <f>'Test 5 - MU'!Q83*0.15</f>
        <v>25.2</v>
      </c>
    </row>
    <row r="84" spans="1:17" x14ac:dyDescent="0.25">
      <c r="A84">
        <f>'Test 5 - MU'!A84</f>
        <v>43764</v>
      </c>
      <c r="B84">
        <f t="shared" si="0"/>
        <v>2.1938239999999993</v>
      </c>
      <c r="C84">
        <v>-0.34</v>
      </c>
      <c r="D84">
        <v>-0.01</v>
      </c>
      <c r="E84">
        <v>110.19</v>
      </c>
      <c r="G84">
        <f>'Test 5 - MU'!G84/16834*9.81</f>
        <v>2.4335606510633243E-2</v>
      </c>
      <c r="H84">
        <f>'Test 5 - MU'!H84/16834*9.81</f>
        <v>-2.0792491386479744E-2</v>
      </c>
      <c r="I84">
        <f>'Test 5 - MU'!I84/16834*9.81</f>
        <v>9.6616087442081504</v>
      </c>
      <c r="K84">
        <f>'Test 5 - MU'!K84/131</f>
        <v>1.5369465648854963</v>
      </c>
      <c r="L84">
        <f>'Test 5 - MU'!L84/131</f>
        <v>1.2877862595419847</v>
      </c>
      <c r="M84">
        <f>'Test 5 - MU'!M84/131</f>
        <v>-1.9806106870229006</v>
      </c>
      <c r="O84">
        <f>'Test 5 - MU'!O84*0.15</f>
        <v>-4.4249999999999998</v>
      </c>
      <c r="P84">
        <f>'Test 5 - MU'!P84*0.15</f>
        <v>10.725</v>
      </c>
      <c r="Q84">
        <f>'Test 5 - MU'!Q84*0.15</f>
        <v>26.099999999999998</v>
      </c>
    </row>
    <row r="85" spans="1:17" x14ac:dyDescent="0.25">
      <c r="A85">
        <f>'Test 5 - MU'!A85</f>
        <v>43812</v>
      </c>
      <c r="B85">
        <f t="shared" si="0"/>
        <v>2.2376359999999993</v>
      </c>
      <c r="C85">
        <v>-0.25</v>
      </c>
      <c r="D85">
        <v>-0.12</v>
      </c>
      <c r="E85">
        <v>109.92</v>
      </c>
      <c r="G85">
        <f>'Test 5 - MU'!G85/16834*9.81</f>
        <v>4.7645574432695736E-2</v>
      </c>
      <c r="H85">
        <f>'Test 5 - MU'!H85/16834*9.81</f>
        <v>-7.2074420815017234E-2</v>
      </c>
      <c r="I85">
        <f>'Test 5 - MU'!I85/16834*9.81</f>
        <v>9.5637068789354878</v>
      </c>
      <c r="K85">
        <f>'Test 5 - MU'!K85/131</f>
        <v>-1.0279389312977099</v>
      </c>
      <c r="L85">
        <f>'Test 5 - MU'!L85/131</f>
        <v>0.70763358778625951</v>
      </c>
      <c r="M85">
        <f>'Test 5 - MU'!M85/131</f>
        <v>-1.6981679389312978</v>
      </c>
      <c r="O85">
        <f>'Test 5 - MU'!O85*0.15</f>
        <v>-2.9249999999999998</v>
      </c>
      <c r="P85">
        <f>'Test 5 - MU'!P85*0.15</f>
        <v>10.875</v>
      </c>
      <c r="Q85">
        <f>'Test 5 - MU'!Q85*0.15</f>
        <v>24.9</v>
      </c>
    </row>
    <row r="86" spans="1:17" x14ac:dyDescent="0.25">
      <c r="A86">
        <f>'Test 5 - MU'!A86</f>
        <v>43916</v>
      </c>
      <c r="B86">
        <f t="shared" si="0"/>
        <v>2.2815519999999991</v>
      </c>
      <c r="C86">
        <v>-0.43</v>
      </c>
      <c r="D86">
        <v>0.01</v>
      </c>
      <c r="E86">
        <v>109.7</v>
      </c>
      <c r="G86">
        <f>'Test 5 - MU'!G86/16834*9.81</f>
        <v>6.6293548770345739E-2</v>
      </c>
      <c r="H86">
        <f>'Test 5 - MU'!H86/16834*9.81</f>
        <v>-4.4102459308542237E-2</v>
      </c>
      <c r="I86">
        <f>'Test 5 - MU'!I86/16834*9.81</f>
        <v>9.5124249495069506</v>
      </c>
      <c r="K86">
        <f>'Test 5 - MU'!K86/131</f>
        <v>-0.47832061068702286</v>
      </c>
      <c r="L86">
        <f>'Test 5 - MU'!L86/131</f>
        <v>0.54732824427480919</v>
      </c>
      <c r="M86">
        <f>'Test 5 - MU'!M86/131</f>
        <v>-0.33938931297709923</v>
      </c>
      <c r="O86">
        <f>'Test 5 - MU'!O86*0.15</f>
        <v>-3.5249999999999999</v>
      </c>
      <c r="P86">
        <f>'Test 5 - MU'!P86*0.15</f>
        <v>10.875</v>
      </c>
      <c r="Q86">
        <f>'Test 5 - MU'!Q86*0.15</f>
        <v>25.95</v>
      </c>
    </row>
    <row r="87" spans="1:17" x14ac:dyDescent="0.25">
      <c r="A87">
        <f>'Test 5 - MU'!A87</f>
        <v>43924</v>
      </c>
      <c r="B87">
        <f t="shared" si="0"/>
        <v>2.3254759999999992</v>
      </c>
      <c r="C87">
        <v>-0.41</v>
      </c>
      <c r="D87">
        <v>-0.02</v>
      </c>
      <c r="E87">
        <v>109.86</v>
      </c>
      <c r="G87">
        <f>'Test 5 - MU'!G87/16834*9.81</f>
        <v>8.0279529523583235E-2</v>
      </c>
      <c r="H87">
        <f>'Test 5 - MU'!H87/16834*9.81</f>
        <v>-8.1398407983842236E-2</v>
      </c>
      <c r="I87">
        <f>'Test 5 - MU'!I87/16834*9.81</f>
        <v>9.5357349174290142</v>
      </c>
      <c r="K87">
        <f>'Test 5 - MU'!K87/131</f>
        <v>0.49877862595419847</v>
      </c>
      <c r="L87">
        <f>'Test 5 - MU'!L87/131</f>
        <v>-0.75038167938931299</v>
      </c>
      <c r="M87">
        <f>'Test 5 - MU'!M87/131</f>
        <v>3.2941984732824428</v>
      </c>
      <c r="O87">
        <f>'Test 5 - MU'!O87*0.15</f>
        <v>-4.2749999999999995</v>
      </c>
      <c r="P87">
        <f>'Test 5 - MU'!P87*0.15</f>
        <v>10.875</v>
      </c>
      <c r="Q87">
        <f>'Test 5 - MU'!Q87*0.15</f>
        <v>25.65</v>
      </c>
    </row>
    <row r="88" spans="1:17" x14ac:dyDescent="0.25">
      <c r="A88">
        <f>'Test 5 - MU'!A88</f>
        <v>43752</v>
      </c>
      <c r="B88">
        <f t="shared" si="0"/>
        <v>2.3692279999999992</v>
      </c>
      <c r="C88">
        <v>-0.56999999999999995</v>
      </c>
      <c r="D88">
        <v>0.1</v>
      </c>
      <c r="E88">
        <v>109.86</v>
      </c>
      <c r="G88">
        <f>'Test 5 - MU'!G88/16834*9.81</f>
        <v>-1.7622335749079246E-2</v>
      </c>
      <c r="H88">
        <f>'Test 5 - MU'!H88/16834*9.81</f>
        <v>5.3799405964120237E-2</v>
      </c>
      <c r="I88">
        <f>'Test 5 - MU'!I88/16834*9.81</f>
        <v>9.6569467506237388</v>
      </c>
      <c r="K88">
        <f>'Test 5 - MU'!K88/131</f>
        <v>-1.9058015267175572</v>
      </c>
      <c r="L88">
        <f>'Test 5 - MU'!L88/131</f>
        <v>2.1427480916030532</v>
      </c>
      <c r="M88">
        <f>'Test 5 - MU'!M88/131</f>
        <v>-1.1027480916030534</v>
      </c>
      <c r="O88">
        <f>'Test 5 - MU'!O88*0.15</f>
        <v>-4.7249999999999996</v>
      </c>
      <c r="P88">
        <f>'Test 5 - MU'!P88*0.15</f>
        <v>9.6749999999999989</v>
      </c>
      <c r="Q88">
        <f>'Test 5 - MU'!Q88*0.15</f>
        <v>24.599999999999998</v>
      </c>
    </row>
    <row r="89" spans="1:17" x14ac:dyDescent="0.25">
      <c r="A89">
        <f>'Test 5 - MU'!A89</f>
        <v>43880</v>
      </c>
      <c r="B89">
        <f t="shared" si="0"/>
        <v>2.4131079999999994</v>
      </c>
      <c r="C89">
        <v>-0.54</v>
      </c>
      <c r="D89">
        <v>0.18</v>
      </c>
      <c r="E89">
        <v>109.82</v>
      </c>
      <c r="G89">
        <f>'Test 5 - MU'!G89/16834*9.81</f>
        <v>0.11757547819888321</v>
      </c>
      <c r="H89">
        <f>'Test 5 - MU'!H89/16834*9.81</f>
        <v>-5.8088440061779739E-2</v>
      </c>
      <c r="I89">
        <f>'Test 5 - MU'!I89/16834*9.81</f>
        <v>9.5310729238446008</v>
      </c>
      <c r="K89">
        <f>'Test 5 - MU'!K89/131</f>
        <v>0.36900763358778627</v>
      </c>
      <c r="L89">
        <f>'Test 5 - MU'!L89/131</f>
        <v>-2.1625954198473285</v>
      </c>
      <c r="M89">
        <f>'Test 5 - MU'!M89/131</f>
        <v>1.1720610687022901</v>
      </c>
      <c r="O89">
        <f>'Test 5 - MU'!O89*0.15</f>
        <v>-3.8249999999999997</v>
      </c>
      <c r="P89">
        <f>'Test 5 - MU'!P89*0.15</f>
        <v>10.725</v>
      </c>
      <c r="Q89">
        <f>'Test 5 - MU'!Q89*0.15</f>
        <v>23.7</v>
      </c>
    </row>
    <row r="90" spans="1:17" x14ac:dyDescent="0.25">
      <c r="A90">
        <f>'Test 5 - MU'!A90</f>
        <v>43868</v>
      </c>
      <c r="B90">
        <f t="shared" si="0"/>
        <v>2.4569759999999992</v>
      </c>
      <c r="C90">
        <v>-0.54</v>
      </c>
      <c r="D90">
        <v>0.16</v>
      </c>
      <c r="E90">
        <v>109.67</v>
      </c>
      <c r="G90">
        <f>'Test 5 - MU'!G90/16834*9.81</f>
        <v>3.3659593679458241E-2</v>
      </c>
      <c r="H90">
        <f>'Test 5 - MU'!H90/16834*9.81</f>
        <v>-9.0722395152667237E-2</v>
      </c>
      <c r="I90">
        <f>'Test 5 - MU'!I90/16834*9.81</f>
        <v>9.6429607698705002</v>
      </c>
      <c r="K90">
        <f>'Test 5 - MU'!K90/131</f>
        <v>-0.94396946564885498</v>
      </c>
      <c r="L90">
        <f>'Test 5 - MU'!L90/131</f>
        <v>1.8145038167938929</v>
      </c>
      <c r="M90">
        <f>'Test 5 - MU'!M90/131</f>
        <v>-0.69053435114503814</v>
      </c>
      <c r="O90">
        <f>'Test 5 - MU'!O90*0.15</f>
        <v>-3.9749999999999996</v>
      </c>
      <c r="P90">
        <f>'Test 5 - MU'!P90*0.15</f>
        <v>10.424999999999999</v>
      </c>
      <c r="Q90">
        <f>'Test 5 - MU'!Q90*0.15</f>
        <v>24.15</v>
      </c>
    </row>
    <row r="91" spans="1:17" x14ac:dyDescent="0.25">
      <c r="A91">
        <f>'Test 5 - MU'!A91</f>
        <v>43888</v>
      </c>
      <c r="B91">
        <f t="shared" si="0"/>
        <v>2.5008639999999991</v>
      </c>
      <c r="C91">
        <v>-0.49</v>
      </c>
      <c r="D91">
        <v>0.12</v>
      </c>
      <c r="E91">
        <v>109.71</v>
      </c>
      <c r="G91">
        <f>'Test 5 - MU'!G91/16834*9.81</f>
        <v>3.8321587263870742E-2</v>
      </c>
      <c r="H91">
        <f>'Test 5 - MU'!H91/16834*9.81</f>
        <v>-1.1468504217654746E-2</v>
      </c>
      <c r="I91">
        <f>'Test 5 - MU'!I91/16834*9.81</f>
        <v>9.4844529880004771</v>
      </c>
      <c r="K91">
        <f>'Test 5 - MU'!K91/131</f>
        <v>-0.86763358778625954</v>
      </c>
      <c r="L91">
        <f>'Test 5 - MU'!L91/131</f>
        <v>-0.19312977099236642</v>
      </c>
      <c r="M91">
        <f>'Test 5 - MU'!M91/131</f>
        <v>2.9201526717557251</v>
      </c>
      <c r="O91">
        <f>'Test 5 - MU'!O91*0.15</f>
        <v>-4.7249999999999996</v>
      </c>
      <c r="P91">
        <f>'Test 5 - MU'!P91*0.15</f>
        <v>10.424999999999999</v>
      </c>
      <c r="Q91">
        <f>'Test 5 - MU'!Q91*0.15</f>
        <v>25.65</v>
      </c>
    </row>
    <row r="92" spans="1:17" x14ac:dyDescent="0.25">
      <c r="A92">
        <f>'Test 5 - MU'!A92</f>
        <v>43852</v>
      </c>
      <c r="B92">
        <f t="shared" si="0"/>
        <v>2.5447159999999989</v>
      </c>
      <c r="C92">
        <v>-0.48</v>
      </c>
      <c r="D92">
        <v>0.24</v>
      </c>
      <c r="E92">
        <v>109.84</v>
      </c>
      <c r="G92">
        <f>'Test 5 - MU'!G92/16834*9.81</f>
        <v>-4.5594297255554236E-2</v>
      </c>
      <c r="H92">
        <f>'Test 5 - MU'!H92/16834*9.81</f>
        <v>-6.2750433646192247E-2</v>
      </c>
      <c r="I92">
        <f>'Test 5 - MU'!I92/16834*9.81</f>
        <v>9.5450589045978376</v>
      </c>
      <c r="K92">
        <f>'Test 5 - MU'!K92/131</f>
        <v>0.45297709923664126</v>
      </c>
      <c r="L92">
        <f>'Test 5 - MU'!L92/131</f>
        <v>-1.0557251908396947</v>
      </c>
      <c r="M92">
        <f>'Test 5 - MU'!M92/131</f>
        <v>-3.4691603053435114</v>
      </c>
      <c r="O92">
        <f>'Test 5 - MU'!O92*0.15</f>
        <v>-4.4249999999999998</v>
      </c>
      <c r="P92">
        <f>'Test 5 - MU'!P92*0.15</f>
        <v>11.475</v>
      </c>
      <c r="Q92">
        <f>'Test 5 - MU'!Q92*0.15</f>
        <v>25.5</v>
      </c>
    </row>
    <row r="93" spans="1:17" x14ac:dyDescent="0.25">
      <c r="A93">
        <f>'Test 5 - MU'!A93</f>
        <v>43852</v>
      </c>
      <c r="B93">
        <f t="shared" si="0"/>
        <v>2.5885679999999986</v>
      </c>
      <c r="C93">
        <v>-0.24</v>
      </c>
      <c r="D93">
        <v>0.16</v>
      </c>
      <c r="E93">
        <v>109.36</v>
      </c>
      <c r="G93">
        <f>'Test 5 - MU'!G93/16834*9.81</f>
        <v>5.6969561601520731E-2</v>
      </c>
      <c r="H93">
        <f>'Test 5 - MU'!H93/16834*9.81</f>
        <v>2.1165450873232742E-2</v>
      </c>
      <c r="I93">
        <f>'Test 5 - MU'!I93/16834*9.81</f>
        <v>9.4891149815848888</v>
      </c>
      <c r="K93">
        <f>'Test 5 - MU'!K93/131</f>
        <v>-0.13480916030534351</v>
      </c>
      <c r="L93">
        <f>'Test 5 - MU'!L93/131</f>
        <v>2.669465648854962</v>
      </c>
      <c r="M93">
        <f>'Test 5 - MU'!M93/131</f>
        <v>1.4697709923664122</v>
      </c>
      <c r="O93">
        <f>'Test 5 - MU'!O93*0.15</f>
        <v>-3.2250000000000001</v>
      </c>
      <c r="P93">
        <f>'Test 5 - MU'!P93*0.15</f>
        <v>8.9249999999999989</v>
      </c>
      <c r="Q93">
        <f>'Test 5 - MU'!Q93*0.15</f>
        <v>25.95</v>
      </c>
    </row>
    <row r="94" spans="1:17" x14ac:dyDescent="0.25">
      <c r="A94">
        <f>'Test 5 - MU'!A94</f>
        <v>43884</v>
      </c>
      <c r="B94">
        <f t="shared" si="0"/>
        <v>2.6324519999999985</v>
      </c>
      <c r="C94">
        <v>-0.17</v>
      </c>
      <c r="D94">
        <v>0.13</v>
      </c>
      <c r="E94">
        <v>109</v>
      </c>
      <c r="G94">
        <f>'Test 5 - MU'!G94/16834*9.81</f>
        <v>3.8321587263870742E-2</v>
      </c>
      <c r="H94">
        <f>'Test 5 - MU'!H94/16834*9.81</f>
        <v>8.1771367470595227E-2</v>
      </c>
      <c r="I94">
        <f>'Test 5 - MU'!I94/16834*9.81</f>
        <v>9.5310729238446008</v>
      </c>
      <c r="K94">
        <f>'Test 5 - MU'!K94/131</f>
        <v>-0.27984732824427477</v>
      </c>
      <c r="L94">
        <f>'Test 5 - MU'!L94/131</f>
        <v>0.36412213740458016</v>
      </c>
      <c r="M94">
        <f>'Test 5 - MU'!M94/131</f>
        <v>-4.9312977099236641E-2</v>
      </c>
      <c r="O94">
        <f>'Test 5 - MU'!O94*0.15</f>
        <v>-3.8249999999999997</v>
      </c>
      <c r="P94">
        <f>'Test 5 - MU'!P94*0.15</f>
        <v>9.2249999999999996</v>
      </c>
      <c r="Q94">
        <f>'Test 5 - MU'!Q94*0.15</f>
        <v>25.8</v>
      </c>
    </row>
    <row r="95" spans="1:17" x14ac:dyDescent="0.25">
      <c r="A95">
        <f>'Test 5 - MU'!A95</f>
        <v>43796</v>
      </c>
      <c r="B95">
        <f t="shared" si="0"/>
        <v>2.6762479999999984</v>
      </c>
      <c r="C95">
        <v>-0.37</v>
      </c>
      <c r="D95">
        <v>0.18</v>
      </c>
      <c r="E95">
        <v>109.24</v>
      </c>
      <c r="G95">
        <f>'Test 5 - MU'!G95/16834*9.81</f>
        <v>-9.221423309967923E-2</v>
      </c>
      <c r="H95">
        <f>'Test 5 - MU'!H95/16834*9.81</f>
        <v>-3.4778472139717236E-2</v>
      </c>
      <c r="I95">
        <f>'Test 5 - MU'!I95/16834*9.81</f>
        <v>9.5124249495069506</v>
      </c>
      <c r="K95">
        <f>'Test 5 - MU'!K95/131</f>
        <v>1.0229007633587786E-2</v>
      </c>
      <c r="L95">
        <f>'Test 5 - MU'!L95/131</f>
        <v>-0.26183206106870227</v>
      </c>
      <c r="M95">
        <f>'Test 5 - MU'!M95/131</f>
        <v>-2.2859541984732821</v>
      </c>
      <c r="O95">
        <f>'Test 5 - MU'!O95*0.15</f>
        <v>-4.125</v>
      </c>
      <c r="P95">
        <f>'Test 5 - MU'!P95*0.15</f>
        <v>10.275</v>
      </c>
      <c r="Q95">
        <f>'Test 5 - MU'!Q95*0.15</f>
        <v>25.5</v>
      </c>
    </row>
    <row r="96" spans="1:17" x14ac:dyDescent="0.25">
      <c r="A96">
        <f>'Test 5 - MU'!A96</f>
        <v>43660</v>
      </c>
      <c r="B96">
        <f t="shared" si="0"/>
        <v>2.7199079999999984</v>
      </c>
      <c r="C96">
        <v>-0.68</v>
      </c>
      <c r="D96">
        <v>0.18</v>
      </c>
      <c r="E96">
        <v>108.88</v>
      </c>
      <c r="G96">
        <f>'Test 5 - MU'!G96/16834*9.81</f>
        <v>-0.10153822026850423</v>
      </c>
      <c r="H96">
        <f>'Test 5 - MU'!H96/16834*9.81</f>
        <v>5.3799405964120237E-2</v>
      </c>
      <c r="I96">
        <f>'Test 5 - MU'!I96/16834*9.81</f>
        <v>9.6243127955328518</v>
      </c>
      <c r="K96">
        <f>'Test 5 - MU'!K96/131</f>
        <v>0.49877862595419847</v>
      </c>
      <c r="L96">
        <f>'Test 5 - MU'!L96/131</f>
        <v>0.21908396946564884</v>
      </c>
      <c r="M96">
        <f>'Test 5 - MU'!M96/131</f>
        <v>1.1491603053435113</v>
      </c>
      <c r="O96">
        <f>'Test 5 - MU'!O96*0.15</f>
        <v>-3.8249999999999997</v>
      </c>
      <c r="P96">
        <f>'Test 5 - MU'!P96*0.15</f>
        <v>10.725</v>
      </c>
      <c r="Q96">
        <f>'Test 5 - MU'!Q96*0.15</f>
        <v>26.849999999999998</v>
      </c>
    </row>
    <row r="97" spans="1:17" x14ac:dyDescent="0.25">
      <c r="A97">
        <f>'Test 5 - MU'!A97</f>
        <v>43800</v>
      </c>
      <c r="B97">
        <f t="shared" si="0"/>
        <v>2.7637079999999985</v>
      </c>
      <c r="C97">
        <v>-0.63</v>
      </c>
      <c r="D97">
        <v>0.05</v>
      </c>
      <c r="E97">
        <v>108.36</v>
      </c>
      <c r="G97">
        <f>'Test 5 - MU'!G97/16834*9.81</f>
        <v>-6.4242271593204225E-2</v>
      </c>
      <c r="H97">
        <f>'Test 5 - MU'!H97/16834*9.81</f>
        <v>-8.1398407983842236E-2</v>
      </c>
      <c r="I97">
        <f>'Test 5 - MU'!I97/16834*9.81</f>
        <v>9.6056648211951998</v>
      </c>
      <c r="K97">
        <f>'Test 5 - MU'!K97/131</f>
        <v>-1.3027480916030534</v>
      </c>
      <c r="L97">
        <f>'Test 5 - MU'!L97/131</f>
        <v>2.3030534351145038</v>
      </c>
      <c r="M97">
        <f>'Test 5 - MU'!M97/131</f>
        <v>-4.3164885496183212</v>
      </c>
      <c r="O97">
        <f>'Test 5 - MU'!O97*0.15</f>
        <v>-3.5249999999999999</v>
      </c>
      <c r="P97">
        <f>'Test 5 - MU'!P97*0.15</f>
        <v>10.125</v>
      </c>
      <c r="Q97">
        <f>'Test 5 - MU'!Q97*0.15</f>
        <v>25.95</v>
      </c>
    </row>
    <row r="98" spans="1:17" x14ac:dyDescent="0.25">
      <c r="A98">
        <f>'Test 5 - MU'!A98</f>
        <v>43792</v>
      </c>
      <c r="B98">
        <f t="shared" si="0"/>
        <v>2.8074999999999983</v>
      </c>
      <c r="C98">
        <v>-0.57999999999999996</v>
      </c>
      <c r="D98">
        <v>-0.05</v>
      </c>
      <c r="E98">
        <v>108.31</v>
      </c>
      <c r="G98">
        <f>'Test 5 - MU'!G98/16834*9.81</f>
        <v>-1.7622335749079246E-2</v>
      </c>
      <c r="H98">
        <f>'Test 5 - MU'!H98/16834*9.81</f>
        <v>-4.8764452892954745E-2</v>
      </c>
      <c r="I98">
        <f>'Test 5 - MU'!I98/16834*9.81</f>
        <v>9.5450589045978376</v>
      </c>
      <c r="K98">
        <f>'Test 5 - MU'!K98/131</f>
        <v>-1.1958778625954198</v>
      </c>
      <c r="L98">
        <f>'Test 5 - MU'!L98/131</f>
        <v>1.249618320610687</v>
      </c>
      <c r="M98">
        <f>'Test 5 - MU'!M98/131</f>
        <v>-0.30885496183206107</v>
      </c>
      <c r="O98">
        <f>'Test 5 - MU'!O98*0.15</f>
        <v>-3.2250000000000001</v>
      </c>
      <c r="P98">
        <f>'Test 5 - MU'!P98*0.15</f>
        <v>10.424999999999999</v>
      </c>
      <c r="Q98">
        <f>'Test 5 - MU'!Q98*0.15</f>
        <v>25.95</v>
      </c>
    </row>
    <row r="99" spans="1:17" x14ac:dyDescent="0.25">
      <c r="A99">
        <f>'Test 5 - MU'!A99</f>
        <v>43992</v>
      </c>
      <c r="B99">
        <f t="shared" ref="B99:B162" si="1">B98+A99*10^-6</f>
        <v>2.8514919999999981</v>
      </c>
      <c r="C99">
        <v>-0.64</v>
      </c>
      <c r="D99">
        <v>-0.14000000000000001</v>
      </c>
      <c r="E99">
        <v>108.14</v>
      </c>
      <c r="G99">
        <f>'Test 5 - MU'!G99/16834*9.81</f>
        <v>-0.11552420102174171</v>
      </c>
      <c r="H99">
        <f>'Test 5 - MU'!H99/16834*9.81</f>
        <v>2.5174765355827494E-3</v>
      </c>
      <c r="I99">
        <f>'Test 5 - MU'!I99/16834*9.81</f>
        <v>9.4424950457407633</v>
      </c>
      <c r="K99">
        <f>'Test 5 - MU'!K99/131</f>
        <v>2.101832061068702</v>
      </c>
      <c r="L99">
        <f>'Test 5 - MU'!L99/131</f>
        <v>-0.64351145038167934</v>
      </c>
      <c r="M99">
        <f>'Test 5 - MU'!M99/131</f>
        <v>1.6911450381679389</v>
      </c>
      <c r="O99">
        <f>'Test 5 - MU'!O99*0.15</f>
        <v>-3.5249999999999999</v>
      </c>
      <c r="P99">
        <f>'Test 5 - MU'!P99*0.15</f>
        <v>10.125</v>
      </c>
      <c r="Q99">
        <f>'Test 5 - MU'!Q99*0.15</f>
        <v>25.65</v>
      </c>
    </row>
    <row r="100" spans="1:17" x14ac:dyDescent="0.25">
      <c r="A100">
        <f>'Test 5 - MU'!A100</f>
        <v>43860</v>
      </c>
      <c r="B100">
        <f t="shared" si="1"/>
        <v>2.8953519999999981</v>
      </c>
      <c r="C100">
        <v>-0.56999999999999995</v>
      </c>
      <c r="D100">
        <v>-0.06</v>
      </c>
      <c r="E100">
        <v>107.96</v>
      </c>
      <c r="G100">
        <f>'Test 5 - MU'!G100/16834*9.81</f>
        <v>5.6876321729832481E-3</v>
      </c>
      <c r="H100">
        <f>'Test 5 - MU'!H100/16834*9.81</f>
        <v>0.12839130331472021</v>
      </c>
      <c r="I100">
        <f>'Test 5 - MU'!I100/16834*9.81</f>
        <v>9.6196508019484384</v>
      </c>
      <c r="K100">
        <f>'Test 5 - MU'!K100/131</f>
        <v>-0.48595419847328242</v>
      </c>
      <c r="L100">
        <f>'Test 5 - MU'!L100/131</f>
        <v>-1.4450381679389315</v>
      </c>
      <c r="M100">
        <f>'Test 5 - MU'!M100/131</f>
        <v>-7.9847328244274818E-2</v>
      </c>
      <c r="O100">
        <f>'Test 5 - MU'!O100*0.15</f>
        <v>-3.9749999999999996</v>
      </c>
      <c r="P100">
        <f>'Test 5 - MU'!P100*0.15</f>
        <v>11.174999999999999</v>
      </c>
      <c r="Q100">
        <f>'Test 5 - MU'!Q100*0.15</f>
        <v>24.9</v>
      </c>
    </row>
    <row r="101" spans="1:17" x14ac:dyDescent="0.25">
      <c r="A101">
        <f>'Test 5 - MU'!A101</f>
        <v>43856</v>
      </c>
      <c r="B101">
        <f t="shared" si="1"/>
        <v>2.939207999999998</v>
      </c>
      <c r="C101">
        <v>-0.4</v>
      </c>
      <c r="D101">
        <v>0.01</v>
      </c>
      <c r="E101">
        <v>107.66</v>
      </c>
      <c r="G101">
        <f>'Test 5 - MU'!G101/16834*9.81</f>
        <v>-8.298348580254248E-3</v>
      </c>
      <c r="H101">
        <f>'Test 5 - MU'!H101/16834*9.81</f>
        <v>-6.8065106332422477E-3</v>
      </c>
      <c r="I101">
        <f>'Test 5 - MU'!I101/16834*9.81</f>
        <v>9.6429607698705002</v>
      </c>
      <c r="K101">
        <f>'Test 5 - MU'!K101/131</f>
        <v>-1.3485496183206107</v>
      </c>
      <c r="L101">
        <f>'Test 5 - MU'!L101/131</f>
        <v>-3.1549618320610686</v>
      </c>
      <c r="M101">
        <f>'Test 5 - MU'!M101/131</f>
        <v>-1.0493129770992367</v>
      </c>
      <c r="O101">
        <f>'Test 5 - MU'!O101*0.15</f>
        <v>-3.2250000000000001</v>
      </c>
      <c r="P101">
        <f>'Test 5 - MU'!P101*0.15</f>
        <v>11.625</v>
      </c>
      <c r="Q101">
        <f>'Test 5 - MU'!Q101*0.15</f>
        <v>25.65</v>
      </c>
    </row>
    <row r="102" spans="1:17" x14ac:dyDescent="0.25">
      <c r="A102">
        <f>'Test 5 - MU'!A102</f>
        <v>43732</v>
      </c>
      <c r="B102">
        <f t="shared" si="1"/>
        <v>2.9829399999999979</v>
      </c>
      <c r="C102">
        <v>-0.01</v>
      </c>
      <c r="D102">
        <v>0.05</v>
      </c>
      <c r="E102">
        <v>107.68</v>
      </c>
      <c r="G102">
        <f>'Test 5 - MU'!G102/16834*9.81</f>
        <v>0.11291348461447072</v>
      </c>
      <c r="H102">
        <f>'Test 5 - MU'!H102/16834*9.81</f>
        <v>1.6503457288820245E-2</v>
      </c>
      <c r="I102">
        <f>'Test 5 - MU'!I102/16834*9.81</f>
        <v>9.4937769751693004</v>
      </c>
      <c r="K102">
        <f>'Test 5 - MU'!K102/131</f>
        <v>-2.4706870229007634</v>
      </c>
      <c r="L102">
        <f>'Test 5 - MU'!L102/131</f>
        <v>0.95954198473282448</v>
      </c>
      <c r="M102">
        <f>'Test 5 - MU'!M102/131</f>
        <v>-2.4844274809160303</v>
      </c>
      <c r="O102">
        <f>'Test 5 - MU'!O102*0.15</f>
        <v>-4.125</v>
      </c>
      <c r="P102">
        <f>'Test 5 - MU'!P102*0.15</f>
        <v>11.475</v>
      </c>
      <c r="Q102">
        <f>'Test 5 - MU'!Q102*0.15</f>
        <v>26.849999999999998</v>
      </c>
    </row>
    <row r="103" spans="1:17" x14ac:dyDescent="0.25">
      <c r="A103">
        <f>'Test 5 - MU'!A103</f>
        <v>43900</v>
      </c>
      <c r="B103">
        <f t="shared" si="1"/>
        <v>3.0268399999999978</v>
      </c>
      <c r="C103">
        <v>-0.23</v>
      </c>
      <c r="D103">
        <v>0.11</v>
      </c>
      <c r="E103">
        <v>108.12</v>
      </c>
      <c r="G103">
        <f>'Test 5 - MU'!G103/16834*9.81</f>
        <v>-3.636354995841749E-3</v>
      </c>
      <c r="H103">
        <f>'Test 5 - MU'!H103/16834*9.81</f>
        <v>0.20298320066532019</v>
      </c>
      <c r="I103">
        <f>'Test 5 - MU'!I103/16834*9.81</f>
        <v>9.4891149815848888</v>
      </c>
      <c r="K103">
        <f>'Test 5 - MU'!K103/131</f>
        <v>1.0712977099236642</v>
      </c>
      <c r="L103">
        <f>'Test 5 - MU'!L103/131</f>
        <v>3.2343511450381679</v>
      </c>
      <c r="M103">
        <f>'Test 5 - MU'!M103/131</f>
        <v>3.3323664122137404</v>
      </c>
      <c r="O103">
        <f>'Test 5 - MU'!O103*0.15</f>
        <v>-2.9249999999999998</v>
      </c>
      <c r="P103">
        <f>'Test 5 - MU'!P103*0.15</f>
        <v>8.9249999999999989</v>
      </c>
      <c r="Q103">
        <f>'Test 5 - MU'!Q103*0.15</f>
        <v>27</v>
      </c>
    </row>
    <row r="104" spans="1:17" x14ac:dyDescent="0.25">
      <c r="A104">
        <f>'Test 5 - MU'!A104</f>
        <v>43908</v>
      </c>
      <c r="B104">
        <f t="shared" si="1"/>
        <v>3.0707479999999978</v>
      </c>
      <c r="C104">
        <v>-0.17</v>
      </c>
      <c r="D104">
        <v>0.15</v>
      </c>
      <c r="E104">
        <v>108.18</v>
      </c>
      <c r="G104">
        <f>'Test 5 - MU'!G104/16834*9.81</f>
        <v>4.7645574432695736E-2</v>
      </c>
      <c r="H104">
        <f>'Test 5 - MU'!H104/16834*9.81</f>
        <v>2.5174765355827494E-3</v>
      </c>
      <c r="I104">
        <f>'Test 5 - MU'!I104/16834*9.81</f>
        <v>9.6429607698705002</v>
      </c>
      <c r="K104">
        <f>'Test 5 - MU'!K104/131</f>
        <v>-0.13480916030534351</v>
      </c>
      <c r="L104">
        <f>'Test 5 - MU'!L104/131</f>
        <v>-3.2824427480916032E-2</v>
      </c>
      <c r="M104">
        <f>'Test 5 - MU'!M104/131</f>
        <v>-1.1867175572519084</v>
      </c>
      <c r="O104">
        <f>'Test 5 - MU'!O104*0.15</f>
        <v>-3.8249999999999997</v>
      </c>
      <c r="P104">
        <f>'Test 5 - MU'!P104*0.15</f>
        <v>10.275</v>
      </c>
      <c r="Q104">
        <f>'Test 5 - MU'!Q104*0.15</f>
        <v>24.3</v>
      </c>
    </row>
    <row r="105" spans="1:17" x14ac:dyDescent="0.25">
      <c r="A105">
        <f>'Test 5 - MU'!A105</f>
        <v>43788</v>
      </c>
      <c r="B105">
        <f t="shared" si="1"/>
        <v>3.114535999999998</v>
      </c>
      <c r="C105">
        <v>0.1</v>
      </c>
      <c r="D105">
        <v>0.12</v>
      </c>
      <c r="E105">
        <v>108.29</v>
      </c>
      <c r="G105">
        <f>'Test 5 - MU'!G105/16834*9.81</f>
        <v>1.5011619341808247E-2</v>
      </c>
      <c r="H105">
        <f>'Test 5 - MU'!H105/16834*9.81</f>
        <v>0.10041934180824522</v>
      </c>
      <c r="I105">
        <f>'Test 5 - MU'!I105/16834*9.81</f>
        <v>9.5870168468575514</v>
      </c>
      <c r="K105">
        <f>'Test 5 - MU'!K105/131</f>
        <v>-0.14244274809160307</v>
      </c>
      <c r="L105">
        <f>'Test 5 - MU'!L105/131</f>
        <v>1.9519083969465647</v>
      </c>
      <c r="M105">
        <f>'Test 5 - MU'!M105/131</f>
        <v>-3.5114503816793896E-3</v>
      </c>
      <c r="O105">
        <f>'Test 5 - MU'!O105*0.15</f>
        <v>-3.9749999999999996</v>
      </c>
      <c r="P105">
        <f>'Test 5 - MU'!P105*0.15</f>
        <v>10.875</v>
      </c>
      <c r="Q105">
        <f>'Test 5 - MU'!Q105*0.15</f>
        <v>24.9</v>
      </c>
    </row>
    <row r="106" spans="1:17" x14ac:dyDescent="0.25">
      <c r="A106">
        <f>'Test 5 - MU'!A106</f>
        <v>43652</v>
      </c>
      <c r="B106">
        <f t="shared" si="1"/>
        <v>3.1581879999999978</v>
      </c>
      <c r="C106">
        <v>0.2</v>
      </c>
      <c r="D106">
        <v>-0.05</v>
      </c>
      <c r="E106">
        <v>109.05</v>
      </c>
      <c r="G106">
        <f>'Test 5 - MU'!G106/16834*9.81</f>
        <v>1.9673612926220746E-2</v>
      </c>
      <c r="H106">
        <f>'Test 5 - MU'!H106/16834*9.81</f>
        <v>4.9137412379707729E-2</v>
      </c>
      <c r="I106">
        <f>'Test 5 - MU'!I106/16834*9.81</f>
        <v>9.6056648211951998</v>
      </c>
      <c r="K106">
        <f>'Test 5 - MU'!K106/131</f>
        <v>-1.2645801526717557</v>
      </c>
      <c r="L106">
        <f>'Test 5 - MU'!L106/131</f>
        <v>1.6465648854961832</v>
      </c>
      <c r="M106">
        <f>'Test 5 - MU'!M106/131</f>
        <v>-4.2248854961832061</v>
      </c>
      <c r="O106">
        <f>'Test 5 - MU'!O106*0.15</f>
        <v>-5.0249999999999995</v>
      </c>
      <c r="P106">
        <f>'Test 5 - MU'!P106*0.15</f>
        <v>10.125</v>
      </c>
      <c r="Q106">
        <f>'Test 5 - MU'!Q106*0.15</f>
        <v>26.7</v>
      </c>
    </row>
    <row r="107" spans="1:17" x14ac:dyDescent="0.25">
      <c r="A107">
        <f>'Test 5 - MU'!A107</f>
        <v>43740</v>
      </c>
      <c r="B107">
        <f t="shared" si="1"/>
        <v>3.2019279999999979</v>
      </c>
      <c r="C107">
        <v>0.01</v>
      </c>
      <c r="D107">
        <v>0</v>
      </c>
      <c r="E107">
        <v>109.18</v>
      </c>
      <c r="G107">
        <f>'Test 5 - MU'!G107/16834*9.81</f>
        <v>5.6969561601520731E-2</v>
      </c>
      <c r="H107">
        <f>'Test 5 - MU'!H107/16834*9.81</f>
        <v>3.0489438042057743E-2</v>
      </c>
      <c r="I107">
        <f>'Test 5 - MU'!I107/16834*9.81</f>
        <v>9.6056648211951998</v>
      </c>
      <c r="K107">
        <f>'Test 5 - MU'!K107/131</f>
        <v>1.0483969465648855</v>
      </c>
      <c r="L107">
        <f>'Test 5 - MU'!L107/131</f>
        <v>-1.0938931297709924</v>
      </c>
      <c r="M107">
        <f>'Test 5 - MU'!M107/131</f>
        <v>2.9430534351145039</v>
      </c>
      <c r="O107">
        <f>'Test 5 - MU'!O107*0.15</f>
        <v>-3.9749999999999996</v>
      </c>
      <c r="P107">
        <f>'Test 5 - MU'!P107*0.15</f>
        <v>10.875</v>
      </c>
      <c r="Q107">
        <f>'Test 5 - MU'!Q107*0.15</f>
        <v>24.9</v>
      </c>
    </row>
    <row r="108" spans="1:17" x14ac:dyDescent="0.25">
      <c r="A108">
        <f>'Test 5 - MU'!A108</f>
        <v>43888</v>
      </c>
      <c r="B108">
        <f t="shared" si="1"/>
        <v>3.2458159999999978</v>
      </c>
      <c r="C108">
        <v>0.02</v>
      </c>
      <c r="D108">
        <v>-0.04</v>
      </c>
      <c r="E108">
        <v>109.3</v>
      </c>
      <c r="G108">
        <f>'Test 5 - MU'!G108/16834*9.81</f>
        <v>-2.2284329333491747E-2</v>
      </c>
      <c r="H108">
        <f>'Test 5 - MU'!H108/16834*9.81</f>
        <v>1.1841463704407747E-2</v>
      </c>
      <c r="I108">
        <f>'Test 5 - MU'!I108/16834*9.81</f>
        <v>9.5543828917666627</v>
      </c>
      <c r="K108">
        <f>'Test 5 - MU'!K108/131</f>
        <v>-0.92106870229007631</v>
      </c>
      <c r="L108">
        <f>'Test 5 - MU'!L108/131</f>
        <v>0.77633587786259539</v>
      </c>
      <c r="M108">
        <f>'Test 5 - MU'!M108/131</f>
        <v>-0.84320610687022901</v>
      </c>
      <c r="O108">
        <f>'Test 5 - MU'!O108*0.15</f>
        <v>-4.2749999999999995</v>
      </c>
      <c r="P108">
        <f>'Test 5 - MU'!P108*0.15</f>
        <v>10.125</v>
      </c>
      <c r="Q108">
        <f>'Test 5 - MU'!Q108*0.15</f>
        <v>25.65</v>
      </c>
    </row>
    <row r="109" spans="1:17" x14ac:dyDescent="0.25">
      <c r="A109">
        <f>'Test 5 - MU'!A109</f>
        <v>43796</v>
      </c>
      <c r="B109">
        <f t="shared" si="1"/>
        <v>3.2896119999999978</v>
      </c>
      <c r="C109">
        <v>0.31</v>
      </c>
      <c r="D109">
        <v>-0.09</v>
      </c>
      <c r="E109">
        <v>109.45</v>
      </c>
      <c r="G109">
        <f>'Test 5 - MU'!G109/16834*9.81</f>
        <v>-6.4242271593204225E-2</v>
      </c>
      <c r="H109">
        <f>'Test 5 - MU'!H109/16834*9.81</f>
        <v>1.6503457288820245E-2</v>
      </c>
      <c r="I109">
        <f>'Test 5 - MU'!I109/16834*9.81</f>
        <v>9.5077629559225372</v>
      </c>
      <c r="K109">
        <f>'Test 5 - MU'!K109/131</f>
        <v>0.81175572519083972</v>
      </c>
      <c r="L109">
        <f>'Test 5 - MU'!L109/131</f>
        <v>0.32595419847328244</v>
      </c>
      <c r="M109">
        <f>'Test 5 - MU'!M109/131</f>
        <v>2.3552671755725192</v>
      </c>
      <c r="O109">
        <f>'Test 5 - MU'!O109*0.15</f>
        <v>-3.8249999999999997</v>
      </c>
      <c r="P109">
        <f>'Test 5 - MU'!P109*0.15</f>
        <v>9.9749999999999996</v>
      </c>
      <c r="Q109">
        <f>'Test 5 - MU'!Q109*0.15</f>
        <v>26.55</v>
      </c>
    </row>
    <row r="110" spans="1:17" x14ac:dyDescent="0.25">
      <c r="A110">
        <f>'Test 5 - MU'!A110</f>
        <v>43880</v>
      </c>
      <c r="B110">
        <f t="shared" si="1"/>
        <v>3.3334919999999979</v>
      </c>
      <c r="C110">
        <v>0.23</v>
      </c>
      <c r="D110">
        <v>0.15</v>
      </c>
      <c r="E110">
        <v>109.53</v>
      </c>
      <c r="G110">
        <f>'Test 5 - MU'!G110/16834*9.81</f>
        <v>-2.2284329333491747E-2</v>
      </c>
      <c r="H110">
        <f>'Test 5 - MU'!H110/16834*9.81</f>
        <v>8.6433361055007721E-2</v>
      </c>
      <c r="I110">
        <f>'Test 5 - MU'!I110/16834*9.81</f>
        <v>9.5077629559225372</v>
      </c>
      <c r="K110">
        <f>'Test 5 - MU'!K110/131</f>
        <v>-1.4401526717557251</v>
      </c>
      <c r="L110">
        <f>'Test 5 - MU'!L110/131</f>
        <v>-3.3152671755725192</v>
      </c>
      <c r="M110">
        <f>'Test 5 - MU'!M110/131</f>
        <v>1.4697709923664122</v>
      </c>
      <c r="O110">
        <f>'Test 5 - MU'!O110*0.15</f>
        <v>-3.9749999999999996</v>
      </c>
      <c r="P110">
        <f>'Test 5 - MU'!P110*0.15</f>
        <v>10.424999999999999</v>
      </c>
      <c r="Q110">
        <f>'Test 5 - MU'!Q110*0.15</f>
        <v>23.849999999999998</v>
      </c>
    </row>
    <row r="111" spans="1:17" x14ac:dyDescent="0.25">
      <c r="A111">
        <f>'Test 5 - MU'!A111</f>
        <v>43880</v>
      </c>
      <c r="B111">
        <f t="shared" si="1"/>
        <v>3.377371999999998</v>
      </c>
      <c r="C111">
        <v>0.36</v>
      </c>
      <c r="D111">
        <v>0.12</v>
      </c>
      <c r="E111">
        <v>109.54</v>
      </c>
      <c r="G111">
        <f>'Test 5 - MU'!G111/16834*9.81</f>
        <v>-8.2890245930854228E-2</v>
      </c>
      <c r="H111">
        <f>'Test 5 - MU'!H111/16834*9.81</f>
        <v>-7.2074420815017234E-2</v>
      </c>
      <c r="I111">
        <f>'Test 5 - MU'!I111/16834*9.81</f>
        <v>9.5963408340263765</v>
      </c>
      <c r="K111">
        <f>'Test 5 - MU'!K111/131</f>
        <v>2.2926717557251908</v>
      </c>
      <c r="L111">
        <f>'Test 5 - MU'!L111/131</f>
        <v>-0.44503816793893125</v>
      </c>
      <c r="M111">
        <f>'Test 5 - MU'!M111/131</f>
        <v>1.8590839694656487</v>
      </c>
      <c r="O111">
        <f>'Test 5 - MU'!O111*0.15</f>
        <v>-3.2250000000000001</v>
      </c>
      <c r="P111">
        <f>'Test 5 - MU'!P111*0.15</f>
        <v>10.424999999999999</v>
      </c>
      <c r="Q111">
        <f>'Test 5 - MU'!Q111*0.15</f>
        <v>25.2</v>
      </c>
    </row>
    <row r="112" spans="1:17" x14ac:dyDescent="0.25">
      <c r="A112">
        <f>'Test 5 - MU'!A112</f>
        <v>43892</v>
      </c>
      <c r="B112">
        <f t="shared" si="1"/>
        <v>3.4212639999999981</v>
      </c>
      <c r="C112">
        <v>1.28</v>
      </c>
      <c r="D112">
        <v>0.98</v>
      </c>
      <c r="E112">
        <v>109.17</v>
      </c>
      <c r="G112">
        <f>'Test 5 - MU'!G112/16834*9.81</f>
        <v>-0.65165346322917916</v>
      </c>
      <c r="H112">
        <f>'Test 5 - MU'!H112/16834*9.81</f>
        <v>0.86498628965189495</v>
      </c>
      <c r="I112">
        <f>'Test 5 - MU'!I112/16834*9.81</f>
        <v>9.3539171676369257</v>
      </c>
      <c r="K112">
        <f>'Test 5 - MU'!K112/131</f>
        <v>-1.2951145038167939</v>
      </c>
      <c r="L112">
        <f>'Test 5 - MU'!L112/131</f>
        <v>-3.3381679389312979</v>
      </c>
      <c r="M112">
        <f>'Test 5 - MU'!M112/131</f>
        <v>29.278931297709924</v>
      </c>
      <c r="O112">
        <f>'Test 5 - MU'!O112*0.15</f>
        <v>-2.625</v>
      </c>
      <c r="P112">
        <f>'Test 5 - MU'!P112*0.15</f>
        <v>10.725</v>
      </c>
      <c r="Q112">
        <f>'Test 5 - MU'!Q112*0.15</f>
        <v>26.099999999999998</v>
      </c>
    </row>
    <row r="113" spans="1:17" x14ac:dyDescent="0.25">
      <c r="A113">
        <f>'Test 5 - MU'!A113</f>
        <v>43928</v>
      </c>
      <c r="B113">
        <f t="shared" si="1"/>
        <v>3.4651919999999983</v>
      </c>
      <c r="C113">
        <v>1.26</v>
      </c>
      <c r="D113">
        <v>0.6</v>
      </c>
      <c r="E113">
        <v>110.12</v>
      </c>
      <c r="G113">
        <f>'Test 5 - MU'!G113/16834*9.81</f>
        <v>-0.13883416894380421</v>
      </c>
      <c r="H113">
        <f>'Test 5 - MU'!H113/16834*9.81</f>
        <v>8.6433361055007721E-2</v>
      </c>
      <c r="I113">
        <f>'Test 5 - MU'!I113/16834*9.81</f>
        <v>9.7035666864678625</v>
      </c>
      <c r="K113">
        <f>'Test 5 - MU'!K113/131</f>
        <v>1.6743511450381681</v>
      </c>
      <c r="L113">
        <f>'Test 5 - MU'!L113/131</f>
        <v>-0.10152671755725191</v>
      </c>
      <c r="M113">
        <f>'Test 5 - MU'!M113/131</f>
        <v>18.52320610687023</v>
      </c>
      <c r="O113">
        <f>'Test 5 - MU'!O113*0.15</f>
        <v>-4.2749999999999995</v>
      </c>
      <c r="P113">
        <f>'Test 5 - MU'!P113*0.15</f>
        <v>10.125</v>
      </c>
      <c r="Q113">
        <f>'Test 5 - MU'!Q113*0.15</f>
        <v>25.2</v>
      </c>
    </row>
    <row r="114" spans="1:17" x14ac:dyDescent="0.25">
      <c r="A114">
        <f>'Test 5 - MU'!A114</f>
        <v>44084</v>
      </c>
      <c r="B114">
        <f t="shared" si="1"/>
        <v>3.5092759999999981</v>
      </c>
      <c r="C114">
        <v>0.56999999999999995</v>
      </c>
      <c r="D114">
        <v>0.42</v>
      </c>
      <c r="E114">
        <v>112.07</v>
      </c>
      <c r="G114">
        <f>'Test 5 - MU'!G114/16834*9.81</f>
        <v>-0.33929989307354169</v>
      </c>
      <c r="H114">
        <f>'Test 5 - MU'!H114/16834*9.81</f>
        <v>-0.78535943923012963</v>
      </c>
      <c r="I114">
        <f>'Test 5 - MU'!I114/16834*9.81</f>
        <v>9.5823548532731397</v>
      </c>
      <c r="K114">
        <f>'Test 5 - MU'!K114/131</f>
        <v>-2.8752671755725192</v>
      </c>
      <c r="L114">
        <f>'Test 5 - MU'!L114/131</f>
        <v>-0.36106870229007632</v>
      </c>
      <c r="M114">
        <f>'Test 5 - MU'!M114/131</f>
        <v>26.691145038167939</v>
      </c>
      <c r="O114">
        <f>'Test 5 - MU'!O114*0.15</f>
        <v>-5.7749999999999995</v>
      </c>
      <c r="P114">
        <f>'Test 5 - MU'!P114*0.15</f>
        <v>10.424999999999999</v>
      </c>
      <c r="Q114">
        <f>'Test 5 - MU'!Q114*0.15</f>
        <v>25.65</v>
      </c>
    </row>
    <row r="115" spans="1:17" x14ac:dyDescent="0.25">
      <c r="A115">
        <f>'Test 5 - MU'!A115</f>
        <v>43972</v>
      </c>
      <c r="B115">
        <f t="shared" si="1"/>
        <v>3.5532479999999982</v>
      </c>
      <c r="C115">
        <v>0.75</v>
      </c>
      <c r="D115">
        <v>0.55000000000000004</v>
      </c>
      <c r="E115">
        <v>115.84</v>
      </c>
      <c r="G115">
        <f>'Test 5 - MU'!G115/16834*9.81</f>
        <v>2.899760009504574E-2</v>
      </c>
      <c r="H115">
        <f>'Test 5 - MU'!H115/16834*9.81</f>
        <v>0.21230718783414518</v>
      </c>
      <c r="I115">
        <f>'Test 5 - MU'!I115/16834*9.81</f>
        <v>9.5124249495069506</v>
      </c>
      <c r="K115">
        <f>'Test 5 - MU'!K115/131</f>
        <v>2.3537404580152668</v>
      </c>
      <c r="L115">
        <f>'Test 5 - MU'!L115/131</f>
        <v>0.78396946564885495</v>
      </c>
      <c r="M115">
        <f>'Test 5 - MU'!M115/131</f>
        <v>81.500305343511457</v>
      </c>
      <c r="O115">
        <f>'Test 5 - MU'!O115*0.15</f>
        <v>-5.625</v>
      </c>
      <c r="P115">
        <f>'Test 5 - MU'!P115*0.15</f>
        <v>8.7750000000000004</v>
      </c>
      <c r="Q115">
        <f>'Test 5 - MU'!Q115*0.15</f>
        <v>25.5</v>
      </c>
    </row>
    <row r="116" spans="1:17" x14ac:dyDescent="0.25">
      <c r="A116">
        <f>'Test 5 - MU'!A116</f>
        <v>44008</v>
      </c>
      <c r="B116">
        <f t="shared" si="1"/>
        <v>3.597255999999998</v>
      </c>
      <c r="C116">
        <v>0.3</v>
      </c>
      <c r="D116">
        <v>0.26</v>
      </c>
      <c r="E116">
        <v>119.08</v>
      </c>
      <c r="G116">
        <f>'Test 5 - MU'!G116/16834*9.81</f>
        <v>5.6969561601520731E-2</v>
      </c>
      <c r="H116">
        <f>'Test 5 - MU'!H116/16834*9.81</f>
        <v>-0.31916008078887964</v>
      </c>
      <c r="I116">
        <f>'Test 5 - MU'!I116/16834*9.81</f>
        <v>9.4518190329095884</v>
      </c>
      <c r="K116">
        <f>'Test 5 - MU'!K116/131</f>
        <v>-1.4477862595419848</v>
      </c>
      <c r="L116">
        <f>'Test 5 - MU'!L116/131</f>
        <v>1.1885496183206106</v>
      </c>
      <c r="M116">
        <f>'Test 5 - MU'!M116/131</f>
        <v>53.752213740458018</v>
      </c>
      <c r="O116">
        <f>'Test 5 - MU'!O116*0.15</f>
        <v>-5.9249999999999998</v>
      </c>
      <c r="P116">
        <f>'Test 5 - MU'!P116*0.15</f>
        <v>9.5250000000000004</v>
      </c>
      <c r="Q116">
        <f>'Test 5 - MU'!Q116*0.15</f>
        <v>26.55</v>
      </c>
    </row>
    <row r="117" spans="1:17" x14ac:dyDescent="0.25">
      <c r="A117">
        <f>'Test 5 - MU'!A117</f>
        <v>44000</v>
      </c>
      <c r="B117">
        <f t="shared" si="1"/>
        <v>3.641255999999998</v>
      </c>
      <c r="C117">
        <v>0.18</v>
      </c>
      <c r="D117">
        <v>0.16</v>
      </c>
      <c r="E117">
        <v>122.29</v>
      </c>
      <c r="G117">
        <f>'Test 5 - MU'!G117/16834*9.81</f>
        <v>-0.25538400855411669</v>
      </c>
      <c r="H117">
        <f>'Test 5 - MU'!H117/16834*9.81</f>
        <v>-0.42172393964595462</v>
      </c>
      <c r="I117">
        <f>'Test 5 - MU'!I117/16834*9.81</f>
        <v>9.4378330521563516</v>
      </c>
      <c r="K117">
        <f>'Test 5 - MU'!K117/131</f>
        <v>1.0102290076335878</v>
      </c>
      <c r="L117">
        <f>'Test 5 - MU'!L117/131</f>
        <v>-0.18549618320610686</v>
      </c>
      <c r="M117">
        <f>'Test 5 - MU'!M117/131</f>
        <v>93.126259541984737</v>
      </c>
      <c r="O117">
        <f>'Test 5 - MU'!O117*0.15</f>
        <v>-3.9749999999999996</v>
      </c>
      <c r="P117">
        <f>'Test 5 - MU'!P117*0.15</f>
        <v>8.1749999999999989</v>
      </c>
      <c r="Q117">
        <f>'Test 5 - MU'!Q117*0.15</f>
        <v>25.2</v>
      </c>
    </row>
    <row r="118" spans="1:17" x14ac:dyDescent="0.25">
      <c r="A118">
        <f>'Test 5 - MU'!A118</f>
        <v>43924</v>
      </c>
      <c r="B118">
        <f t="shared" si="1"/>
        <v>3.6851799999999981</v>
      </c>
      <c r="C118">
        <v>0.65</v>
      </c>
      <c r="D118">
        <v>-0.32</v>
      </c>
      <c r="E118">
        <v>125.85</v>
      </c>
      <c r="G118">
        <f>'Test 5 - MU'!G118/16834*9.81</f>
        <v>0.1548714268741832</v>
      </c>
      <c r="H118">
        <f>'Test 5 - MU'!H118/16834*9.81</f>
        <v>0.21230718783414518</v>
      </c>
      <c r="I118">
        <f>'Test 5 - MU'!I118/16834*9.81</f>
        <v>9.7128906736366876</v>
      </c>
      <c r="K118">
        <f>'Test 5 - MU'!K118/131</f>
        <v>-0.3409160305343511</v>
      </c>
      <c r="L118">
        <f>'Test 5 - MU'!L118/131</f>
        <v>1.3106870229007632</v>
      </c>
      <c r="M118">
        <f>'Test 5 - MU'!M118/131</f>
        <v>90.668244274809169</v>
      </c>
      <c r="O118">
        <f>'Test 5 - MU'!O118*0.15</f>
        <v>-3.8249999999999997</v>
      </c>
      <c r="P118">
        <f>'Test 5 - MU'!P118*0.15</f>
        <v>7.7249999999999996</v>
      </c>
      <c r="Q118">
        <f>'Test 5 - MU'!Q118*0.15</f>
        <v>26.55</v>
      </c>
    </row>
    <row r="119" spans="1:17" x14ac:dyDescent="0.25">
      <c r="A119">
        <f>'Test 5 - MU'!A119</f>
        <v>44032</v>
      </c>
      <c r="B119">
        <f t="shared" si="1"/>
        <v>3.7292119999999982</v>
      </c>
      <c r="C119">
        <v>0.54</v>
      </c>
      <c r="D119">
        <v>-0.57999999999999996</v>
      </c>
      <c r="E119">
        <v>130.13</v>
      </c>
      <c r="G119">
        <f>'Test 5 - MU'!G119/16834*9.81</f>
        <v>-3.636354995841749E-3</v>
      </c>
      <c r="H119">
        <f>'Test 5 - MU'!H119/16834*9.81</f>
        <v>-0.22592020910062968</v>
      </c>
      <c r="I119">
        <f>'Test 5 - MU'!I119/16834*9.81</f>
        <v>9.414523084234288</v>
      </c>
      <c r="K119">
        <f>'Test 5 - MU'!K119/131</f>
        <v>-1.6615267175572519</v>
      </c>
      <c r="L119">
        <f>'Test 5 - MU'!L119/131</f>
        <v>1.0206106870229006</v>
      </c>
      <c r="M119">
        <f>'Test 5 - MU'!M119/131</f>
        <v>95.996488549618334</v>
      </c>
      <c r="O119">
        <f>'Test 5 - MU'!O119*0.15</f>
        <v>-6.375</v>
      </c>
      <c r="P119">
        <f>'Test 5 - MU'!P119*0.15</f>
        <v>8.4749999999999996</v>
      </c>
      <c r="Q119">
        <f>'Test 5 - MU'!Q119*0.15</f>
        <v>27.599999999999998</v>
      </c>
    </row>
    <row r="120" spans="1:17" x14ac:dyDescent="0.25">
      <c r="A120">
        <f>'Test 5 - MU'!A120</f>
        <v>43984</v>
      </c>
      <c r="B120">
        <f t="shared" si="1"/>
        <v>3.7731959999999982</v>
      </c>
      <c r="C120">
        <v>1.19</v>
      </c>
      <c r="D120">
        <v>-0.53</v>
      </c>
      <c r="E120">
        <v>132.55000000000001</v>
      </c>
      <c r="G120">
        <f>'Test 5 - MU'!G120/16834*9.81</f>
        <v>9.8927503861233224E-2</v>
      </c>
      <c r="H120">
        <f>'Test 5 - MU'!H120/16834*9.81</f>
        <v>0.41277291196388266</v>
      </c>
      <c r="I120">
        <f>'Test 5 - MU'!I120/16834*9.81</f>
        <v>9.6709327313769755</v>
      </c>
      <c r="K120">
        <f>'Test 5 - MU'!K120/131</f>
        <v>0.95679389312977103</v>
      </c>
      <c r="L120">
        <f>'Test 5 - MU'!L120/131</f>
        <v>-0.60534351145038168</v>
      </c>
      <c r="M120">
        <f>'Test 5 - MU'!M120/131</f>
        <v>86.294198473282449</v>
      </c>
      <c r="O120">
        <f>'Test 5 - MU'!O120*0.15</f>
        <v>-4.875</v>
      </c>
      <c r="P120">
        <f>'Test 5 - MU'!P120*0.15</f>
        <v>7.7249999999999996</v>
      </c>
      <c r="Q120">
        <f>'Test 5 - MU'!Q120*0.15</f>
        <v>28.65</v>
      </c>
    </row>
    <row r="121" spans="1:17" x14ac:dyDescent="0.25">
      <c r="A121">
        <f>'Test 5 - MU'!A121</f>
        <v>43968</v>
      </c>
      <c r="B121">
        <f t="shared" si="1"/>
        <v>3.8171639999999982</v>
      </c>
      <c r="C121">
        <v>0.77</v>
      </c>
      <c r="D121">
        <v>-0.12</v>
      </c>
      <c r="E121">
        <v>136.94</v>
      </c>
      <c r="G121">
        <f>'Test 5 - MU'!G121/16834*9.81</f>
        <v>-0.32065191873589166</v>
      </c>
      <c r="H121">
        <f>'Test 5 - MU'!H121/16834*9.81</f>
        <v>-0.74340149697041702</v>
      </c>
      <c r="I121">
        <f>'Test 5 - MU'!I121/16834*9.81</f>
        <v>9.475129000831652</v>
      </c>
      <c r="K121">
        <f>'Test 5 - MU'!K121/131</f>
        <v>-0.59282442748091602</v>
      </c>
      <c r="L121">
        <f>'Test 5 - MU'!L121/131</f>
        <v>0.91374045801526715</v>
      </c>
      <c r="M121">
        <f>'Test 5 - MU'!M121/131</f>
        <v>67.10335877862596</v>
      </c>
      <c r="O121">
        <f>'Test 5 - MU'!O121*0.15</f>
        <v>-8.4749999999999996</v>
      </c>
      <c r="P121">
        <f>'Test 5 - MU'!P121*0.15</f>
        <v>5.0249999999999995</v>
      </c>
      <c r="Q121">
        <f>'Test 5 - MU'!Q121*0.15</f>
        <v>26.55</v>
      </c>
    </row>
    <row r="122" spans="1:17" x14ac:dyDescent="0.25">
      <c r="A122">
        <f>'Test 5 - MU'!A122</f>
        <v>44024</v>
      </c>
      <c r="B122">
        <f t="shared" si="1"/>
        <v>3.8611879999999981</v>
      </c>
      <c r="C122">
        <v>0.91</v>
      </c>
      <c r="D122">
        <v>-0.14000000000000001</v>
      </c>
      <c r="E122">
        <v>140.13999999999999</v>
      </c>
      <c r="G122">
        <f>'Test 5 - MU'!G122/16834*9.81</f>
        <v>0.10825149103005821</v>
      </c>
      <c r="H122">
        <f>'Test 5 - MU'!H122/16834*9.81</f>
        <v>-0.26321615777592972</v>
      </c>
      <c r="I122">
        <f>'Test 5 - MU'!I122/16834*9.81</f>
        <v>9.549720898182251</v>
      </c>
      <c r="K122">
        <f>'Test 5 - MU'!K122/131</f>
        <v>1.0483969465648855</v>
      </c>
      <c r="L122">
        <f>'Test 5 - MU'!L122/131</f>
        <v>-0.68167938931297711</v>
      </c>
      <c r="M122">
        <f>'Test 5 - MU'!M122/131</f>
        <v>69.614809160305356</v>
      </c>
      <c r="O122">
        <f>'Test 5 - MU'!O122*0.15</f>
        <v>-7.5749999999999993</v>
      </c>
      <c r="P122">
        <f>'Test 5 - MU'!P122*0.15</f>
        <v>4.4249999999999998</v>
      </c>
      <c r="Q122">
        <f>'Test 5 - MU'!Q122*0.15</f>
        <v>27.75</v>
      </c>
    </row>
    <row r="123" spans="1:17" x14ac:dyDescent="0.25">
      <c r="A123">
        <f>'Test 5 - MU'!A123</f>
        <v>44020</v>
      </c>
      <c r="B123">
        <f t="shared" si="1"/>
        <v>3.9052079999999982</v>
      </c>
      <c r="C123">
        <v>1.08</v>
      </c>
      <c r="D123">
        <v>-0.35</v>
      </c>
      <c r="E123">
        <v>142.69</v>
      </c>
      <c r="G123">
        <f>'Test 5 - MU'!G123/16834*9.81</f>
        <v>-0.10620021385291672</v>
      </c>
      <c r="H123">
        <f>'Test 5 - MU'!H123/16834*9.81</f>
        <v>0.36615297611975767</v>
      </c>
      <c r="I123">
        <f>'Test 5 - MU'!I123/16834*9.81</f>
        <v>9.5916788404419631</v>
      </c>
      <c r="K123">
        <f>'Test 5 - MU'!K123/131</f>
        <v>3.5216793893129767</v>
      </c>
      <c r="L123">
        <f>'Test 5 - MU'!L123/131</f>
        <v>-2.9106870229007633</v>
      </c>
      <c r="M123">
        <f>'Test 5 - MU'!M123/131</f>
        <v>44.943053435114507</v>
      </c>
      <c r="O123">
        <f>'Test 5 - MU'!O123*0.15</f>
        <v>-9.2249999999999996</v>
      </c>
      <c r="P123">
        <f>'Test 5 - MU'!P123*0.15</f>
        <v>5.7749999999999995</v>
      </c>
      <c r="Q123">
        <f>'Test 5 - MU'!Q123*0.15</f>
        <v>27.15</v>
      </c>
    </row>
    <row r="124" spans="1:17" x14ac:dyDescent="0.25">
      <c r="A124">
        <f>'Test 5 - MU'!A124</f>
        <v>44004</v>
      </c>
      <c r="B124">
        <f t="shared" si="1"/>
        <v>3.9492119999999984</v>
      </c>
      <c r="C124">
        <v>0.84</v>
      </c>
      <c r="D124">
        <v>0.09</v>
      </c>
      <c r="E124">
        <v>144.30000000000001</v>
      </c>
      <c r="G124">
        <f>'Test 5 - MU'!G124/16834*9.81</f>
        <v>-0.12484818819056673</v>
      </c>
      <c r="H124">
        <f>'Test 5 - MU'!H124/16834*9.81</f>
        <v>-0.22125821551621719</v>
      </c>
      <c r="I124">
        <f>'Test 5 - MU'!I124/16834*9.81</f>
        <v>9.5870168468575514</v>
      </c>
      <c r="K124">
        <f>'Test 5 - MU'!K124/131</f>
        <v>-1.0355725190839695</v>
      </c>
      <c r="L124">
        <f>'Test 5 - MU'!L124/131</f>
        <v>0.37938931297709927</v>
      </c>
      <c r="M124">
        <f>'Test 5 - MU'!M124/131</f>
        <v>32.248396946564888</v>
      </c>
      <c r="O124">
        <f>'Test 5 - MU'!O124*0.15</f>
        <v>-9.9749999999999996</v>
      </c>
      <c r="P124">
        <f>'Test 5 - MU'!P124*0.15</f>
        <v>5.0249999999999995</v>
      </c>
      <c r="Q124">
        <f>'Test 5 - MU'!Q124*0.15</f>
        <v>28.95</v>
      </c>
    </row>
    <row r="125" spans="1:17" x14ac:dyDescent="0.25">
      <c r="A125">
        <f>'Test 5 - MU'!A125</f>
        <v>44036</v>
      </c>
      <c r="B125">
        <f t="shared" si="1"/>
        <v>3.9932479999999986</v>
      </c>
      <c r="C125">
        <v>0.41</v>
      </c>
      <c r="D125">
        <v>0.13</v>
      </c>
      <c r="E125">
        <v>148.49</v>
      </c>
      <c r="G125">
        <f>'Test 5 - MU'!G125/16834*9.81</f>
        <v>-0.42321577759296664</v>
      </c>
      <c r="H125">
        <f>'Test 5 - MU'!H125/16834*9.81</f>
        <v>-0.49165384341214208</v>
      </c>
      <c r="I125">
        <f>'Test 5 - MU'!I125/16834*9.81</f>
        <v>9.5450589045978376</v>
      </c>
      <c r="K125">
        <f>'Test 5 - MU'!K125/131</f>
        <v>2.7430534351145037</v>
      </c>
      <c r="L125">
        <f>'Test 5 - MU'!L125/131</f>
        <v>0.76106870229007639</v>
      </c>
      <c r="M125">
        <f>'Test 5 - MU'!M125/131</f>
        <v>60.927786259541982</v>
      </c>
      <c r="O125">
        <f>'Test 5 - MU'!O125*0.15</f>
        <v>-7.4249999999999998</v>
      </c>
      <c r="P125">
        <f>'Test 5 - MU'!P125*0.15</f>
        <v>4.7249999999999996</v>
      </c>
      <c r="Q125">
        <f>'Test 5 - MU'!Q125*0.15</f>
        <v>28.349999999999998</v>
      </c>
    </row>
    <row r="126" spans="1:17" x14ac:dyDescent="0.25">
      <c r="A126">
        <f>'Test 5 - MU'!A126</f>
        <v>43916</v>
      </c>
      <c r="B126">
        <f t="shared" si="1"/>
        <v>4.0371639999999989</v>
      </c>
      <c r="C126">
        <v>0.28999999999999998</v>
      </c>
      <c r="D126">
        <v>0.05</v>
      </c>
      <c r="E126">
        <v>152.22999999999999</v>
      </c>
      <c r="G126">
        <f>'Test 5 - MU'!G126/16834*9.81</f>
        <v>6.1631555185933239E-2</v>
      </c>
      <c r="H126">
        <f>'Test 5 - MU'!H126/16834*9.81</f>
        <v>0.17967323274325769</v>
      </c>
      <c r="I126">
        <f>'Test 5 - MU'!I126/16834*9.81</f>
        <v>9.456481026494</v>
      </c>
      <c r="K126">
        <f>'Test 5 - MU'!K126/131</f>
        <v>-1.1042748091603054</v>
      </c>
      <c r="L126">
        <f>'Test 5 - MU'!L126/131</f>
        <v>-1.1625954198473283</v>
      </c>
      <c r="M126">
        <f>'Test 5 - MU'!M126/131</f>
        <v>55.988854961832061</v>
      </c>
      <c r="O126">
        <f>'Test 5 - MU'!O126*0.15</f>
        <v>-9.375</v>
      </c>
      <c r="P126">
        <f>'Test 5 - MU'!P126*0.15</f>
        <v>2.9249999999999998</v>
      </c>
      <c r="Q126">
        <f>'Test 5 - MU'!Q126*0.15</f>
        <v>27.45</v>
      </c>
    </row>
    <row r="127" spans="1:17" x14ac:dyDescent="0.25">
      <c r="A127">
        <f>'Test 5 - MU'!A127</f>
        <v>43920</v>
      </c>
      <c r="B127">
        <f t="shared" si="1"/>
        <v>4.0810839999999988</v>
      </c>
      <c r="C127">
        <v>0.02</v>
      </c>
      <c r="D127">
        <v>-0.16</v>
      </c>
      <c r="E127">
        <v>155.41</v>
      </c>
      <c r="G127">
        <f>'Test 5 - MU'!G127/16834*9.81</f>
        <v>-0.1854541047879292</v>
      </c>
      <c r="H127">
        <f>'Test 5 - MU'!H127/16834*9.81</f>
        <v>-0.76671146489247954</v>
      </c>
      <c r="I127">
        <f>'Test 5 - MU'!I127/16834*9.81</f>
        <v>9.4191850778187014</v>
      </c>
      <c r="K127">
        <f>'Test 5 - MU'!K127/131</f>
        <v>1.0178625954198472</v>
      </c>
      <c r="L127">
        <f>'Test 5 - MU'!L127/131</f>
        <v>1.1503816793893129</v>
      </c>
      <c r="M127">
        <f>'Test 5 - MU'!M127/131</f>
        <v>54.523206106870227</v>
      </c>
      <c r="O127">
        <f>'Test 5 - MU'!O127*0.15</f>
        <v>-8.4749999999999996</v>
      </c>
      <c r="P127">
        <f>'Test 5 - MU'!P127*0.15</f>
        <v>3.2250000000000001</v>
      </c>
      <c r="Q127">
        <f>'Test 5 - MU'!Q127*0.15</f>
        <v>28.65</v>
      </c>
    </row>
    <row r="128" spans="1:17" x14ac:dyDescent="0.25">
      <c r="A128">
        <f>'Test 5 - MU'!A128</f>
        <v>44012</v>
      </c>
      <c r="B128">
        <f t="shared" si="1"/>
        <v>4.1250959999999992</v>
      </c>
      <c r="C128">
        <v>-0.51</v>
      </c>
      <c r="D128">
        <v>0.43</v>
      </c>
      <c r="E128">
        <v>161.57</v>
      </c>
      <c r="G128">
        <f>'Test 5 - MU'!G128/16834*9.81</f>
        <v>-0.32065191873589166</v>
      </c>
      <c r="H128">
        <f>'Test 5 - MU'!H128/16834*9.81</f>
        <v>-0.1886242604253297</v>
      </c>
      <c r="I128">
        <f>'Test 5 - MU'!I128/16834*9.81</f>
        <v>9.549720898182251</v>
      </c>
      <c r="K128">
        <f>'Test 5 - MU'!K128/131</f>
        <v>-0.38671755725190837</v>
      </c>
      <c r="L128">
        <f>'Test 5 - MU'!L128/131</f>
        <v>1.0435114503816794</v>
      </c>
      <c r="M128">
        <f>'Test 5 - MU'!M128/131</f>
        <v>108.75984732824428</v>
      </c>
      <c r="O128">
        <f>'Test 5 - MU'!O128*0.15</f>
        <v>-9.6749999999999989</v>
      </c>
      <c r="P128">
        <f>'Test 5 - MU'!P128*0.15</f>
        <v>3.6749999999999998</v>
      </c>
      <c r="Q128">
        <f>'Test 5 - MU'!Q128*0.15</f>
        <v>28.5</v>
      </c>
    </row>
    <row r="129" spans="1:17" x14ac:dyDescent="0.25">
      <c r="A129">
        <f>'Test 5 - MU'!A129</f>
        <v>44044</v>
      </c>
      <c r="B129">
        <f t="shared" si="1"/>
        <v>4.1691399999999996</v>
      </c>
      <c r="C129">
        <v>-0.44</v>
      </c>
      <c r="D129">
        <v>0.27</v>
      </c>
      <c r="E129">
        <v>164.2</v>
      </c>
      <c r="G129">
        <f>'Test 5 - MU'!G129/16834*9.81</f>
        <v>-0.64699146964476661</v>
      </c>
      <c r="H129">
        <f>'Test 5 - MU'!H129/16834*9.81</f>
        <v>-6.7412427230604741E-2</v>
      </c>
      <c r="I129">
        <f>'Test 5 - MU'!I129/16834*9.81</f>
        <v>9.5357349174290142</v>
      </c>
      <c r="K129">
        <f>'Test 5 - MU'!K129/131</f>
        <v>1.4835114503816793</v>
      </c>
      <c r="L129">
        <f>'Test 5 - MU'!L129/131</f>
        <v>1.2725190839694656</v>
      </c>
      <c r="M129">
        <f>'Test 5 - MU'!M129/131</f>
        <v>67.851450381679399</v>
      </c>
      <c r="O129">
        <f>'Test 5 - MU'!O129*0.15</f>
        <v>-9.375</v>
      </c>
      <c r="P129">
        <f>'Test 5 - MU'!P129*0.15</f>
        <v>4.125</v>
      </c>
      <c r="Q129">
        <f>'Test 5 - MU'!Q129*0.15</f>
        <v>29.549999999999997</v>
      </c>
    </row>
    <row r="130" spans="1:17" x14ac:dyDescent="0.25">
      <c r="A130">
        <f>'Test 5 - MU'!A130</f>
        <v>43960</v>
      </c>
      <c r="B130">
        <f t="shared" si="1"/>
        <v>4.2130999999999998</v>
      </c>
      <c r="C130">
        <v>-0.56000000000000005</v>
      </c>
      <c r="D130">
        <v>0.16</v>
      </c>
      <c r="E130">
        <v>167.27</v>
      </c>
      <c r="G130">
        <f>'Test 5 - MU'!G130/16834*9.81</f>
        <v>-0.10153822026850423</v>
      </c>
      <c r="H130">
        <f>'Test 5 - MU'!H130/16834*9.81</f>
        <v>-8.606040156825473E-2</v>
      </c>
      <c r="I130">
        <f>'Test 5 - MU'!I130/16834*9.81</f>
        <v>9.684918712130214</v>
      </c>
      <c r="K130">
        <f>'Test 5 - MU'!K130/131</f>
        <v>-0.38671755725190837</v>
      </c>
      <c r="L130">
        <f>'Test 5 - MU'!L130/131</f>
        <v>-1.6816793893129771</v>
      </c>
      <c r="M130">
        <f>'Test 5 - MU'!M130/131</f>
        <v>79.622442748091615</v>
      </c>
      <c r="O130">
        <f>'Test 5 - MU'!O130*0.15</f>
        <v>-9.6749999999999989</v>
      </c>
      <c r="P130">
        <f>'Test 5 - MU'!P130*0.15</f>
        <v>3.6749999999999998</v>
      </c>
      <c r="Q130">
        <f>'Test 5 - MU'!Q130*0.15</f>
        <v>30.299999999999997</v>
      </c>
    </row>
    <row r="131" spans="1:17" x14ac:dyDescent="0.25">
      <c r="A131">
        <f>'Test 5 - MU'!A131</f>
        <v>44036</v>
      </c>
      <c r="B131">
        <f t="shared" si="1"/>
        <v>4.257136</v>
      </c>
      <c r="C131">
        <v>-0.34</v>
      </c>
      <c r="D131">
        <v>0.2</v>
      </c>
      <c r="E131">
        <v>169.53</v>
      </c>
      <c r="G131">
        <f>'Test 5 - MU'!G131/16834*9.81</f>
        <v>0.1595334204585957</v>
      </c>
      <c r="H131">
        <f>'Test 5 - MU'!H131/16834*9.81</f>
        <v>-3.0116478555304742E-2</v>
      </c>
      <c r="I131">
        <f>'Test 5 - MU'!I131/16834*9.81</f>
        <v>9.5776928596887263</v>
      </c>
      <c r="K131">
        <f>'Test 5 - MU'!K131/131</f>
        <v>-0.60809160305343513</v>
      </c>
      <c r="L131">
        <f>'Test 5 - MU'!L131/131</f>
        <v>-0.21603053435114505</v>
      </c>
      <c r="M131">
        <f>'Test 5 - MU'!M131/131</f>
        <v>85.866717557251917</v>
      </c>
      <c r="O131">
        <f>'Test 5 - MU'!O131*0.15</f>
        <v>-8.4749999999999996</v>
      </c>
      <c r="P131">
        <f>'Test 5 - MU'!P131*0.15</f>
        <v>4.2749999999999995</v>
      </c>
      <c r="Q131">
        <f>'Test 5 - MU'!Q131*0.15</f>
        <v>31.2</v>
      </c>
    </row>
    <row r="132" spans="1:17" x14ac:dyDescent="0.25">
      <c r="A132">
        <f>'Test 5 - MU'!A132</f>
        <v>43996</v>
      </c>
      <c r="B132">
        <f t="shared" si="1"/>
        <v>4.301132</v>
      </c>
      <c r="C132">
        <v>-0.22</v>
      </c>
      <c r="D132">
        <v>0</v>
      </c>
      <c r="E132">
        <v>170.61</v>
      </c>
      <c r="G132">
        <f>'Test 5 - MU'!G132/16834*9.81</f>
        <v>5.6969561601520731E-2</v>
      </c>
      <c r="H132">
        <f>'Test 5 - MU'!H132/16834*9.81</f>
        <v>-5.3426446477367238E-2</v>
      </c>
      <c r="I132">
        <f>'Test 5 - MU'!I132/16834*9.81</f>
        <v>9.5730308661043146</v>
      </c>
      <c r="K132">
        <f>'Test 5 - MU'!K132/131</f>
        <v>-0.25694656488549616</v>
      </c>
      <c r="L132">
        <f>'Test 5 - MU'!L132/131</f>
        <v>-0.17786259541984734</v>
      </c>
      <c r="M132">
        <f>'Test 5 - MU'!M132/131</f>
        <v>68.798015267175586</v>
      </c>
      <c r="O132">
        <f>'Test 5 - MU'!O132*0.15</f>
        <v>-8.7750000000000004</v>
      </c>
      <c r="P132">
        <f>'Test 5 - MU'!P132*0.15</f>
        <v>5.7749999999999995</v>
      </c>
      <c r="Q132">
        <f>'Test 5 - MU'!Q132*0.15</f>
        <v>30.45</v>
      </c>
    </row>
    <row r="133" spans="1:17" x14ac:dyDescent="0.25">
      <c r="A133">
        <f>'Test 5 - MU'!A133</f>
        <v>43916</v>
      </c>
      <c r="B133">
        <f t="shared" si="1"/>
        <v>4.3450480000000002</v>
      </c>
      <c r="C133">
        <v>-0.1</v>
      </c>
      <c r="D133">
        <v>0.05</v>
      </c>
      <c r="E133">
        <v>172.76</v>
      </c>
      <c r="G133">
        <f>'Test 5 - MU'!G133/16834*9.81</f>
        <v>-5.9580278008791732E-2</v>
      </c>
      <c r="H133">
        <f>'Test 5 - MU'!H133/16834*9.81</f>
        <v>0.24494114292503269</v>
      </c>
      <c r="I133">
        <f>'Test 5 - MU'!I133/16834*9.81</f>
        <v>9.6522847570393253</v>
      </c>
      <c r="K133">
        <f>'Test 5 - MU'!K133/131</f>
        <v>2.5827480916030532</v>
      </c>
      <c r="L133">
        <f>'Test 5 - MU'!L133/131</f>
        <v>6.6412213740458012E-2</v>
      </c>
      <c r="M133">
        <f>'Test 5 - MU'!M133/131</f>
        <v>77.569007633587788</v>
      </c>
      <c r="O133">
        <f>'Test 5 - MU'!O133*0.15</f>
        <v>-10.424999999999999</v>
      </c>
      <c r="P133">
        <f>'Test 5 - MU'!P133*0.15</f>
        <v>4.125</v>
      </c>
      <c r="Q133">
        <f>'Test 5 - MU'!Q133*0.15</f>
        <v>30.9</v>
      </c>
    </row>
    <row r="134" spans="1:17" x14ac:dyDescent="0.25">
      <c r="A134">
        <f>'Test 5 - MU'!A134</f>
        <v>43796</v>
      </c>
      <c r="B134">
        <f t="shared" si="1"/>
        <v>4.3888440000000006</v>
      </c>
      <c r="C134">
        <v>-0.9</v>
      </c>
      <c r="D134">
        <v>0.5</v>
      </c>
      <c r="E134">
        <v>176.03</v>
      </c>
      <c r="G134">
        <f>'Test 5 - MU'!G134/16834*9.81</f>
        <v>0.88214242604253301</v>
      </c>
      <c r="H134">
        <f>'Test 5 - MU'!H134/16834*9.81</f>
        <v>1.73211709635262</v>
      </c>
      <c r="I134">
        <f>'Test 5 - MU'!I134/16834*9.81</f>
        <v>9.8387645004158255</v>
      </c>
      <c r="K134">
        <f>'Test 5 - MU'!K134/131</f>
        <v>-0.93633587786259542</v>
      </c>
      <c r="L134">
        <f>'Test 5 - MU'!L134/131</f>
        <v>2.1045801526717556</v>
      </c>
      <c r="M134">
        <f>'Test 5 - MU'!M134/131</f>
        <v>64.492671755725198</v>
      </c>
      <c r="O134">
        <f>'Test 5 - MU'!O134*0.15</f>
        <v>-12.074999999999999</v>
      </c>
      <c r="P134">
        <f>'Test 5 - MU'!P134*0.15</f>
        <v>3.2250000000000001</v>
      </c>
      <c r="Q134">
        <f>'Test 5 - MU'!Q134*0.15</f>
        <v>30.75</v>
      </c>
    </row>
    <row r="135" spans="1:17" x14ac:dyDescent="0.25">
      <c r="A135">
        <f>'Test 5 - MU'!A135</f>
        <v>43968</v>
      </c>
      <c r="B135">
        <f t="shared" si="1"/>
        <v>4.4328120000000002</v>
      </c>
      <c r="C135">
        <v>-0.72</v>
      </c>
      <c r="D135">
        <v>0.66</v>
      </c>
      <c r="E135">
        <v>178.46</v>
      </c>
      <c r="G135">
        <f>'Test 5 - MU'!G135/16834*9.81</f>
        <v>0.33668917666627068</v>
      </c>
      <c r="H135">
        <f>'Test 5 - MU'!H135/16834*9.81</f>
        <v>0.35216699536652019</v>
      </c>
      <c r="I135">
        <f>'Test 5 - MU'!I135/16834*9.81</f>
        <v>9.978624307948202</v>
      </c>
      <c r="K135">
        <f>'Test 5 - MU'!K135/131</f>
        <v>-2.8065648854961833</v>
      </c>
      <c r="L135">
        <f>'Test 5 - MU'!L135/131</f>
        <v>2.9748091603053433</v>
      </c>
      <c r="M135">
        <f>'Test 5 - MU'!M135/131</f>
        <v>68.248396946564895</v>
      </c>
      <c r="O135">
        <f>'Test 5 - MU'!O135*0.15</f>
        <v>-12.975</v>
      </c>
      <c r="P135">
        <f>'Test 5 - MU'!P135*0.15</f>
        <v>1.875</v>
      </c>
      <c r="Q135">
        <f>'Test 5 - MU'!Q135*0.15</f>
        <v>30.299999999999997</v>
      </c>
    </row>
    <row r="136" spans="1:17" x14ac:dyDescent="0.25">
      <c r="A136">
        <f>'Test 5 - MU'!A136</f>
        <v>44072</v>
      </c>
      <c r="B136">
        <f t="shared" si="1"/>
        <v>4.4768840000000001</v>
      </c>
      <c r="C136">
        <v>-0.65</v>
      </c>
      <c r="D136">
        <v>0.39</v>
      </c>
      <c r="E136">
        <v>178.99</v>
      </c>
      <c r="G136">
        <f>'Test 5 - MU'!G136/16834*9.81</f>
        <v>-6.4242271593204225E-2</v>
      </c>
      <c r="H136">
        <f>'Test 5 - MU'!H136/16834*9.81</f>
        <v>-0.30051210645122967</v>
      </c>
      <c r="I136">
        <f>'Test 5 - MU'!I136/16834*9.81</f>
        <v>9.6382987762860886</v>
      </c>
      <c r="K136">
        <f>'Test 5 - MU'!K136/131</f>
        <v>1.4377099236641222</v>
      </c>
      <c r="L136">
        <f>'Test 5 - MU'!L136/131</f>
        <v>-0.42213740458015264</v>
      </c>
      <c r="M136">
        <f>'Test 5 - MU'!M136/131</f>
        <v>39.881984732824428</v>
      </c>
      <c r="O136">
        <f>'Test 5 - MU'!O136*0.15</f>
        <v>-13.275</v>
      </c>
      <c r="P136">
        <f>'Test 5 - MU'!P136*0.15</f>
        <v>2.625</v>
      </c>
      <c r="Q136">
        <f>'Test 5 - MU'!Q136*0.15</f>
        <v>30.599999999999998</v>
      </c>
    </row>
    <row r="137" spans="1:17" x14ac:dyDescent="0.25">
      <c r="A137">
        <f>'Test 5 - MU'!A137</f>
        <v>43996</v>
      </c>
      <c r="B137">
        <f t="shared" si="1"/>
        <v>4.52088</v>
      </c>
      <c r="C137">
        <v>-1</v>
      </c>
      <c r="D137">
        <v>0.6</v>
      </c>
      <c r="E137">
        <v>179.63</v>
      </c>
      <c r="G137">
        <f>'Test 5 - MU'!G137/16834*9.81</f>
        <v>-0.30200394439824169</v>
      </c>
      <c r="H137">
        <f>'Test 5 - MU'!H137/16834*9.81</f>
        <v>-0.24456818343827968</v>
      </c>
      <c r="I137">
        <f>'Test 5 - MU'!I137/16834*9.81</f>
        <v>9.5077629559225372</v>
      </c>
      <c r="K137">
        <f>'Test 5 - MU'!K137/131</f>
        <v>1.1400000000000001</v>
      </c>
      <c r="L137">
        <f>'Test 5 - MU'!L137/131</f>
        <v>-0.75038167938931299</v>
      </c>
      <c r="M137">
        <f>'Test 5 - MU'!M137/131</f>
        <v>35.133893129770989</v>
      </c>
      <c r="O137">
        <f>'Test 5 - MU'!O137*0.15</f>
        <v>-12.074999999999999</v>
      </c>
      <c r="P137">
        <f>'Test 5 - MU'!P137*0.15</f>
        <v>2.0249999999999999</v>
      </c>
      <c r="Q137">
        <f>'Test 5 - MU'!Q137*0.15</f>
        <v>29.7</v>
      </c>
    </row>
    <row r="138" spans="1:17" x14ac:dyDescent="0.25">
      <c r="A138">
        <f>'Test 5 - MU'!A138</f>
        <v>44012</v>
      </c>
      <c r="B138">
        <f t="shared" si="1"/>
        <v>4.5648920000000004</v>
      </c>
      <c r="C138">
        <v>-0.97</v>
      </c>
      <c r="D138">
        <v>0.47</v>
      </c>
      <c r="E138">
        <v>181.11</v>
      </c>
      <c r="G138">
        <f>'Test 5 - MU'!G138/16834*9.81</f>
        <v>-0.20410207912557921</v>
      </c>
      <c r="H138">
        <f>'Test 5 - MU'!H138/16834*9.81</f>
        <v>-0.46834387549007955</v>
      </c>
      <c r="I138">
        <f>'Test 5 - MU'!I138/16834*9.81</f>
        <v>9.5870168468575514</v>
      </c>
      <c r="K138">
        <f>'Test 5 - MU'!K138/131</f>
        <v>7.8931297709923659E-2</v>
      </c>
      <c r="L138">
        <f>'Test 5 - MU'!L138/131</f>
        <v>-0.41450381679389309</v>
      </c>
      <c r="M138">
        <f>'Test 5 - MU'!M138/131</f>
        <v>45.599541984732824</v>
      </c>
      <c r="O138">
        <f>'Test 5 - MU'!O138*0.15</f>
        <v>-14.174999999999999</v>
      </c>
      <c r="P138">
        <f>'Test 5 - MU'!P138*0.15</f>
        <v>0.97499999999999998</v>
      </c>
      <c r="Q138">
        <f>'Test 5 - MU'!Q138*0.15</f>
        <v>30.75</v>
      </c>
    </row>
    <row r="139" spans="1:17" x14ac:dyDescent="0.25">
      <c r="A139">
        <f>'Test 5 - MU'!A139</f>
        <v>43948</v>
      </c>
      <c r="B139">
        <f t="shared" si="1"/>
        <v>4.6088400000000007</v>
      </c>
      <c r="C139">
        <v>-1.62</v>
      </c>
      <c r="D139">
        <v>0.42</v>
      </c>
      <c r="E139">
        <v>183.48</v>
      </c>
      <c r="G139">
        <f>'Test 5 - MU'!G139/16834*9.81</f>
        <v>-0.57706156587857904</v>
      </c>
      <c r="H139">
        <f>'Test 5 - MU'!H139/16834*9.81</f>
        <v>5.3799405964120237E-2</v>
      </c>
      <c r="I139">
        <f>'Test 5 - MU'!I139/16834*9.81</f>
        <v>9.4984389687537139</v>
      </c>
      <c r="K139">
        <f>'Test 5 - MU'!K139/131</f>
        <v>1.9796946564885494</v>
      </c>
      <c r="L139">
        <f>'Test 5 - MU'!L139/131</f>
        <v>-2.1549618320610686</v>
      </c>
      <c r="M139">
        <f>'Test 5 - MU'!M139/131</f>
        <v>45.210229007633586</v>
      </c>
      <c r="O139">
        <f>'Test 5 - MU'!O139*0.15</f>
        <v>-14.625</v>
      </c>
      <c r="P139">
        <f>'Test 5 - MU'!P139*0.15</f>
        <v>2.0249999999999999</v>
      </c>
      <c r="Q139">
        <f>'Test 5 - MU'!Q139*0.15</f>
        <v>30</v>
      </c>
    </row>
    <row r="140" spans="1:17" x14ac:dyDescent="0.25">
      <c r="A140">
        <f>'Test 5 - MU'!A140</f>
        <v>43900</v>
      </c>
      <c r="B140">
        <f t="shared" si="1"/>
        <v>4.6527400000000005</v>
      </c>
      <c r="C140">
        <v>-1.91</v>
      </c>
      <c r="D140">
        <v>0.7</v>
      </c>
      <c r="E140">
        <v>185.07</v>
      </c>
      <c r="G140">
        <f>'Test 5 - MU'!G140/16834*9.81</f>
        <v>-0.16680613045027923</v>
      </c>
      <c r="H140">
        <f>'Test 5 - MU'!H140/16834*9.81</f>
        <v>0.16102525840560769</v>
      </c>
      <c r="I140">
        <f>'Test 5 - MU'!I140/16834*9.81</f>
        <v>9.3772271355589893</v>
      </c>
      <c r="K140">
        <f>'Test 5 - MU'!K140/131</f>
        <v>-0.41725190839694654</v>
      </c>
      <c r="L140">
        <f>'Test 5 - MU'!L140/131</f>
        <v>-0.72748091603053433</v>
      </c>
      <c r="M140">
        <f>'Test 5 - MU'!M140/131</f>
        <v>54.912519083969464</v>
      </c>
      <c r="O140">
        <f>'Test 5 - MU'!O140*0.15</f>
        <v>-14.174999999999999</v>
      </c>
      <c r="P140">
        <f>'Test 5 - MU'!P140*0.15</f>
        <v>1.7249999999999999</v>
      </c>
      <c r="Q140">
        <f>'Test 5 - MU'!Q140*0.15</f>
        <v>30.75</v>
      </c>
    </row>
    <row r="141" spans="1:17" x14ac:dyDescent="0.25">
      <c r="A141">
        <f>'Test 5 - MU'!A141</f>
        <v>43984</v>
      </c>
      <c r="B141">
        <f t="shared" si="1"/>
        <v>4.6967240000000006</v>
      </c>
      <c r="C141">
        <v>-0.68</v>
      </c>
      <c r="D141">
        <v>0.9</v>
      </c>
      <c r="E141">
        <v>185.55</v>
      </c>
      <c r="G141">
        <f>'Test 5 - MU'!G141/16834*9.81</f>
        <v>-0.2274120470476417</v>
      </c>
      <c r="H141">
        <f>'Test 5 - MU'!H141/16834*9.81</f>
        <v>0.51999876440537018</v>
      </c>
      <c r="I141">
        <f>'Test 5 - MU'!I141/16834*9.81</f>
        <v>9.6382987762860886</v>
      </c>
      <c r="K141">
        <f>'Test 5 - MU'!K141/131</f>
        <v>2.6819847328244273</v>
      </c>
      <c r="L141">
        <f>'Test 5 - MU'!L141/131</f>
        <v>-3.3458015267175574</v>
      </c>
      <c r="M141">
        <f>'Test 5 - MU'!M141/131</f>
        <v>54.080458015267176</v>
      </c>
      <c r="O141">
        <f>'Test 5 - MU'!O141*0.15</f>
        <v>-16.274999999999999</v>
      </c>
      <c r="P141">
        <f>'Test 5 - MU'!P141*0.15</f>
        <v>1.425</v>
      </c>
      <c r="Q141">
        <f>'Test 5 - MU'!Q141*0.15</f>
        <v>32.4</v>
      </c>
    </row>
    <row r="142" spans="1:17" x14ac:dyDescent="0.25">
      <c r="A142">
        <f>'Test 5 - MU'!A142</f>
        <v>43952</v>
      </c>
      <c r="B142">
        <f t="shared" si="1"/>
        <v>4.7406760000000006</v>
      </c>
      <c r="C142">
        <v>-0.88</v>
      </c>
      <c r="D142">
        <v>0.84</v>
      </c>
      <c r="E142">
        <v>186.9</v>
      </c>
      <c r="G142">
        <f>'Test 5 - MU'!G142/16834*9.81</f>
        <v>1.0349625757395748E-2</v>
      </c>
      <c r="H142">
        <f>'Test 5 - MU'!H142/16834*9.81</f>
        <v>-0.54759776642509206</v>
      </c>
      <c r="I142">
        <f>'Test 5 - MU'!I142/16834*9.81</f>
        <v>9.7315386479743395</v>
      </c>
      <c r="K142">
        <f>'Test 5 - MU'!K142/131</f>
        <v>1.9796946564885494</v>
      </c>
      <c r="L142">
        <f>'Test 5 - MU'!L142/131</f>
        <v>2.8244274809160308E-2</v>
      </c>
      <c r="M142">
        <f>'Test 5 - MU'!M142/131</f>
        <v>62.538473282442752</v>
      </c>
      <c r="O142">
        <f>'Test 5 - MU'!O142*0.15</f>
        <v>-17.925000000000001</v>
      </c>
      <c r="P142">
        <f>'Test 5 - MU'!P142*0.15</f>
        <v>0.97499999999999998</v>
      </c>
      <c r="Q142">
        <f>'Test 5 - MU'!Q142*0.15</f>
        <v>30.75</v>
      </c>
    </row>
    <row r="143" spans="1:17" x14ac:dyDescent="0.25">
      <c r="A143">
        <f>'Test 5 - MU'!A143</f>
        <v>44008</v>
      </c>
      <c r="B143">
        <f t="shared" si="1"/>
        <v>4.7846840000000004</v>
      </c>
      <c r="C143">
        <v>-0.7</v>
      </c>
      <c r="D143">
        <v>0.67</v>
      </c>
      <c r="E143">
        <v>188.13</v>
      </c>
      <c r="G143">
        <f>'Test 5 - MU'!G143/16834*9.81</f>
        <v>0.19682936913389568</v>
      </c>
      <c r="H143">
        <f>'Test 5 - MU'!H143/16834*9.81</f>
        <v>2.1165450873232742E-2</v>
      </c>
      <c r="I143">
        <f>'Test 5 - MU'!I143/16834*9.81</f>
        <v>9.6336367827016769</v>
      </c>
      <c r="K143">
        <f>'Test 5 - MU'!K143/131</f>
        <v>0.25450381679389317</v>
      </c>
      <c r="L143">
        <f>'Test 5 - MU'!L143/131</f>
        <v>-2.3458015267175574</v>
      </c>
      <c r="M143">
        <f>'Test 5 - MU'!M143/131</f>
        <v>40.622442748091601</v>
      </c>
      <c r="O143">
        <f>'Test 5 - MU'!O143*0.15</f>
        <v>-18.224999999999998</v>
      </c>
      <c r="P143">
        <f>'Test 5 - MU'!P143*0.15</f>
        <v>1.2749999999999999</v>
      </c>
      <c r="Q143">
        <f>'Test 5 - MU'!Q143*0.15</f>
        <v>31.5</v>
      </c>
    </row>
    <row r="144" spans="1:17" x14ac:dyDescent="0.25">
      <c r="A144">
        <f>'Test 5 - MU'!A144</f>
        <v>43900</v>
      </c>
      <c r="B144">
        <f t="shared" si="1"/>
        <v>4.8285840000000002</v>
      </c>
      <c r="C144">
        <v>-0.77</v>
      </c>
      <c r="D144">
        <v>0.74</v>
      </c>
      <c r="E144">
        <v>189.22</v>
      </c>
      <c r="G144">
        <f>'Test 5 - MU'!G144/16834*9.81</f>
        <v>4.2983580848283243E-2</v>
      </c>
      <c r="H144">
        <f>'Test 5 - MU'!H144/16834*9.81</f>
        <v>0.13771529048354519</v>
      </c>
      <c r="I144">
        <f>'Test 5 - MU'!I144/16834*9.81</f>
        <v>9.6662707377925638</v>
      </c>
      <c r="K144">
        <f>'Test 5 - MU'!K144/131</f>
        <v>0.24687022900763361</v>
      </c>
      <c r="L144">
        <f>'Test 5 - MU'!L144/131</f>
        <v>3.5877862595419849E-2</v>
      </c>
      <c r="M144">
        <f>'Test 5 - MU'!M144/131</f>
        <v>43.950687022900766</v>
      </c>
      <c r="O144">
        <f>'Test 5 - MU'!O144*0.15</f>
        <v>-19.724999999999998</v>
      </c>
      <c r="P144">
        <f>'Test 5 - MU'!P144*0.15</f>
        <v>0.22499999999999998</v>
      </c>
      <c r="Q144">
        <f>'Test 5 - MU'!Q144*0.15</f>
        <v>31.799999999999997</v>
      </c>
    </row>
    <row r="145" spans="1:17" x14ac:dyDescent="0.25">
      <c r="A145">
        <f>'Test 5 - MU'!A145</f>
        <v>43920</v>
      </c>
      <c r="B145">
        <f t="shared" si="1"/>
        <v>4.8725040000000002</v>
      </c>
      <c r="C145">
        <v>-0.71</v>
      </c>
      <c r="D145">
        <v>1</v>
      </c>
      <c r="E145">
        <v>190.74</v>
      </c>
      <c r="G145">
        <f>'Test 5 - MU'!G145/16834*9.81</f>
        <v>-0.21342606629440419</v>
      </c>
      <c r="H145">
        <f>'Test 5 - MU'!H145/16834*9.81</f>
        <v>-0.26787815136034221</v>
      </c>
      <c r="I145">
        <f>'Test 5 - MU'!I145/16834*9.81</f>
        <v>9.5264109302601891</v>
      </c>
      <c r="K145">
        <f>'Test 5 - MU'!K145/131</f>
        <v>7.1297709923664118E-2</v>
      </c>
      <c r="L145">
        <f>'Test 5 - MU'!L145/131</f>
        <v>2.8679389312977097</v>
      </c>
      <c r="M145">
        <f>'Test 5 - MU'!M145/131</f>
        <v>51.691145038167939</v>
      </c>
      <c r="O145">
        <f>'Test 5 - MU'!O145*0.15</f>
        <v>-20.774999999999999</v>
      </c>
      <c r="P145">
        <f>'Test 5 - MU'!P145*0.15</f>
        <v>-2.4750000000000001</v>
      </c>
      <c r="Q145">
        <f>'Test 5 - MU'!Q145*0.15</f>
        <v>32.25</v>
      </c>
    </row>
    <row r="146" spans="1:17" x14ac:dyDescent="0.25">
      <c r="A146">
        <f>'Test 5 - MU'!A146</f>
        <v>43836</v>
      </c>
      <c r="B146">
        <f t="shared" si="1"/>
        <v>4.9163399999999999</v>
      </c>
      <c r="C146">
        <v>-0.99</v>
      </c>
      <c r="D146">
        <v>0.82</v>
      </c>
      <c r="E146">
        <v>192.64</v>
      </c>
      <c r="G146">
        <f>'Test 5 - MU'!G146/16834*9.81</f>
        <v>-0.16680613045027923</v>
      </c>
      <c r="H146">
        <f>'Test 5 - MU'!H146/16834*9.81</f>
        <v>-0.3937519781394796</v>
      </c>
      <c r="I146">
        <f>'Test 5 - MU'!I146/16834*9.81</f>
        <v>9.5450589045978376</v>
      </c>
      <c r="K146">
        <f>'Test 5 - MU'!K146/131</f>
        <v>-0.79129770992366411</v>
      </c>
      <c r="L146">
        <f>'Test 5 - MU'!L146/131</f>
        <v>1.2648854961832061</v>
      </c>
      <c r="M146">
        <f>'Test 5 - MU'!M146/131</f>
        <v>51.36290076335878</v>
      </c>
      <c r="O146">
        <f>'Test 5 - MU'!O146*0.15</f>
        <v>-22.125</v>
      </c>
      <c r="P146">
        <f>'Test 5 - MU'!P146*0.15</f>
        <v>-2.0249999999999999</v>
      </c>
      <c r="Q146">
        <f>'Test 5 - MU'!Q146*0.15</f>
        <v>31.2</v>
      </c>
    </row>
    <row r="147" spans="1:17" x14ac:dyDescent="0.25">
      <c r="A147">
        <f>'Test 5 - MU'!A147</f>
        <v>43976</v>
      </c>
      <c r="B147">
        <f t="shared" si="1"/>
        <v>4.9603159999999997</v>
      </c>
      <c r="C147">
        <v>-1.06</v>
      </c>
      <c r="D147">
        <v>1.05</v>
      </c>
      <c r="E147">
        <v>193.63</v>
      </c>
      <c r="G147">
        <f>'Test 5 - MU'!G147/16834*9.81</f>
        <v>-0.87076716169656643</v>
      </c>
      <c r="H147">
        <f>'Test 5 - MU'!H147/16834*9.81</f>
        <v>-6.7412427230604741E-2</v>
      </c>
      <c r="I147">
        <f>'Test 5 - MU'!I147/16834*9.81</f>
        <v>9.3865511227278144</v>
      </c>
      <c r="K147">
        <f>'Test 5 - MU'!K147/131</f>
        <v>1.2850381679389313</v>
      </c>
      <c r="L147">
        <f>'Test 5 - MU'!L147/131</f>
        <v>-1.4908396946564886</v>
      </c>
      <c r="M147">
        <f>'Test 5 - MU'!M147/131</f>
        <v>33.485038167938932</v>
      </c>
      <c r="O147">
        <f>'Test 5 - MU'!O147*0.15</f>
        <v>-23.925000000000001</v>
      </c>
      <c r="P147">
        <f>'Test 5 - MU'!P147*0.15</f>
        <v>-3.5249999999999999</v>
      </c>
      <c r="Q147">
        <f>'Test 5 - MU'!Q147*0.15</f>
        <v>30.75</v>
      </c>
    </row>
    <row r="148" spans="1:17" x14ac:dyDescent="0.25">
      <c r="A148">
        <f>'Test 5 - MU'!A148</f>
        <v>44076</v>
      </c>
      <c r="B148">
        <f t="shared" si="1"/>
        <v>5.0043919999999993</v>
      </c>
      <c r="C148">
        <v>-1.1100000000000001</v>
      </c>
      <c r="D148">
        <v>0.92</v>
      </c>
      <c r="E148">
        <v>194.66</v>
      </c>
      <c r="G148">
        <f>'Test 5 - MU'!G148/16834*9.81</f>
        <v>-0.2320740406320542</v>
      </c>
      <c r="H148">
        <f>'Test 5 - MU'!H148/16834*9.81</f>
        <v>6.7785386717357718E-2</v>
      </c>
      <c r="I148">
        <f>'Test 5 - MU'!I148/16834*9.81</f>
        <v>9.5776928596887263</v>
      </c>
      <c r="K148">
        <f>'Test 5 - MU'!K148/131</f>
        <v>0.56748091603053441</v>
      </c>
      <c r="L148">
        <f>'Test 5 - MU'!L148/131</f>
        <v>-1.1702290076335879</v>
      </c>
      <c r="M148">
        <f>'Test 5 - MU'!M148/131</f>
        <v>36.240763358778622</v>
      </c>
      <c r="O148">
        <f>'Test 5 - MU'!O148*0.15</f>
        <v>-25.574999999999999</v>
      </c>
      <c r="P148">
        <f>'Test 5 - MU'!P148*0.15</f>
        <v>-4.875</v>
      </c>
      <c r="Q148">
        <f>'Test 5 - MU'!Q148*0.15</f>
        <v>29.099999999999998</v>
      </c>
    </row>
    <row r="149" spans="1:17" x14ac:dyDescent="0.25">
      <c r="A149">
        <f>'Test 5 - MU'!A149</f>
        <v>44128</v>
      </c>
      <c r="B149">
        <f t="shared" si="1"/>
        <v>5.048519999999999</v>
      </c>
      <c r="C149">
        <v>-1.43</v>
      </c>
      <c r="D149">
        <v>1.27</v>
      </c>
      <c r="E149">
        <v>194.49</v>
      </c>
      <c r="G149">
        <f>'Test 5 - MU'!G149/16834*9.81</f>
        <v>-0.2926799572294167</v>
      </c>
      <c r="H149">
        <f>'Test 5 - MU'!H149/16834*9.81</f>
        <v>-0.1466663181656172</v>
      </c>
      <c r="I149">
        <f>'Test 5 - MU'!I149/16834*9.81</f>
        <v>9.6895807057146257</v>
      </c>
      <c r="K149">
        <f>'Test 5 - MU'!K149/131</f>
        <v>2.552213740458015</v>
      </c>
      <c r="L149">
        <f>'Test 5 - MU'!L149/131</f>
        <v>-0.62824427480916023</v>
      </c>
      <c r="M149">
        <f>'Test 5 - MU'!M149/131</f>
        <v>7.0728244274809153</v>
      </c>
      <c r="O149">
        <f>'Test 5 - MU'!O149*0.15</f>
        <v>-27.375</v>
      </c>
      <c r="P149">
        <f>'Test 5 - MU'!P149*0.15</f>
        <v>-5.3250000000000002</v>
      </c>
      <c r="Q149">
        <f>'Test 5 - MU'!Q149*0.15</f>
        <v>30.299999999999997</v>
      </c>
    </row>
    <row r="150" spans="1:17" x14ac:dyDescent="0.25">
      <c r="A150">
        <f>'Test 5 - MU'!A150</f>
        <v>44108</v>
      </c>
      <c r="B150">
        <f t="shared" si="1"/>
        <v>5.0926279999999986</v>
      </c>
      <c r="C150">
        <v>-1.08</v>
      </c>
      <c r="D150">
        <v>1.43</v>
      </c>
      <c r="E150">
        <v>193.47</v>
      </c>
      <c r="G150">
        <f>'Test 5 - MU'!G150/16834*9.81</f>
        <v>-0.12951018177497922</v>
      </c>
      <c r="H150">
        <f>'Test 5 - MU'!H150/16834*9.81</f>
        <v>0.18899721991208268</v>
      </c>
      <c r="I150">
        <f>'Test 5 - MU'!I150/16834*9.81</f>
        <v>9.5683688725199012</v>
      </c>
      <c r="K150">
        <f>'Test 5 - MU'!K150/131</f>
        <v>-0.45541984732824425</v>
      </c>
      <c r="L150">
        <f>'Test 5 - MU'!L150/131</f>
        <v>3.112213740458015</v>
      </c>
      <c r="M150">
        <f>'Test 5 - MU'!M150/131</f>
        <v>-9.1943511450381674</v>
      </c>
      <c r="O150">
        <f>'Test 5 - MU'!O150*0.15</f>
        <v>-29.174999999999997</v>
      </c>
      <c r="P150">
        <f>'Test 5 - MU'!P150*0.15</f>
        <v>-6.375</v>
      </c>
      <c r="Q150">
        <f>'Test 5 - MU'!Q150*0.15</f>
        <v>29.099999999999998</v>
      </c>
    </row>
    <row r="151" spans="1:17" x14ac:dyDescent="0.25">
      <c r="A151">
        <f>'Test 5 - MU'!A151</f>
        <v>44016</v>
      </c>
      <c r="B151">
        <f t="shared" si="1"/>
        <v>5.1366439999999987</v>
      </c>
      <c r="C151">
        <v>-1.05</v>
      </c>
      <c r="D151">
        <v>1.49</v>
      </c>
      <c r="E151">
        <v>193.12</v>
      </c>
      <c r="G151">
        <f>'Test 5 - MU'!G151/16834*9.81</f>
        <v>-0.41389179042414165</v>
      </c>
      <c r="H151">
        <f>'Test 5 - MU'!H151/16834*9.81</f>
        <v>-0.20261024117856721</v>
      </c>
      <c r="I151">
        <f>'Test 5 - MU'!I151/16834*9.81</f>
        <v>9.4704670072472386</v>
      </c>
      <c r="K151">
        <f>'Test 5 - MU'!K151/131</f>
        <v>0.27740458015267178</v>
      </c>
      <c r="L151">
        <f>'Test 5 - MU'!L151/131</f>
        <v>2.2267175572519085</v>
      </c>
      <c r="M151">
        <f>'Test 5 - MU'!M151/131</f>
        <v>5.1415267175572517</v>
      </c>
      <c r="O151">
        <f>'Test 5 - MU'!O151*0.15</f>
        <v>-30.974999999999998</v>
      </c>
      <c r="P151">
        <f>'Test 5 - MU'!P151*0.15</f>
        <v>-5.625</v>
      </c>
      <c r="Q151">
        <f>'Test 5 - MU'!Q151*0.15</f>
        <v>30.9</v>
      </c>
    </row>
    <row r="152" spans="1:17" x14ac:dyDescent="0.25">
      <c r="A152">
        <f>'Test 5 - MU'!A152</f>
        <v>44040</v>
      </c>
      <c r="B152">
        <f t="shared" si="1"/>
        <v>5.1806839999999985</v>
      </c>
      <c r="C152">
        <v>-0.84</v>
      </c>
      <c r="D152">
        <v>1.66</v>
      </c>
      <c r="E152">
        <v>192.62</v>
      </c>
      <c r="G152">
        <f>'Test 5 - MU'!G152/16834*9.81</f>
        <v>-0.15748214328145418</v>
      </c>
      <c r="H152">
        <f>'Test 5 - MU'!H152/16834*9.81</f>
        <v>0.75776043721040753</v>
      </c>
      <c r="I152">
        <f>'Test 5 - MU'!I152/16834*9.81</f>
        <v>9.6010028276107882</v>
      </c>
      <c r="K152">
        <f>'Test 5 - MU'!K152/131</f>
        <v>0.52931297709923664</v>
      </c>
      <c r="L152">
        <f>'Test 5 - MU'!L152/131</f>
        <v>5.3435114503816794E-3</v>
      </c>
      <c r="M152">
        <f>'Test 5 - MU'!M152/131</f>
        <v>4.1109923664122139</v>
      </c>
      <c r="O152">
        <f>'Test 5 - MU'!O152*0.15</f>
        <v>-31.875</v>
      </c>
      <c r="P152">
        <f>'Test 5 - MU'!P152*0.15</f>
        <v>-6.9749999999999996</v>
      </c>
      <c r="Q152">
        <f>'Test 5 - MU'!Q152*0.15</f>
        <v>30</v>
      </c>
    </row>
    <row r="153" spans="1:17" x14ac:dyDescent="0.25">
      <c r="A153">
        <f>'Test 5 - MU'!A153</f>
        <v>44020</v>
      </c>
      <c r="B153">
        <f t="shared" si="1"/>
        <v>5.2247039999999982</v>
      </c>
      <c r="C153">
        <v>-0.9</v>
      </c>
      <c r="D153">
        <v>1.72</v>
      </c>
      <c r="E153">
        <v>192.19</v>
      </c>
      <c r="G153">
        <f>'Test 5 - MU'!G153/16834*9.81</f>
        <v>-0.35794786741119167</v>
      </c>
      <c r="H153">
        <f>'Test 5 - MU'!H153/16834*9.81</f>
        <v>1.6503457288820245E-2</v>
      </c>
      <c r="I153">
        <f>'Test 5 - MU'!I153/16834*9.81</f>
        <v>9.5217489366757757</v>
      </c>
      <c r="K153">
        <f>'Test 5 - MU'!K153/131</f>
        <v>-0.59282442748091602</v>
      </c>
      <c r="L153">
        <f>'Test 5 - MU'!L153/131</f>
        <v>5.114503816793893E-2</v>
      </c>
      <c r="M153">
        <f>'Test 5 - MU'!M153/131</f>
        <v>-1.6141984732824428</v>
      </c>
      <c r="O153">
        <f>'Test 5 - MU'!O153*0.15</f>
        <v>-33.225000000000001</v>
      </c>
      <c r="P153">
        <f>'Test 5 - MU'!P153*0.15</f>
        <v>-5.625</v>
      </c>
      <c r="Q153">
        <f>'Test 5 - MU'!Q153*0.15</f>
        <v>30.599999999999998</v>
      </c>
    </row>
    <row r="154" spans="1:17" x14ac:dyDescent="0.25">
      <c r="A154">
        <f>'Test 5 - MU'!A154</f>
        <v>43952</v>
      </c>
      <c r="B154">
        <f t="shared" si="1"/>
        <v>5.2686559999999982</v>
      </c>
      <c r="C154">
        <v>-0.98</v>
      </c>
      <c r="D154">
        <v>1.84</v>
      </c>
      <c r="E154">
        <v>191.6</v>
      </c>
      <c r="G154">
        <f>'Test 5 - MU'!G154/16834*9.81</f>
        <v>-0.29734195081382919</v>
      </c>
      <c r="H154">
        <f>'Test 5 - MU'!H154/16834*9.81</f>
        <v>-3.4778472139717236E-2</v>
      </c>
      <c r="I154">
        <f>'Test 5 - MU'!I154/16834*9.81</f>
        <v>9.5264109302601891</v>
      </c>
      <c r="K154">
        <f>'Test 5 - MU'!K154/131</f>
        <v>-1.3714503816793893</v>
      </c>
      <c r="L154">
        <f>'Test 5 - MU'!L154/131</f>
        <v>1.0511450381679388</v>
      </c>
      <c r="M154">
        <f>'Test 5 - MU'!M154/131</f>
        <v>-12.98824427480916</v>
      </c>
      <c r="O154">
        <f>'Test 5 - MU'!O154*0.15</f>
        <v>-33.225000000000001</v>
      </c>
      <c r="P154">
        <f>'Test 5 - MU'!P154*0.15</f>
        <v>-7.5749999999999993</v>
      </c>
      <c r="Q154">
        <f>'Test 5 - MU'!Q154*0.15</f>
        <v>30.9</v>
      </c>
    </row>
    <row r="155" spans="1:17" x14ac:dyDescent="0.25">
      <c r="A155">
        <f>'Test 5 - MU'!A155</f>
        <v>43844</v>
      </c>
      <c r="B155">
        <f t="shared" si="1"/>
        <v>5.3124999999999982</v>
      </c>
      <c r="C155">
        <v>-0.73</v>
      </c>
      <c r="D155">
        <v>1.72</v>
      </c>
      <c r="E155">
        <v>190.75</v>
      </c>
      <c r="G155">
        <f>'Test 5 - MU'!G155/16834*9.81</f>
        <v>-0.24139802780087918</v>
      </c>
      <c r="H155">
        <f>'Test 5 - MU'!H155/16834*9.81</f>
        <v>-0.13268033741237972</v>
      </c>
      <c r="I155">
        <f>'Test 5 - MU'!I155/16834*9.81</f>
        <v>9.5077629559225372</v>
      </c>
      <c r="K155">
        <f>'Test 5 - MU'!K155/131</f>
        <v>1.239236641221374</v>
      </c>
      <c r="L155">
        <f>'Test 5 - MU'!L155/131</f>
        <v>-0.23893129770992366</v>
      </c>
      <c r="M155">
        <f>'Test 5 - MU'!M155/131</f>
        <v>-12.072213740458016</v>
      </c>
      <c r="O155">
        <f>'Test 5 - MU'!O155*0.15</f>
        <v>-34.574999999999996</v>
      </c>
      <c r="P155">
        <f>'Test 5 - MU'!P155*0.15</f>
        <v>-6.0750000000000002</v>
      </c>
      <c r="Q155">
        <f>'Test 5 - MU'!Q155*0.15</f>
        <v>30.599999999999998</v>
      </c>
    </row>
    <row r="156" spans="1:17" x14ac:dyDescent="0.25">
      <c r="A156">
        <f>'Test 5 - MU'!A156</f>
        <v>44020</v>
      </c>
      <c r="B156">
        <f t="shared" si="1"/>
        <v>5.3565199999999979</v>
      </c>
      <c r="C156">
        <v>-0.86</v>
      </c>
      <c r="D156">
        <v>1.73</v>
      </c>
      <c r="E156">
        <v>189.99</v>
      </c>
      <c r="G156">
        <f>'Test 5 - MU'!G156/16834*9.81</f>
        <v>-0.17613011761910422</v>
      </c>
      <c r="H156">
        <f>'Test 5 - MU'!H156/16834*9.81</f>
        <v>-0.13734233099679222</v>
      </c>
      <c r="I156">
        <f>'Test 5 - MU'!I156/16834*9.81</f>
        <v>9.5590448853510761</v>
      </c>
      <c r="K156">
        <f>'Test 5 - MU'!K156/131</f>
        <v>-0.21877862595419847</v>
      </c>
      <c r="L156">
        <f>'Test 5 - MU'!L156/131</f>
        <v>0.60076335877862597</v>
      </c>
      <c r="M156">
        <f>'Test 5 - MU'!M156/131</f>
        <v>-9.1485496183206116</v>
      </c>
      <c r="O156">
        <f>'Test 5 - MU'!O156*0.15</f>
        <v>-34.125</v>
      </c>
      <c r="P156">
        <f>'Test 5 - MU'!P156*0.15</f>
        <v>-5.7749999999999995</v>
      </c>
      <c r="Q156">
        <f>'Test 5 - MU'!Q156*0.15</f>
        <v>29.7</v>
      </c>
    </row>
    <row r="157" spans="1:17" x14ac:dyDescent="0.25">
      <c r="A157">
        <f>'Test 5 - MU'!A157</f>
        <v>44072</v>
      </c>
      <c r="B157">
        <f t="shared" si="1"/>
        <v>5.4005919999999978</v>
      </c>
      <c r="C157">
        <v>-0.94</v>
      </c>
      <c r="D157">
        <v>1.98</v>
      </c>
      <c r="E157">
        <v>189.49</v>
      </c>
      <c r="G157">
        <f>'Test 5 - MU'!G157/16834*9.81</f>
        <v>-0.27869397647617916</v>
      </c>
      <c r="H157">
        <f>'Test 5 - MU'!H157/16834*9.81</f>
        <v>-9.0722395152667237E-2</v>
      </c>
      <c r="I157">
        <f>'Test 5 - MU'!I157/16834*9.81</f>
        <v>9.5730308661043146</v>
      </c>
      <c r="K157">
        <f>'Test 5 - MU'!K157/131</f>
        <v>-0.74549618320610689</v>
      </c>
      <c r="L157">
        <f>'Test 5 - MU'!L157/131</f>
        <v>-0.91068702290076331</v>
      </c>
      <c r="M157">
        <f>'Test 5 - MU'!M157/131</f>
        <v>-3.789770992366412</v>
      </c>
      <c r="O157">
        <f>'Test 5 - MU'!O157*0.15</f>
        <v>-34.574999999999996</v>
      </c>
      <c r="P157">
        <f>'Test 5 - MU'!P157*0.15</f>
        <v>-4.875</v>
      </c>
      <c r="Q157">
        <f>'Test 5 - MU'!Q157*0.15</f>
        <v>30.299999999999997</v>
      </c>
    </row>
    <row r="158" spans="1:17" x14ac:dyDescent="0.25">
      <c r="A158">
        <f>'Test 5 - MU'!A158</f>
        <v>44044</v>
      </c>
      <c r="B158">
        <f t="shared" si="1"/>
        <v>5.4446359999999983</v>
      </c>
      <c r="C158">
        <v>-0.84</v>
      </c>
      <c r="D158">
        <v>1.79</v>
      </c>
      <c r="E158">
        <v>189.05</v>
      </c>
      <c r="G158">
        <f>'Test 5 - MU'!G158/16834*9.81</f>
        <v>-0.32065191873589166</v>
      </c>
      <c r="H158">
        <f>'Test 5 - MU'!H158/16834*9.81</f>
        <v>-0.2305822026850422</v>
      </c>
      <c r="I158">
        <f>'Test 5 - MU'!I158/16834*9.81</f>
        <v>9.6010028276107882</v>
      </c>
      <c r="K158">
        <f>'Test 5 - MU'!K158/131</f>
        <v>0.52931297709923664</v>
      </c>
      <c r="L158">
        <f>'Test 5 - MU'!L158/131</f>
        <v>0.72290076335877862</v>
      </c>
      <c r="M158">
        <f>'Test 5 - MU'!M158/131</f>
        <v>-8.7480916030534359E-2</v>
      </c>
      <c r="O158">
        <f>'Test 5 - MU'!O158*0.15</f>
        <v>-35.475000000000001</v>
      </c>
      <c r="P158">
        <f>'Test 5 - MU'!P158*0.15</f>
        <v>-6.5249999999999995</v>
      </c>
      <c r="Q158">
        <f>'Test 5 - MU'!Q158*0.15</f>
        <v>31.799999999999997</v>
      </c>
    </row>
    <row r="159" spans="1:17" x14ac:dyDescent="0.25">
      <c r="A159">
        <f>'Test 5 - MU'!A159</f>
        <v>44028</v>
      </c>
      <c r="B159">
        <f t="shared" si="1"/>
        <v>5.4886639999999982</v>
      </c>
      <c r="C159">
        <v>-1.02</v>
      </c>
      <c r="D159">
        <v>1.9</v>
      </c>
      <c r="E159">
        <v>189</v>
      </c>
      <c r="G159">
        <f>'Test 5 - MU'!G159/16834*9.81</f>
        <v>-0.17613011761910422</v>
      </c>
      <c r="H159">
        <f>'Test 5 - MU'!H159/16834*9.81</f>
        <v>-0.10937036949031723</v>
      </c>
      <c r="I159">
        <f>'Test 5 - MU'!I159/16834*9.81</f>
        <v>9.4005371034810512</v>
      </c>
      <c r="K159">
        <f>'Test 5 - MU'!K159/131</f>
        <v>1.5827480916030534</v>
      </c>
      <c r="L159">
        <f>'Test 5 - MU'!L159/131</f>
        <v>-0.81908396946564888</v>
      </c>
      <c r="M159">
        <f>'Test 5 - MU'!M159/131</f>
        <v>-0.53022900763358771</v>
      </c>
      <c r="O159">
        <f>'Test 5 - MU'!O159*0.15</f>
        <v>-35.324999999999996</v>
      </c>
      <c r="P159">
        <f>'Test 5 - MU'!P159*0.15</f>
        <v>-4.875</v>
      </c>
      <c r="Q159">
        <f>'Test 5 - MU'!Q159*0.15</f>
        <v>30.299999999999997</v>
      </c>
    </row>
    <row r="160" spans="1:17" x14ac:dyDescent="0.25">
      <c r="A160">
        <f>'Test 5 - MU'!A160</f>
        <v>43900</v>
      </c>
      <c r="B160">
        <f t="shared" si="1"/>
        <v>5.532563999999998</v>
      </c>
      <c r="C160">
        <v>-1.04</v>
      </c>
      <c r="D160">
        <v>2.0099999999999998</v>
      </c>
      <c r="E160">
        <v>188.9</v>
      </c>
      <c r="G160">
        <f>'Test 5 - MU'!G160/16834*9.81</f>
        <v>-0.21808805987881669</v>
      </c>
      <c r="H160">
        <f>'Test 5 - MU'!H160/16834*9.81</f>
        <v>-4.4102459308542237E-2</v>
      </c>
      <c r="I160">
        <f>'Test 5 - MU'!I160/16834*9.81</f>
        <v>9.6709327313769755</v>
      </c>
      <c r="K160">
        <f>'Test 5 - MU'!K160/131</f>
        <v>1.1400000000000001</v>
      </c>
      <c r="L160">
        <f>'Test 5 - MU'!L160/131</f>
        <v>-0.27709923664122132</v>
      </c>
      <c r="M160">
        <f>'Test 5 - MU'!M160/131</f>
        <v>0.24839694656488548</v>
      </c>
      <c r="O160">
        <f>'Test 5 - MU'!O160*0.15</f>
        <v>-35.475000000000001</v>
      </c>
      <c r="P160">
        <f>'Test 5 - MU'!P160*0.15</f>
        <v>-6.2249999999999996</v>
      </c>
      <c r="Q160">
        <f>'Test 5 - MU'!Q160*0.15</f>
        <v>30.45</v>
      </c>
    </row>
    <row r="161" spans="1:17" x14ac:dyDescent="0.25">
      <c r="A161">
        <f>'Test 5 - MU'!A161</f>
        <v>43996</v>
      </c>
      <c r="B161">
        <f t="shared" si="1"/>
        <v>5.576559999999998</v>
      </c>
      <c r="C161">
        <v>-0.95</v>
      </c>
      <c r="D161">
        <v>1.79</v>
      </c>
      <c r="E161">
        <v>188.86</v>
      </c>
      <c r="G161">
        <f>'Test 5 - MU'!G161/16834*9.81</f>
        <v>-0.31132793156706667</v>
      </c>
      <c r="H161">
        <f>'Test 5 - MU'!H161/16834*9.81</f>
        <v>-1.1468504217654746E-2</v>
      </c>
      <c r="I161">
        <f>'Test 5 - MU'!I161/16834*9.81</f>
        <v>9.5124249495069506</v>
      </c>
      <c r="K161">
        <f>'Test 5 - MU'!K161/131</f>
        <v>-0.3409160305343511</v>
      </c>
      <c r="L161">
        <f>'Test 5 - MU'!L161/131</f>
        <v>1.9366412213740458</v>
      </c>
      <c r="M161">
        <f>'Test 5 - MU'!M161/131</f>
        <v>-3.1103816793893126</v>
      </c>
      <c r="O161">
        <f>'Test 5 - MU'!O161*0.15</f>
        <v>-36.225000000000001</v>
      </c>
      <c r="P161">
        <f>'Test 5 - MU'!P161*0.15</f>
        <v>-6.5249999999999995</v>
      </c>
      <c r="Q161">
        <f>'Test 5 - MU'!Q161*0.15</f>
        <v>31.5</v>
      </c>
    </row>
    <row r="162" spans="1:17" x14ac:dyDescent="0.25">
      <c r="A162">
        <f>'Test 5 - MU'!A162</f>
        <v>43888</v>
      </c>
      <c r="B162">
        <f t="shared" si="1"/>
        <v>5.6204479999999979</v>
      </c>
      <c r="C162">
        <v>-0.86</v>
      </c>
      <c r="D162">
        <v>1.6</v>
      </c>
      <c r="E162">
        <v>188.78</v>
      </c>
      <c r="G162">
        <f>'Test 5 - MU'!G162/16834*9.81</f>
        <v>-0.28801796364500415</v>
      </c>
      <c r="H162">
        <f>'Test 5 - MU'!H162/16834*9.81</f>
        <v>-0.1886242604253297</v>
      </c>
      <c r="I162">
        <f>'Test 5 - MU'!I162/16834*9.81</f>
        <v>9.5776928596887263</v>
      </c>
      <c r="K162">
        <f>'Test 5 - MU'!K162/131</f>
        <v>-0.76076335877862589</v>
      </c>
      <c r="L162">
        <f>'Test 5 - MU'!L162/131</f>
        <v>1.7916030534351144</v>
      </c>
      <c r="M162">
        <f>'Test 5 - MU'!M162/131</f>
        <v>8.8091603053435108E-2</v>
      </c>
      <c r="O162">
        <f>'Test 5 - MU'!O162*0.15</f>
        <v>-35.774999999999999</v>
      </c>
      <c r="P162">
        <f>'Test 5 - MU'!P162*0.15</f>
        <v>-7.125</v>
      </c>
      <c r="Q162">
        <f>'Test 5 - MU'!Q162*0.15</f>
        <v>30.299999999999997</v>
      </c>
    </row>
    <row r="163" spans="1:17" x14ac:dyDescent="0.25">
      <c r="A163">
        <f>'Test 5 - MU'!A163</f>
        <v>43976</v>
      </c>
      <c r="B163">
        <f t="shared" ref="B163:B173" si="2">B162+A163*10^-6</f>
        <v>5.6644239999999977</v>
      </c>
      <c r="C163">
        <v>-0.84</v>
      </c>
      <c r="D163">
        <v>1.86</v>
      </c>
      <c r="E163">
        <v>188.75</v>
      </c>
      <c r="G163">
        <f>'Test 5 - MU'!G163/16834*9.81</f>
        <v>-0.33463789948912914</v>
      </c>
      <c r="H163">
        <f>'Test 5 - MU'!H163/16834*9.81</f>
        <v>-0.16997628608767973</v>
      </c>
      <c r="I163">
        <f>'Test 5 - MU'!I163/16834*9.81</f>
        <v>9.5543828917666627</v>
      </c>
      <c r="K163">
        <f>'Test 5 - MU'!K163/131</f>
        <v>-1.8218320610687022</v>
      </c>
      <c r="L163">
        <f>'Test 5 - MU'!L163/131</f>
        <v>2.1351145038167938</v>
      </c>
      <c r="M163">
        <f>'Test 5 - MU'!M163/131</f>
        <v>2.042290076335878</v>
      </c>
      <c r="O163">
        <f>'Test 5 - MU'!O163*0.15</f>
        <v>-35.324999999999996</v>
      </c>
      <c r="P163">
        <f>'Test 5 - MU'!P163*0.15</f>
        <v>-6.8250000000000002</v>
      </c>
      <c r="Q163">
        <f>'Test 5 - MU'!Q163*0.15</f>
        <v>30.299999999999997</v>
      </c>
    </row>
    <row r="164" spans="1:17" x14ac:dyDescent="0.25">
      <c r="A164">
        <f>'Test 5 - MU'!A164</f>
        <v>43964</v>
      </c>
      <c r="B164">
        <f t="shared" si="2"/>
        <v>5.7083879999999976</v>
      </c>
      <c r="C164">
        <v>-0.66</v>
      </c>
      <c r="D164">
        <v>1.85</v>
      </c>
      <c r="E164">
        <v>188.66</v>
      </c>
      <c r="G164">
        <f>'Test 5 - MU'!G164/16834*9.81</f>
        <v>-0.1854541047879292</v>
      </c>
      <c r="H164">
        <f>'Test 5 - MU'!H164/16834*9.81</f>
        <v>-0.1932862540097422</v>
      </c>
      <c r="I164">
        <f>'Test 5 - MU'!I164/16834*9.81</f>
        <v>9.5683688725199012</v>
      </c>
      <c r="K164">
        <f>'Test 5 - MU'!K164/131</f>
        <v>7.8931297709923659E-2</v>
      </c>
      <c r="L164">
        <f>'Test 5 - MU'!L164/131</f>
        <v>-1.2847328244274809</v>
      </c>
      <c r="M164">
        <f>'Test 5 - MU'!M164/131</f>
        <v>1.7140458015267175</v>
      </c>
      <c r="O164">
        <f>'Test 5 - MU'!O164*0.15</f>
        <v>-34.574999999999996</v>
      </c>
      <c r="P164">
        <f>'Test 5 - MU'!P164*0.15</f>
        <v>-6.0750000000000002</v>
      </c>
      <c r="Q164">
        <f>'Test 5 - MU'!Q164*0.15</f>
        <v>30.9</v>
      </c>
    </row>
    <row r="165" spans="1:17" x14ac:dyDescent="0.25">
      <c r="A165">
        <f>'Test 5 - MU'!A165</f>
        <v>44072</v>
      </c>
      <c r="B165">
        <f t="shared" si="2"/>
        <v>5.7524599999999975</v>
      </c>
      <c r="C165">
        <v>-0.74</v>
      </c>
      <c r="D165">
        <v>1.84</v>
      </c>
      <c r="E165">
        <v>188.38</v>
      </c>
      <c r="G165">
        <f>'Test 5 - MU'!G165/16834*9.81</f>
        <v>-0.2507220149697042</v>
      </c>
      <c r="H165">
        <f>'Test 5 - MU'!H165/16834*9.81</f>
        <v>-0.17930027325650472</v>
      </c>
      <c r="I165">
        <f>'Test 5 - MU'!I165/16834*9.81</f>
        <v>9.5963408340263765</v>
      </c>
      <c r="K165">
        <f>'Test 5 - MU'!K165/131</f>
        <v>1.2545038167938931</v>
      </c>
      <c r="L165">
        <f>'Test 5 - MU'!L165/131</f>
        <v>-1.383969465648855</v>
      </c>
      <c r="M165">
        <f>'Test 5 - MU'!M165/131</f>
        <v>1.7216793893129771</v>
      </c>
      <c r="O165">
        <f>'Test 5 - MU'!O165*0.15</f>
        <v>-35.324999999999996</v>
      </c>
      <c r="P165">
        <f>'Test 5 - MU'!P165*0.15</f>
        <v>-5.625</v>
      </c>
      <c r="Q165">
        <f>'Test 5 - MU'!Q165*0.15</f>
        <v>29.549999999999997</v>
      </c>
    </row>
    <row r="166" spans="1:17" x14ac:dyDescent="0.25">
      <c r="A166">
        <f>'Test 5 - MU'!A166</f>
        <v>44016</v>
      </c>
      <c r="B166">
        <f t="shared" si="2"/>
        <v>5.7964759999999975</v>
      </c>
      <c r="C166">
        <v>-0.92</v>
      </c>
      <c r="D166">
        <v>2.02</v>
      </c>
      <c r="E166">
        <v>188.35</v>
      </c>
      <c r="G166">
        <f>'Test 5 - MU'!G166/16834*9.81</f>
        <v>-0.32997590590471665</v>
      </c>
      <c r="H166">
        <f>'Test 5 - MU'!H166/16834*9.81</f>
        <v>-0.10004638232149222</v>
      </c>
      <c r="I166">
        <f>'Test 5 - MU'!I166/16834*9.81</f>
        <v>9.5590448853510761</v>
      </c>
      <c r="K166">
        <f>'Test 5 - MU'!K166/131</f>
        <v>-2.4783206106870233</v>
      </c>
      <c r="L166">
        <f>'Test 5 - MU'!L166/131</f>
        <v>1.1274809160305344</v>
      </c>
      <c r="M166">
        <f>'Test 5 - MU'!M166/131</f>
        <v>-1.5454961832061069</v>
      </c>
      <c r="O166">
        <f>'Test 5 - MU'!O166*0.15</f>
        <v>-35.774999999999999</v>
      </c>
      <c r="P166">
        <f>'Test 5 - MU'!P166*0.15</f>
        <v>-6.375</v>
      </c>
      <c r="Q166">
        <f>'Test 5 - MU'!Q166*0.15</f>
        <v>30.9</v>
      </c>
    </row>
    <row r="167" spans="1:17" x14ac:dyDescent="0.25">
      <c r="A167">
        <f>'Test 5 - MU'!A167</f>
        <v>44076</v>
      </c>
      <c r="B167">
        <f t="shared" si="2"/>
        <v>5.8405519999999971</v>
      </c>
      <c r="C167">
        <v>-0.83</v>
      </c>
      <c r="D167">
        <v>1.95</v>
      </c>
      <c r="E167">
        <v>188.25</v>
      </c>
      <c r="G167">
        <f>'Test 5 - MU'!G167/16834*9.81</f>
        <v>-0.23673603421646669</v>
      </c>
      <c r="H167">
        <f>'Test 5 - MU'!H167/16834*9.81</f>
        <v>-0.14200432458120471</v>
      </c>
      <c r="I167">
        <f>'Test 5 - MU'!I167/16834*9.81</f>
        <v>9.5077629559225372</v>
      </c>
      <c r="K167">
        <f>'Test 5 - MU'!K167/131</f>
        <v>-0.13480916030534351</v>
      </c>
      <c r="L167">
        <f>'Test 5 - MU'!L167/131</f>
        <v>1.2343511450381679</v>
      </c>
      <c r="M167">
        <f>'Test 5 - MU'!M167/131</f>
        <v>-1.179083969465649</v>
      </c>
      <c r="O167">
        <f>'Test 5 - MU'!O167*0.15</f>
        <v>-35.324999999999996</v>
      </c>
      <c r="P167">
        <f>'Test 5 - MU'!P167*0.15</f>
        <v>-6.375</v>
      </c>
      <c r="Q167">
        <f>'Test 5 - MU'!Q167*0.15</f>
        <v>30.299999999999997</v>
      </c>
    </row>
    <row r="168" spans="1:17" x14ac:dyDescent="0.25">
      <c r="A168">
        <f>'Test 5 - MU'!A168</f>
        <v>44044</v>
      </c>
      <c r="B168">
        <f t="shared" si="2"/>
        <v>5.8845959999999975</v>
      </c>
      <c r="C168">
        <v>-0.67</v>
      </c>
      <c r="D168">
        <v>1.56</v>
      </c>
      <c r="E168">
        <v>188.19</v>
      </c>
      <c r="G168">
        <f>'Test 5 - MU'!G168/16834*9.81</f>
        <v>-0.33463789948912914</v>
      </c>
      <c r="H168">
        <f>'Test 5 - MU'!H168/16834*9.81</f>
        <v>-5.3426446477367238E-2</v>
      </c>
      <c r="I168">
        <f>'Test 5 - MU'!I168/16834*9.81</f>
        <v>9.5543828917666627</v>
      </c>
      <c r="K168">
        <f>'Test 5 - MU'!K168/131</f>
        <v>1.1400000000000001</v>
      </c>
      <c r="L168">
        <f>'Test 5 - MU'!L168/131</f>
        <v>-1.002290076335878</v>
      </c>
      <c r="M168">
        <f>'Test 5 - MU'!M168/131</f>
        <v>0.55374045801526728</v>
      </c>
      <c r="O168">
        <f>'Test 5 - MU'!O168*0.15</f>
        <v>-36.824999999999996</v>
      </c>
      <c r="P168">
        <f>'Test 5 - MU'!P168*0.15</f>
        <v>-5.3250000000000002</v>
      </c>
      <c r="Q168">
        <f>'Test 5 - MU'!Q168*0.15</f>
        <v>30.599999999999998</v>
      </c>
    </row>
    <row r="169" spans="1:17" x14ac:dyDescent="0.25">
      <c r="A169">
        <f>'Test 5 - MU'!A169</f>
        <v>43996</v>
      </c>
      <c r="B169">
        <f t="shared" si="2"/>
        <v>5.9285919999999974</v>
      </c>
      <c r="C169">
        <v>-0.44</v>
      </c>
      <c r="D169">
        <v>1.43</v>
      </c>
      <c r="E169">
        <v>188.02</v>
      </c>
      <c r="G169">
        <f>'Test 5 - MU'!G169/16834*9.81</f>
        <v>-0.31132793156706667</v>
      </c>
      <c r="H169">
        <f>'Test 5 - MU'!H169/16834*9.81</f>
        <v>-0.10937036949031723</v>
      </c>
      <c r="I169">
        <f>'Test 5 - MU'!I169/16834*9.81</f>
        <v>9.4611430200784135</v>
      </c>
      <c r="K169">
        <f>'Test 5 - MU'!K169/131</f>
        <v>0.9949618320610687</v>
      </c>
      <c r="L169">
        <f>'Test 5 - MU'!L169/131</f>
        <v>-0.24656488549618319</v>
      </c>
      <c r="M169">
        <f>'Test 5 - MU'!M169/131</f>
        <v>0.88961832061068702</v>
      </c>
      <c r="O169">
        <f>'Test 5 - MU'!O169*0.15</f>
        <v>-35.924999999999997</v>
      </c>
      <c r="P169">
        <f>'Test 5 - MU'!P169*0.15</f>
        <v>-5.4749999999999996</v>
      </c>
      <c r="Q169">
        <f>'Test 5 - MU'!Q169*0.15</f>
        <v>31.799999999999997</v>
      </c>
    </row>
    <row r="170" spans="1:17" x14ac:dyDescent="0.25">
      <c r="A170">
        <f>'Test 5 - MU'!A170</f>
        <v>43984</v>
      </c>
      <c r="B170">
        <f t="shared" si="2"/>
        <v>5.9725759999999974</v>
      </c>
      <c r="C170">
        <v>-0.36</v>
      </c>
      <c r="D170">
        <v>1.34</v>
      </c>
      <c r="E170">
        <v>187.79</v>
      </c>
      <c r="G170">
        <f>'Test 5 - MU'!G170/16834*9.81</f>
        <v>-0.26936998930735417</v>
      </c>
      <c r="H170">
        <f>'Test 5 - MU'!H170/16834*9.81</f>
        <v>-8.1398407983842236E-2</v>
      </c>
      <c r="I170">
        <f>'Test 5 - MU'!I170/16834*9.81</f>
        <v>9.6103268147796133</v>
      </c>
      <c r="K170">
        <f>'Test 5 - MU'!K170/131</f>
        <v>0.1018320610687023</v>
      </c>
      <c r="L170">
        <f>'Test 5 - MU'!L170/131</f>
        <v>-2.6740458015267174</v>
      </c>
      <c r="M170">
        <f>'Test 5 - MU'!M170/131</f>
        <v>1.0041221374045801</v>
      </c>
      <c r="O170">
        <f>'Test 5 - MU'!O170*0.15</f>
        <v>-35.924999999999997</v>
      </c>
      <c r="P170">
        <f>'Test 5 - MU'!P170*0.15</f>
        <v>-5.4749999999999996</v>
      </c>
      <c r="Q170">
        <f>'Test 5 - MU'!Q170*0.15</f>
        <v>29.7</v>
      </c>
    </row>
    <row r="171" spans="1:17" x14ac:dyDescent="0.25">
      <c r="A171">
        <f>'Test 5 - MU'!A171</f>
        <v>44032</v>
      </c>
      <c r="B171">
        <f t="shared" si="2"/>
        <v>6.0166079999999971</v>
      </c>
      <c r="C171">
        <v>-0.28000000000000003</v>
      </c>
      <c r="D171">
        <v>1.23</v>
      </c>
      <c r="E171">
        <v>187.84</v>
      </c>
      <c r="G171">
        <f>'Test 5 - MU'!G171/16834*9.81</f>
        <v>-0.2274120470476417</v>
      </c>
      <c r="H171">
        <f>'Test 5 - MU'!H171/16834*9.81</f>
        <v>-4.8764452892954745E-2</v>
      </c>
      <c r="I171">
        <f>'Test 5 - MU'!I171/16834*9.81</f>
        <v>9.5776928596887263</v>
      </c>
      <c r="K171">
        <f>'Test 5 - MU'!K171/131</f>
        <v>0.58274809160305341</v>
      </c>
      <c r="L171">
        <f>'Test 5 - MU'!L171/131</f>
        <v>0.74580152671755728</v>
      </c>
      <c r="M171">
        <f>'Test 5 - MU'!M171/131</f>
        <v>-3.125648854961832</v>
      </c>
      <c r="O171">
        <f>'Test 5 - MU'!O171*0.15</f>
        <v>-35.024999999999999</v>
      </c>
      <c r="P171">
        <f>'Test 5 - MU'!P171*0.15</f>
        <v>-6.8250000000000002</v>
      </c>
      <c r="Q171">
        <f>'Test 5 - MU'!Q171*0.15</f>
        <v>30.599999999999998</v>
      </c>
    </row>
    <row r="172" spans="1:17" x14ac:dyDescent="0.25">
      <c r="A172">
        <f>'Test 5 - MU'!A172</f>
        <v>44040</v>
      </c>
      <c r="B172">
        <f t="shared" si="2"/>
        <v>6.0606479999999969</v>
      </c>
      <c r="C172">
        <v>-0.24</v>
      </c>
      <c r="D172">
        <v>1.33</v>
      </c>
      <c r="E172">
        <v>187.71</v>
      </c>
      <c r="G172">
        <f>'Test 5 - MU'!G172/16834*9.81</f>
        <v>-0.39524381608649162</v>
      </c>
      <c r="H172">
        <f>'Test 5 - MU'!H172/16834*9.81</f>
        <v>-8.606040156825473E-2</v>
      </c>
      <c r="I172">
        <f>'Test 5 - MU'!I172/16834*9.81</f>
        <v>9.5403969110134259</v>
      </c>
      <c r="K172">
        <f>'Test 5 - MU'!K172/131</f>
        <v>3.3308396946564884</v>
      </c>
      <c r="L172">
        <f>'Test 5 - MU'!L172/131</f>
        <v>-0.2083969465648855</v>
      </c>
      <c r="M172">
        <f>'Test 5 - MU'!M172/131</f>
        <v>1.6835114503816793</v>
      </c>
      <c r="O172">
        <f>'Test 5 - MU'!O172*0.15</f>
        <v>-36.225000000000001</v>
      </c>
      <c r="P172">
        <f>'Test 5 - MU'!P172*0.15</f>
        <v>-5.4749999999999996</v>
      </c>
      <c r="Q172">
        <f>'Test 5 - MU'!Q172*0.15</f>
        <v>30</v>
      </c>
    </row>
    <row r="173" spans="1:17" x14ac:dyDescent="0.25">
      <c r="A173">
        <f>'Test 5 - MU'!A173</f>
        <v>43928</v>
      </c>
      <c r="B173">
        <f t="shared" si="2"/>
        <v>6.1045759999999971</v>
      </c>
      <c r="C173">
        <v>-0.11</v>
      </c>
      <c r="D173">
        <v>1.22</v>
      </c>
      <c r="E173">
        <v>187.92</v>
      </c>
      <c r="G173">
        <f>'Test 5 - MU'!G173/16834*9.81</f>
        <v>-0.15282014969704172</v>
      </c>
      <c r="H173">
        <f>'Test 5 - MU'!H173/16834*9.81</f>
        <v>-0.16065229891885469</v>
      </c>
      <c r="I173">
        <f>'Test 5 - MU'!I173/16834*9.81</f>
        <v>9.6149888083640267</v>
      </c>
      <c r="K173">
        <f>'Test 5 - MU'!K173/131</f>
        <v>-0.25694656488549616</v>
      </c>
      <c r="L173">
        <f>'Test 5 - MU'!L173/131</f>
        <v>0.93664122137404582</v>
      </c>
      <c r="M173">
        <f>'Test 5 - MU'!M173/131</f>
        <v>1.0117557251908396</v>
      </c>
      <c r="O173">
        <f>'Test 5 - MU'!O173*0.15</f>
        <v>-35.174999999999997</v>
      </c>
      <c r="P173">
        <f>'Test 5 - MU'!P173*0.15</f>
        <v>-6.2249999999999996</v>
      </c>
      <c r="Q173">
        <f>'Test 5 - MU'!Q173*0.15</f>
        <v>30</v>
      </c>
    </row>
    <row r="174" spans="1:17" x14ac:dyDescent="0.25">
      <c r="A174">
        <f>'Test 5 - MU'!A174</f>
        <v>44040</v>
      </c>
      <c r="B174">
        <f t="shared" ref="B174:B237" si="3">B173+A174*10^-6</f>
        <v>6.148615999999997</v>
      </c>
      <c r="C174">
        <v>-0.28999999999999998</v>
      </c>
      <c r="D174">
        <v>1.2</v>
      </c>
      <c r="E174">
        <v>187.98</v>
      </c>
      <c r="G174">
        <f>'Test 5 - MU'!G174/16834*9.81</f>
        <v>-0.18079211120351671</v>
      </c>
      <c r="H174">
        <f>'Test 5 - MU'!H174/16834*9.81</f>
        <v>-6.7412427230604741E-2</v>
      </c>
      <c r="I174">
        <f>'Test 5 - MU'!I174/16834*9.81</f>
        <v>9.5357349174290142</v>
      </c>
      <c r="K174">
        <f>'Test 5 - MU'!K174/131</f>
        <v>-0.10427480916030535</v>
      </c>
      <c r="L174">
        <f>'Test 5 - MU'!L174/131</f>
        <v>-2.2236641221374045</v>
      </c>
      <c r="M174">
        <f>'Test 5 - MU'!M174/131</f>
        <v>2.1491603053435115</v>
      </c>
      <c r="O174">
        <f>'Test 5 - MU'!O174*0.15</f>
        <v>-35.324999999999996</v>
      </c>
      <c r="P174">
        <f>'Test 5 - MU'!P174*0.15</f>
        <v>-6.375</v>
      </c>
      <c r="Q174">
        <f>'Test 5 - MU'!Q174*0.15</f>
        <v>30.9</v>
      </c>
    </row>
    <row r="175" spans="1:17" x14ac:dyDescent="0.25">
      <c r="A175">
        <f>'Test 5 - MU'!A175</f>
        <v>44020</v>
      </c>
      <c r="B175">
        <f t="shared" si="3"/>
        <v>6.1926359999999967</v>
      </c>
      <c r="C175">
        <v>-0.66</v>
      </c>
      <c r="D175">
        <v>1.24</v>
      </c>
      <c r="E175">
        <v>187.98</v>
      </c>
      <c r="G175">
        <f>'Test 5 - MU'!G175/16834*9.81</f>
        <v>-0.19477809195675422</v>
      </c>
      <c r="H175">
        <f>'Test 5 - MU'!H175/16834*9.81</f>
        <v>3.0489438042057743E-2</v>
      </c>
      <c r="I175">
        <f>'Test 5 - MU'!I175/16834*9.81</f>
        <v>9.5450589045978376</v>
      </c>
      <c r="K175">
        <f>'Test 5 - MU'!K175/131</f>
        <v>2.2468702290076332</v>
      </c>
      <c r="L175">
        <f>'Test 5 - MU'!L175/131</f>
        <v>2.8244274809160308E-2</v>
      </c>
      <c r="M175">
        <f>'Test 5 - MU'!M175/131</f>
        <v>3.6606106870229009</v>
      </c>
      <c r="O175">
        <f>'Test 5 - MU'!O175*0.15</f>
        <v>-34.875</v>
      </c>
      <c r="P175">
        <f>'Test 5 - MU'!P175*0.15</f>
        <v>-5.7749999999999995</v>
      </c>
      <c r="Q175">
        <f>'Test 5 - MU'!Q175*0.15</f>
        <v>30</v>
      </c>
    </row>
    <row r="176" spans="1:17" x14ac:dyDescent="0.25">
      <c r="A176">
        <f>'Test 5 - MU'!A176</f>
        <v>44008</v>
      </c>
      <c r="B176">
        <f t="shared" si="3"/>
        <v>6.2366439999999965</v>
      </c>
      <c r="C176">
        <v>-0.78</v>
      </c>
      <c r="D176">
        <v>1.25</v>
      </c>
      <c r="E176">
        <v>187.84</v>
      </c>
      <c r="G176">
        <f>'Test 5 - MU'!G176/16834*9.81</f>
        <v>-0.25538400855411669</v>
      </c>
      <c r="H176">
        <f>'Test 5 - MU'!H176/16834*9.81</f>
        <v>-0.10004638232149222</v>
      </c>
      <c r="I176">
        <f>'Test 5 - MU'!I176/16834*9.81</f>
        <v>9.5264109302601891</v>
      </c>
      <c r="K176">
        <f>'Test 5 - MU'!K176/131</f>
        <v>0.67435114503816795</v>
      </c>
      <c r="L176">
        <f>'Test 5 - MU'!L176/131</f>
        <v>2.4938931297709921</v>
      </c>
      <c r="M176">
        <f>'Test 5 - MU'!M176/131</f>
        <v>-9.5114503816793899E-2</v>
      </c>
      <c r="O176">
        <f>'Test 5 - MU'!O176*0.15</f>
        <v>-36.074999999999996</v>
      </c>
      <c r="P176">
        <f>'Test 5 - MU'!P176*0.15</f>
        <v>-5.625</v>
      </c>
      <c r="Q176">
        <f>'Test 5 - MU'!Q176*0.15</f>
        <v>30.599999999999998</v>
      </c>
    </row>
    <row r="177" spans="1:17" x14ac:dyDescent="0.25">
      <c r="A177">
        <f>'Test 5 - MU'!A177</f>
        <v>43896</v>
      </c>
      <c r="B177">
        <f t="shared" si="3"/>
        <v>6.2805399999999967</v>
      </c>
      <c r="C177">
        <v>-0.67</v>
      </c>
      <c r="D177">
        <v>1.54</v>
      </c>
      <c r="E177">
        <v>187.82</v>
      </c>
      <c r="G177">
        <f>'Test 5 - MU'!G177/16834*9.81</f>
        <v>-0.2507220149697042</v>
      </c>
      <c r="H177">
        <f>'Test 5 - MU'!H177/16834*9.81</f>
        <v>-5.3426446477367238E-2</v>
      </c>
      <c r="I177">
        <f>'Test 5 - MU'!I177/16834*9.81</f>
        <v>9.6616087442081504</v>
      </c>
      <c r="K177">
        <f>'Test 5 - MU'!K177/131</f>
        <v>-0.67679389312977101</v>
      </c>
      <c r="L177">
        <f>'Test 5 - MU'!L177/131</f>
        <v>2.5320610687022902</v>
      </c>
      <c r="M177">
        <f>'Test 5 - MU'!M177/131</f>
        <v>4.9923664122137404E-2</v>
      </c>
      <c r="O177">
        <f>'Test 5 - MU'!O177*0.15</f>
        <v>-33.674999999999997</v>
      </c>
      <c r="P177">
        <f>'Test 5 - MU'!P177*0.15</f>
        <v>-6.2249999999999996</v>
      </c>
      <c r="Q177">
        <f>'Test 5 - MU'!Q177*0.15</f>
        <v>29.7</v>
      </c>
    </row>
    <row r="178" spans="1:17" x14ac:dyDescent="0.25">
      <c r="A178">
        <f>'Test 5 - MU'!A178</f>
        <v>43932</v>
      </c>
      <c r="B178">
        <f t="shared" si="3"/>
        <v>6.3244719999999965</v>
      </c>
      <c r="C178">
        <v>-0.44</v>
      </c>
      <c r="D178">
        <v>1.57</v>
      </c>
      <c r="E178">
        <v>187.68</v>
      </c>
      <c r="G178">
        <f>'Test 5 - MU'!G178/16834*9.81</f>
        <v>-0.33463789948912914</v>
      </c>
      <c r="H178">
        <f>'Test 5 - MU'!H178/16834*9.81</f>
        <v>-2.1445170488297496E-3</v>
      </c>
      <c r="I178">
        <f>'Test 5 - MU'!I178/16834*9.81</f>
        <v>9.5776928596887263</v>
      </c>
      <c r="K178">
        <f>'Test 5 - MU'!K178/131</f>
        <v>-0.6615267175572519</v>
      </c>
      <c r="L178">
        <f>'Test 5 - MU'!L178/131</f>
        <v>-0.13206106870229009</v>
      </c>
      <c r="M178">
        <f>'Test 5 - MU'!M178/131</f>
        <v>-0.30122137404580152</v>
      </c>
      <c r="O178">
        <f>'Test 5 - MU'!O178*0.15</f>
        <v>-35.924999999999997</v>
      </c>
      <c r="P178">
        <f>'Test 5 - MU'!P178*0.15</f>
        <v>-4.7249999999999996</v>
      </c>
      <c r="Q178">
        <f>'Test 5 - MU'!Q178*0.15</f>
        <v>29.4</v>
      </c>
    </row>
    <row r="179" spans="1:17" x14ac:dyDescent="0.25">
      <c r="A179">
        <f>'Test 5 - MU'!A179</f>
        <v>43872</v>
      </c>
      <c r="B179">
        <f t="shared" si="3"/>
        <v>6.3683439999999969</v>
      </c>
      <c r="C179">
        <v>-0.6</v>
      </c>
      <c r="D179">
        <v>1.49</v>
      </c>
      <c r="E179">
        <v>187.58</v>
      </c>
      <c r="G179">
        <f>'Test 5 - MU'!G179/16834*9.81</f>
        <v>-0.2274120470476417</v>
      </c>
      <c r="H179">
        <f>'Test 5 - MU'!H179/16834*9.81</f>
        <v>-8.1398407983842236E-2</v>
      </c>
      <c r="I179">
        <f>'Test 5 - MU'!I179/16834*9.81</f>
        <v>9.6476227634549137</v>
      </c>
      <c r="K179">
        <f>'Test 5 - MU'!K179/131</f>
        <v>1.4377099236641222</v>
      </c>
      <c r="L179">
        <f>'Test 5 - MU'!L179/131</f>
        <v>-0.24656488549618319</v>
      </c>
      <c r="M179">
        <f>'Test 5 - MU'!M179/131</f>
        <v>-1.7058015267175572</v>
      </c>
      <c r="O179">
        <f>'Test 5 - MU'!O179*0.15</f>
        <v>-34.875</v>
      </c>
      <c r="P179">
        <f>'Test 5 - MU'!P179*0.15</f>
        <v>-5.4749999999999996</v>
      </c>
      <c r="Q179">
        <f>'Test 5 - MU'!Q179*0.15</f>
        <v>29.4</v>
      </c>
    </row>
    <row r="180" spans="1:17" x14ac:dyDescent="0.25">
      <c r="A180">
        <f>'Test 5 - MU'!A180</f>
        <v>43848</v>
      </c>
      <c r="B180">
        <f t="shared" si="3"/>
        <v>6.4121919999999966</v>
      </c>
      <c r="C180">
        <v>-0.57999999999999996</v>
      </c>
      <c r="D180">
        <v>1.52</v>
      </c>
      <c r="E180">
        <v>187.58</v>
      </c>
      <c r="G180">
        <f>'Test 5 - MU'!G180/16834*9.81</f>
        <v>-0.16214413686586673</v>
      </c>
      <c r="H180">
        <f>'Test 5 - MU'!H180/16834*9.81</f>
        <v>-6.8065106332422477E-3</v>
      </c>
      <c r="I180">
        <f>'Test 5 - MU'!I180/16834*9.81</f>
        <v>9.6010028276107882</v>
      </c>
      <c r="K180">
        <f>'Test 5 - MU'!K180/131</f>
        <v>1.7354198473282443</v>
      </c>
      <c r="L180">
        <f>'Test 5 - MU'!L180/131</f>
        <v>-0.62061068702290079</v>
      </c>
      <c r="M180">
        <f>'Test 5 - MU'!M180/131</f>
        <v>1.3170992366412213</v>
      </c>
      <c r="O180">
        <f>'Test 5 - MU'!O180*0.15</f>
        <v>-34.875</v>
      </c>
      <c r="P180">
        <f>'Test 5 - MU'!P180*0.15</f>
        <v>-6.2249999999999996</v>
      </c>
      <c r="Q180">
        <f>'Test 5 - MU'!Q180*0.15</f>
        <v>29.7</v>
      </c>
    </row>
    <row r="181" spans="1:17" x14ac:dyDescent="0.25">
      <c r="A181">
        <f>'Test 5 - MU'!A181</f>
        <v>43972</v>
      </c>
      <c r="B181">
        <f t="shared" si="3"/>
        <v>6.4561639999999967</v>
      </c>
      <c r="C181">
        <v>-0.47</v>
      </c>
      <c r="D181">
        <v>1.51</v>
      </c>
      <c r="E181">
        <v>187.66</v>
      </c>
      <c r="G181">
        <f>'Test 5 - MU'!G181/16834*9.81</f>
        <v>-0.16680613045027923</v>
      </c>
      <c r="H181">
        <f>'Test 5 - MU'!H181/16834*9.81</f>
        <v>-0.10470837590590472</v>
      </c>
      <c r="I181">
        <f>'Test 5 - MU'!I181/16834*9.81</f>
        <v>9.456481026494</v>
      </c>
      <c r="K181">
        <f>'Test 5 - MU'!K181/131</f>
        <v>-0.93633587786259542</v>
      </c>
      <c r="L181">
        <f>'Test 5 - MU'!L181/131</f>
        <v>-0.74274809160305344</v>
      </c>
      <c r="M181">
        <f>'Test 5 - MU'!M181/131</f>
        <v>-0.97297709923664122</v>
      </c>
      <c r="O181">
        <f>'Test 5 - MU'!O181*0.15</f>
        <v>-35.924999999999997</v>
      </c>
      <c r="P181">
        <f>'Test 5 - MU'!P181*0.15</f>
        <v>-6.9749999999999996</v>
      </c>
      <c r="Q181">
        <f>'Test 5 - MU'!Q181*0.15</f>
        <v>30</v>
      </c>
    </row>
    <row r="182" spans="1:17" x14ac:dyDescent="0.25">
      <c r="A182">
        <f>'Test 5 - MU'!A182</f>
        <v>43948</v>
      </c>
      <c r="B182">
        <f t="shared" si="3"/>
        <v>6.500111999999997</v>
      </c>
      <c r="C182">
        <v>-0.62</v>
      </c>
      <c r="D182">
        <v>1.65</v>
      </c>
      <c r="E182">
        <v>187.73</v>
      </c>
      <c r="G182">
        <f>'Test 5 - MU'!G182/16834*9.81</f>
        <v>-0.21342606629440419</v>
      </c>
      <c r="H182">
        <f>'Test 5 - MU'!H182/16834*9.81</f>
        <v>-8.1398407983842236E-2</v>
      </c>
      <c r="I182">
        <f>'Test 5 - MU'!I182/16834*9.81</f>
        <v>9.7315386479743395</v>
      </c>
      <c r="K182">
        <f>'Test 5 - MU'!K182/131</f>
        <v>1.872824427480916</v>
      </c>
      <c r="L182">
        <f>'Test 5 - MU'!L182/131</f>
        <v>3.5877862595419849E-2</v>
      </c>
      <c r="M182">
        <f>'Test 5 - MU'!M182/131</f>
        <v>3.7216793893129774</v>
      </c>
      <c r="O182">
        <f>'Test 5 - MU'!O182*0.15</f>
        <v>-35.024999999999999</v>
      </c>
      <c r="P182">
        <f>'Test 5 - MU'!P182*0.15</f>
        <v>-6.375</v>
      </c>
      <c r="Q182">
        <f>'Test 5 - MU'!Q182*0.15</f>
        <v>29.549999999999997</v>
      </c>
    </row>
    <row r="183" spans="1:17" x14ac:dyDescent="0.25">
      <c r="A183">
        <f>'Test 5 - MU'!A183</f>
        <v>44028</v>
      </c>
      <c r="B183">
        <f t="shared" si="3"/>
        <v>6.544139999999997</v>
      </c>
      <c r="C183">
        <v>-0.63</v>
      </c>
      <c r="D183">
        <v>1.65</v>
      </c>
      <c r="E183">
        <v>188.01</v>
      </c>
      <c r="G183">
        <f>'Test 5 - MU'!G183/16834*9.81</f>
        <v>-0.24606002138529168</v>
      </c>
      <c r="H183">
        <f>'Test 5 - MU'!H183/16834*9.81</f>
        <v>-8.606040156825473E-2</v>
      </c>
      <c r="I183">
        <f>'Test 5 - MU'!I183/16834*9.81</f>
        <v>9.5637068789354878</v>
      </c>
      <c r="K183">
        <f>'Test 5 - MU'!K183/131</f>
        <v>0.49114503816793897</v>
      </c>
      <c r="L183">
        <f>'Test 5 - MU'!L183/131</f>
        <v>0.15038167938931296</v>
      </c>
      <c r="M183">
        <f>'Test 5 - MU'!M183/131</f>
        <v>4.4163358778625952</v>
      </c>
      <c r="O183">
        <f>'Test 5 - MU'!O183*0.15</f>
        <v>-36.674999999999997</v>
      </c>
      <c r="P183">
        <f>'Test 5 - MU'!P183*0.15</f>
        <v>-6.9749999999999996</v>
      </c>
      <c r="Q183">
        <f>'Test 5 - MU'!Q183*0.15</f>
        <v>30</v>
      </c>
    </row>
    <row r="184" spans="1:17" x14ac:dyDescent="0.25">
      <c r="A184">
        <f>'Test 5 - MU'!A184</f>
        <v>43940</v>
      </c>
      <c r="B184">
        <f t="shared" si="3"/>
        <v>6.588079999999997</v>
      </c>
      <c r="C184">
        <v>-0.53</v>
      </c>
      <c r="D184">
        <v>1.6</v>
      </c>
      <c r="E184">
        <v>188.07</v>
      </c>
      <c r="G184">
        <f>'Test 5 - MU'!G184/16834*9.81</f>
        <v>-0.13883416894380421</v>
      </c>
      <c r="H184">
        <f>'Test 5 - MU'!H184/16834*9.81</f>
        <v>-0.10470837590590472</v>
      </c>
      <c r="I184">
        <f>'Test 5 - MU'!I184/16834*9.81</f>
        <v>9.6616087442081504</v>
      </c>
      <c r="K184">
        <f>'Test 5 - MU'!K184/131</f>
        <v>-0.34854961832061065</v>
      </c>
      <c r="L184">
        <f>'Test 5 - MU'!L184/131</f>
        <v>1.8450381679389312</v>
      </c>
      <c r="M184">
        <f>'Test 5 - MU'!M184/131</f>
        <v>0.62244274809160305</v>
      </c>
      <c r="O184">
        <f>'Test 5 - MU'!O184*0.15</f>
        <v>-35.924999999999997</v>
      </c>
      <c r="P184">
        <f>'Test 5 - MU'!P184*0.15</f>
        <v>-6.5249999999999995</v>
      </c>
      <c r="Q184">
        <f>'Test 5 - MU'!Q184*0.15</f>
        <v>29.4</v>
      </c>
    </row>
    <row r="185" spans="1:17" x14ac:dyDescent="0.25">
      <c r="A185">
        <f>'Test 5 - MU'!A185</f>
        <v>43924</v>
      </c>
      <c r="B185">
        <f t="shared" si="3"/>
        <v>6.6320039999999967</v>
      </c>
      <c r="C185">
        <v>-0.63</v>
      </c>
      <c r="D185">
        <v>1.6</v>
      </c>
      <c r="E185">
        <v>188.33</v>
      </c>
      <c r="G185">
        <f>'Test 5 - MU'!G185/16834*9.81</f>
        <v>-0.30200394439824169</v>
      </c>
      <c r="H185">
        <f>'Test 5 - MU'!H185/16834*9.81</f>
        <v>-6.8065106332422477E-3</v>
      </c>
      <c r="I185">
        <f>'Test 5 - MU'!I185/16834*9.81</f>
        <v>9.6802567185458006</v>
      </c>
      <c r="K185">
        <f>'Test 5 - MU'!K185/131</f>
        <v>-1.4477862595419848</v>
      </c>
      <c r="L185">
        <f>'Test 5 - MU'!L185/131</f>
        <v>1.0435114503816794</v>
      </c>
      <c r="M185">
        <f>'Test 5 - MU'!M185/131</f>
        <v>-0.66763358778625947</v>
      </c>
      <c r="O185">
        <f>'Test 5 - MU'!O185*0.15</f>
        <v>-34.875</v>
      </c>
      <c r="P185">
        <f>'Test 5 - MU'!P185*0.15</f>
        <v>-6.5249999999999995</v>
      </c>
      <c r="Q185">
        <f>'Test 5 - MU'!Q185*0.15</f>
        <v>30.45</v>
      </c>
    </row>
    <row r="186" spans="1:17" x14ac:dyDescent="0.25">
      <c r="A186">
        <f>'Test 5 - MU'!A186</f>
        <v>43960</v>
      </c>
      <c r="B186">
        <f t="shared" si="3"/>
        <v>6.6759639999999969</v>
      </c>
      <c r="C186">
        <v>-0.46</v>
      </c>
      <c r="D186">
        <v>1.5</v>
      </c>
      <c r="E186">
        <v>188.17</v>
      </c>
      <c r="G186">
        <f>'Test 5 - MU'!G186/16834*9.81</f>
        <v>-0.1854541047879292</v>
      </c>
      <c r="H186">
        <f>'Test 5 - MU'!H186/16834*9.81</f>
        <v>-0.11869435665914221</v>
      </c>
      <c r="I186">
        <f>'Test 5 - MU'!I186/16834*9.81</f>
        <v>9.5637068789354878</v>
      </c>
      <c r="K186">
        <f>'Test 5 - MU'!K186/131</f>
        <v>-0.17297709923664123</v>
      </c>
      <c r="L186">
        <f>'Test 5 - MU'!L186/131</f>
        <v>2.4633587786259543</v>
      </c>
      <c r="M186">
        <f>'Test 5 - MU'!M186/131</f>
        <v>0.21786259541984732</v>
      </c>
      <c r="O186">
        <f>'Test 5 - MU'!O186*0.15</f>
        <v>-35.174999999999997</v>
      </c>
      <c r="P186">
        <f>'Test 5 - MU'!P186*0.15</f>
        <v>-5.4749999999999996</v>
      </c>
      <c r="Q186">
        <f>'Test 5 - MU'!Q186*0.15</f>
        <v>30</v>
      </c>
    </row>
    <row r="187" spans="1:17" x14ac:dyDescent="0.25">
      <c r="A187">
        <f>'Test 5 - MU'!A187</f>
        <v>43952</v>
      </c>
      <c r="B187">
        <f t="shared" si="3"/>
        <v>6.7199159999999969</v>
      </c>
      <c r="C187">
        <v>-0.66</v>
      </c>
      <c r="D187">
        <v>1.57</v>
      </c>
      <c r="E187">
        <v>188.22</v>
      </c>
      <c r="G187">
        <f>'Test 5 - MU'!G187/16834*9.81</f>
        <v>-0.24606002138529168</v>
      </c>
      <c r="H187">
        <f>'Test 5 - MU'!H187/16834*9.81</f>
        <v>-3.0116478555304742E-2</v>
      </c>
      <c r="I187">
        <f>'Test 5 - MU'!I187/16834*9.81</f>
        <v>9.4984389687537139</v>
      </c>
      <c r="K187">
        <f>'Test 5 - MU'!K187/131</f>
        <v>0.1018320610687023</v>
      </c>
      <c r="L187">
        <f>'Test 5 - MU'!L187/131</f>
        <v>-0.10152671755725191</v>
      </c>
      <c r="M187">
        <f>'Test 5 - MU'!M187/131</f>
        <v>1.1644274809160304</v>
      </c>
      <c r="O187">
        <f>'Test 5 - MU'!O187*0.15</f>
        <v>-35.924999999999997</v>
      </c>
      <c r="P187">
        <f>'Test 5 - MU'!P187*0.15</f>
        <v>-6.9749999999999996</v>
      </c>
      <c r="Q187">
        <f>'Test 5 - MU'!Q187*0.15</f>
        <v>29.7</v>
      </c>
    </row>
    <row r="188" spans="1:17" x14ac:dyDescent="0.25">
      <c r="A188">
        <f>'Test 5 - MU'!A188</f>
        <v>43988</v>
      </c>
      <c r="B188">
        <f t="shared" si="3"/>
        <v>6.7639039999999966</v>
      </c>
      <c r="C188">
        <v>-0.73</v>
      </c>
      <c r="D188">
        <v>1.45</v>
      </c>
      <c r="E188">
        <v>188.23</v>
      </c>
      <c r="G188">
        <f>'Test 5 - MU'!G188/16834*9.81</f>
        <v>-0.31132793156706667</v>
      </c>
      <c r="H188">
        <f>'Test 5 - MU'!H188/16834*9.81</f>
        <v>-0.10004638232149222</v>
      </c>
      <c r="I188">
        <f>'Test 5 - MU'!I188/16834*9.81</f>
        <v>9.5077629559225372</v>
      </c>
      <c r="K188">
        <f>'Test 5 - MU'!K188/131</f>
        <v>2.2239694656488549</v>
      </c>
      <c r="L188">
        <f>'Test 5 - MU'!L188/131</f>
        <v>0.60076335877862597</v>
      </c>
      <c r="M188">
        <f>'Test 5 - MU'!M188/131</f>
        <v>1.3018320610687022</v>
      </c>
      <c r="O188">
        <f>'Test 5 - MU'!O188*0.15</f>
        <v>-34.574999999999996</v>
      </c>
      <c r="P188">
        <f>'Test 5 - MU'!P188*0.15</f>
        <v>-4.875</v>
      </c>
      <c r="Q188">
        <f>'Test 5 - MU'!Q188*0.15</f>
        <v>30.299999999999997</v>
      </c>
    </row>
    <row r="189" spans="1:17" x14ac:dyDescent="0.25">
      <c r="A189">
        <f>'Test 5 - MU'!A189</f>
        <v>43896</v>
      </c>
      <c r="B189">
        <f t="shared" si="3"/>
        <v>6.8077999999999967</v>
      </c>
      <c r="C189">
        <v>-0.56000000000000005</v>
      </c>
      <c r="D189">
        <v>1.52</v>
      </c>
      <c r="E189">
        <v>188.32</v>
      </c>
      <c r="G189">
        <f>'Test 5 - MU'!G189/16834*9.81</f>
        <v>-0.2507220149697042</v>
      </c>
      <c r="H189">
        <f>'Test 5 - MU'!H189/16834*9.81</f>
        <v>-0.11403236307472972</v>
      </c>
      <c r="I189">
        <f>'Test 5 - MU'!I189/16834*9.81</f>
        <v>9.6196508019484384</v>
      </c>
      <c r="K189">
        <f>'Test 5 - MU'!K189/131</f>
        <v>0.39954198473282443</v>
      </c>
      <c r="L189">
        <f>'Test 5 - MU'!L189/131</f>
        <v>2.0610687022900764E-2</v>
      </c>
      <c r="M189">
        <f>'Test 5 - MU'!M189/131</f>
        <v>2.2254961832061069</v>
      </c>
      <c r="O189">
        <f>'Test 5 - MU'!O189*0.15</f>
        <v>-35.024999999999999</v>
      </c>
      <c r="P189">
        <f>'Test 5 - MU'!P189*0.15</f>
        <v>-4.875</v>
      </c>
      <c r="Q189">
        <f>'Test 5 - MU'!Q189*0.15</f>
        <v>28.799999999999997</v>
      </c>
    </row>
    <row r="190" spans="1:17" x14ac:dyDescent="0.25">
      <c r="A190">
        <f>'Test 5 - MU'!A190</f>
        <v>44044</v>
      </c>
      <c r="B190">
        <f t="shared" si="3"/>
        <v>6.8518439999999972</v>
      </c>
      <c r="C190">
        <v>-0.49</v>
      </c>
      <c r="D190">
        <v>1.31</v>
      </c>
      <c r="E190">
        <v>188.45</v>
      </c>
      <c r="G190">
        <f>'Test 5 - MU'!G190/16834*9.81</f>
        <v>-0.2274120470476417</v>
      </c>
      <c r="H190">
        <f>'Test 5 - MU'!H190/16834*9.81</f>
        <v>-4.4102459308542237E-2</v>
      </c>
      <c r="I190">
        <f>'Test 5 - MU'!I190/16834*9.81</f>
        <v>9.5823548532731397</v>
      </c>
      <c r="K190">
        <f>'Test 5 - MU'!K190/131</f>
        <v>0.35374045801526721</v>
      </c>
      <c r="L190">
        <f>'Test 5 - MU'!L190/131</f>
        <v>0.4557251908396947</v>
      </c>
      <c r="M190">
        <f>'Test 5 - MU'!M190/131</f>
        <v>9.5725190839694649E-2</v>
      </c>
      <c r="O190">
        <f>'Test 5 - MU'!O190*0.15</f>
        <v>-35.174999999999997</v>
      </c>
      <c r="P190">
        <f>'Test 5 - MU'!P190*0.15</f>
        <v>-5.7749999999999995</v>
      </c>
      <c r="Q190">
        <f>'Test 5 - MU'!Q190*0.15</f>
        <v>30.45</v>
      </c>
    </row>
    <row r="191" spans="1:17" x14ac:dyDescent="0.25">
      <c r="A191">
        <f>'Test 5 - MU'!A191</f>
        <v>43928</v>
      </c>
      <c r="B191">
        <f t="shared" si="3"/>
        <v>6.8957719999999973</v>
      </c>
      <c r="C191">
        <v>-0.35</v>
      </c>
      <c r="D191">
        <v>1.43</v>
      </c>
      <c r="E191">
        <v>188.56</v>
      </c>
      <c r="G191">
        <f>'Test 5 - MU'!G191/16834*9.81</f>
        <v>-8.2890245930854228E-2</v>
      </c>
      <c r="H191">
        <f>'Test 5 - MU'!H191/16834*9.81</f>
        <v>-0.10004638232149222</v>
      </c>
      <c r="I191">
        <f>'Test 5 - MU'!I191/16834*9.81</f>
        <v>9.5217489366757757</v>
      </c>
      <c r="K191">
        <f>'Test 5 - MU'!K191/131</f>
        <v>-8.1374045801526712E-2</v>
      </c>
      <c r="L191">
        <f>'Test 5 - MU'!L191/131</f>
        <v>0.1732824427480916</v>
      </c>
      <c r="M191">
        <f>'Test 5 - MU'!M191/131</f>
        <v>-0.45389312977099239</v>
      </c>
      <c r="O191">
        <f>'Test 5 - MU'!O191*0.15</f>
        <v>-35.774999999999999</v>
      </c>
      <c r="P191">
        <f>'Test 5 - MU'!P191*0.15</f>
        <v>-5.625</v>
      </c>
      <c r="Q191">
        <f>'Test 5 - MU'!Q191*0.15</f>
        <v>28.5</v>
      </c>
    </row>
    <row r="192" spans="1:17" x14ac:dyDescent="0.25">
      <c r="A192">
        <f>'Test 5 - MU'!A192</f>
        <v>43832</v>
      </c>
      <c r="B192">
        <f t="shared" si="3"/>
        <v>6.9396039999999974</v>
      </c>
      <c r="C192">
        <v>-0.23</v>
      </c>
      <c r="D192">
        <v>1.41</v>
      </c>
      <c r="E192">
        <v>188.69</v>
      </c>
      <c r="G192">
        <f>'Test 5 - MU'!G192/16834*9.81</f>
        <v>-0.20410207912557921</v>
      </c>
      <c r="H192">
        <f>'Test 5 - MU'!H192/16834*9.81</f>
        <v>-3.4778472139717236E-2</v>
      </c>
      <c r="I192">
        <f>'Test 5 - MU'!I192/16834*9.81</f>
        <v>9.5870168468575514</v>
      </c>
      <c r="K192">
        <f>'Test 5 - MU'!K192/131</f>
        <v>0.54458015267175575</v>
      </c>
      <c r="L192">
        <f>'Test 5 - MU'!L192/131</f>
        <v>0.1198473282442748</v>
      </c>
      <c r="M192">
        <f>'Test 5 - MU'!M192/131</f>
        <v>-1.6218320610687023</v>
      </c>
      <c r="O192">
        <f>'Test 5 - MU'!O192*0.15</f>
        <v>-35.774999999999999</v>
      </c>
      <c r="P192">
        <f>'Test 5 - MU'!P192*0.15</f>
        <v>-4.125</v>
      </c>
      <c r="Q192">
        <f>'Test 5 - MU'!Q192*0.15</f>
        <v>29.849999999999998</v>
      </c>
    </row>
    <row r="193" spans="1:17" x14ac:dyDescent="0.25">
      <c r="A193">
        <f>'Test 5 - MU'!A193</f>
        <v>43908</v>
      </c>
      <c r="B193">
        <f t="shared" si="3"/>
        <v>6.9835119999999975</v>
      </c>
      <c r="C193">
        <v>-0.53</v>
      </c>
      <c r="D193">
        <v>1.57</v>
      </c>
      <c r="E193">
        <v>188.86</v>
      </c>
      <c r="G193">
        <f>'Test 5 - MU'!G193/16834*9.81</f>
        <v>-0.15282014969704172</v>
      </c>
      <c r="H193">
        <f>'Test 5 - MU'!H193/16834*9.81</f>
        <v>-0.10937036949031723</v>
      </c>
      <c r="I193">
        <f>'Test 5 - MU'!I193/16834*9.81</f>
        <v>9.456481026494</v>
      </c>
      <c r="K193">
        <f>'Test 5 - MU'!K193/131</f>
        <v>-0.40198473282442748</v>
      </c>
      <c r="L193">
        <f>'Test 5 - MU'!L193/131</f>
        <v>-1.3534351145038168</v>
      </c>
      <c r="M193">
        <f>'Test 5 - MU'!M193/131</f>
        <v>0.5003053435114504</v>
      </c>
      <c r="O193">
        <f>'Test 5 - MU'!O193*0.15</f>
        <v>-35.324999999999996</v>
      </c>
      <c r="P193">
        <f>'Test 5 - MU'!P193*0.15</f>
        <v>-6.0750000000000002</v>
      </c>
      <c r="Q193">
        <f>'Test 5 - MU'!Q193*0.15</f>
        <v>29.849999999999998</v>
      </c>
    </row>
    <row r="194" spans="1:17" x14ac:dyDescent="0.25">
      <c r="A194">
        <f>'Test 5 - MU'!A194</f>
        <v>43904</v>
      </c>
      <c r="B194">
        <f t="shared" si="3"/>
        <v>7.0274159999999979</v>
      </c>
      <c r="C194">
        <v>-0.56999999999999995</v>
      </c>
      <c r="D194">
        <v>1.57</v>
      </c>
      <c r="E194">
        <v>188.84</v>
      </c>
      <c r="G194">
        <f>'Test 5 - MU'!G194/16834*9.81</f>
        <v>-0.2274120470476417</v>
      </c>
      <c r="H194">
        <f>'Test 5 - MU'!H194/16834*9.81</f>
        <v>-0.1513283117500297</v>
      </c>
      <c r="I194">
        <f>'Test 5 - MU'!I194/16834*9.81</f>
        <v>9.6569467506237388</v>
      </c>
      <c r="K194">
        <f>'Test 5 - MU'!K194/131</f>
        <v>0.55984732824427486</v>
      </c>
      <c r="L194">
        <f>'Test 5 - MU'!L194/131</f>
        <v>-2.5595419847328245</v>
      </c>
      <c r="M194">
        <f>'Test 5 - MU'!M194/131</f>
        <v>2.1491603053435115</v>
      </c>
      <c r="O194">
        <f>'Test 5 - MU'!O194*0.15</f>
        <v>-35.174999999999997</v>
      </c>
      <c r="P194">
        <f>'Test 5 - MU'!P194*0.15</f>
        <v>-5.7749999999999995</v>
      </c>
      <c r="Q194">
        <f>'Test 5 - MU'!Q194*0.15</f>
        <v>30</v>
      </c>
    </row>
    <row r="195" spans="1:17" x14ac:dyDescent="0.25">
      <c r="A195">
        <f>'Test 5 - MU'!A195</f>
        <v>43968</v>
      </c>
      <c r="B195">
        <f t="shared" si="3"/>
        <v>7.0713839999999974</v>
      </c>
      <c r="C195">
        <v>-0.54</v>
      </c>
      <c r="D195">
        <v>1.69</v>
      </c>
      <c r="E195">
        <v>188.68</v>
      </c>
      <c r="G195">
        <f>'Test 5 - MU'!G195/16834*9.81</f>
        <v>-0.37659584174884164</v>
      </c>
      <c r="H195">
        <f>'Test 5 - MU'!H195/16834*9.81</f>
        <v>-7.6736414399429742E-2</v>
      </c>
      <c r="I195">
        <f>'Test 5 - MU'!I195/16834*9.81</f>
        <v>9.5963408340263765</v>
      </c>
      <c r="K195">
        <f>'Test 5 - MU'!K195/131</f>
        <v>0.50641221374045808</v>
      </c>
      <c r="L195">
        <f>'Test 5 - MU'!L195/131</f>
        <v>-0.5671755725190839</v>
      </c>
      <c r="M195">
        <f>'Test 5 - MU'!M195/131</f>
        <v>1.0193893129770992</v>
      </c>
      <c r="O195">
        <f>'Test 5 - MU'!O195*0.15</f>
        <v>-35.324999999999996</v>
      </c>
      <c r="P195">
        <f>'Test 5 - MU'!P195*0.15</f>
        <v>-5.625</v>
      </c>
      <c r="Q195">
        <f>'Test 5 - MU'!Q195*0.15</f>
        <v>30.9</v>
      </c>
    </row>
    <row r="196" spans="1:17" x14ac:dyDescent="0.25">
      <c r="A196">
        <f>'Test 5 - MU'!A196</f>
        <v>44016</v>
      </c>
      <c r="B196">
        <f t="shared" si="3"/>
        <v>7.1153999999999975</v>
      </c>
      <c r="C196">
        <v>-0.5</v>
      </c>
      <c r="D196">
        <v>1.44</v>
      </c>
      <c r="E196">
        <v>188.64</v>
      </c>
      <c r="G196">
        <f>'Test 5 - MU'!G196/16834*9.81</f>
        <v>-0.25538400855411669</v>
      </c>
      <c r="H196">
        <f>'Test 5 - MU'!H196/16834*9.81</f>
        <v>-0.14200432458120471</v>
      </c>
      <c r="I196">
        <f>'Test 5 - MU'!I196/16834*9.81</f>
        <v>9.6149888083640267</v>
      </c>
      <c r="K196">
        <f>'Test 5 - MU'!K196/131</f>
        <v>-1.4401526717557251</v>
      </c>
      <c r="L196">
        <f>'Test 5 - MU'!L196/131</f>
        <v>-2.2900763358778627E-3</v>
      </c>
      <c r="M196">
        <f>'Test 5 - MU'!M196/131</f>
        <v>0.82854961832061069</v>
      </c>
      <c r="O196">
        <f>'Test 5 - MU'!O196*0.15</f>
        <v>-35.324999999999996</v>
      </c>
      <c r="P196">
        <f>'Test 5 - MU'!P196*0.15</f>
        <v>-6.375</v>
      </c>
      <c r="Q196">
        <f>'Test 5 - MU'!Q196*0.15</f>
        <v>29.099999999999998</v>
      </c>
    </row>
    <row r="197" spans="1:17" x14ac:dyDescent="0.25">
      <c r="A197">
        <f>'Test 5 - MU'!A197</f>
        <v>43924</v>
      </c>
      <c r="B197">
        <f t="shared" si="3"/>
        <v>7.1593239999999971</v>
      </c>
      <c r="C197">
        <v>-0.59</v>
      </c>
      <c r="D197">
        <v>1.36</v>
      </c>
      <c r="E197">
        <v>188.71</v>
      </c>
      <c r="G197">
        <f>'Test 5 - MU'!G197/16834*9.81</f>
        <v>-0.30666593798265418</v>
      </c>
      <c r="H197">
        <f>'Test 5 - MU'!H197/16834*9.81</f>
        <v>-0.12801834382796723</v>
      </c>
      <c r="I197">
        <f>'Test 5 - MU'!I197/16834*9.81</f>
        <v>9.5450589045978376</v>
      </c>
      <c r="K197">
        <f>'Test 5 - MU'!K197/131</f>
        <v>0.15526717557251909</v>
      </c>
      <c r="L197">
        <f>'Test 5 - MU'!L197/131</f>
        <v>0.75343511450381684</v>
      </c>
      <c r="M197">
        <f>'Test 5 - MU'!M197/131</f>
        <v>1.240763358778626</v>
      </c>
      <c r="O197">
        <f>'Test 5 - MU'!O197*0.15</f>
        <v>-33.975000000000001</v>
      </c>
      <c r="P197">
        <f>'Test 5 - MU'!P197*0.15</f>
        <v>-5.3250000000000002</v>
      </c>
      <c r="Q197">
        <f>'Test 5 - MU'!Q197*0.15</f>
        <v>28.799999999999997</v>
      </c>
    </row>
    <row r="198" spans="1:17" x14ac:dyDescent="0.25">
      <c r="A198">
        <f>'Test 5 - MU'!A198</f>
        <v>43976</v>
      </c>
      <c r="B198">
        <f t="shared" si="3"/>
        <v>7.2032999999999969</v>
      </c>
      <c r="C198">
        <v>-0.74</v>
      </c>
      <c r="D198">
        <v>1.33</v>
      </c>
      <c r="E198">
        <v>188.62</v>
      </c>
      <c r="G198">
        <f>'Test 5 - MU'!G198/16834*9.81</f>
        <v>-0.1901160983723417</v>
      </c>
      <c r="H198">
        <f>'Test 5 - MU'!H198/16834*9.81</f>
        <v>-0.1932862540097422</v>
      </c>
      <c r="I198">
        <f>'Test 5 - MU'!I198/16834*9.81</f>
        <v>9.6522847570393253</v>
      </c>
      <c r="K198">
        <f>'Test 5 - MU'!K198/131</f>
        <v>-2.1958778625954198</v>
      </c>
      <c r="L198">
        <f>'Test 5 - MU'!L198/131</f>
        <v>0.21908396946564884</v>
      </c>
      <c r="M198">
        <f>'Test 5 - MU'!M198/131</f>
        <v>-1.5531297709923664</v>
      </c>
      <c r="O198">
        <f>'Test 5 - MU'!O198*0.15</f>
        <v>-34.125</v>
      </c>
      <c r="P198">
        <f>'Test 5 - MU'!P198*0.15</f>
        <v>-4.7249999999999996</v>
      </c>
      <c r="Q198">
        <f>'Test 5 - MU'!Q198*0.15</f>
        <v>29.7</v>
      </c>
    </row>
    <row r="199" spans="1:17" x14ac:dyDescent="0.25">
      <c r="A199">
        <f>'Test 5 - MU'!A199</f>
        <v>43940</v>
      </c>
      <c r="B199">
        <f t="shared" si="3"/>
        <v>7.247239999999997</v>
      </c>
      <c r="C199">
        <v>-0.8</v>
      </c>
      <c r="D199">
        <v>1.22</v>
      </c>
      <c r="E199">
        <v>188.7</v>
      </c>
      <c r="G199">
        <f>'Test 5 - MU'!G199/16834*9.81</f>
        <v>-0.26004600213852919</v>
      </c>
      <c r="H199">
        <f>'Test 5 - MU'!H199/16834*9.81</f>
        <v>-0.13734233099679222</v>
      </c>
      <c r="I199">
        <f>'Test 5 - MU'!I199/16834*9.81</f>
        <v>9.6289747891172635</v>
      </c>
      <c r="K199">
        <f>'Test 5 - MU'!K199/131</f>
        <v>-8.1374045801526712E-2</v>
      </c>
      <c r="L199">
        <f>'Test 5 - MU'!L199/131</f>
        <v>1.3183206106870229</v>
      </c>
      <c r="M199">
        <f>'Test 5 - MU'!M199/131</f>
        <v>0.72167938931297715</v>
      </c>
      <c r="O199">
        <f>'Test 5 - MU'!O199*0.15</f>
        <v>-35.174999999999997</v>
      </c>
      <c r="P199">
        <f>'Test 5 - MU'!P199*0.15</f>
        <v>-5.7749999999999995</v>
      </c>
      <c r="Q199">
        <f>'Test 5 - MU'!Q199*0.15</f>
        <v>30</v>
      </c>
    </row>
    <row r="200" spans="1:17" x14ac:dyDescent="0.25">
      <c r="A200">
        <f>'Test 5 - MU'!A200</f>
        <v>44008</v>
      </c>
      <c r="B200">
        <f t="shared" si="3"/>
        <v>7.2912479999999968</v>
      </c>
      <c r="C200">
        <v>-0.74</v>
      </c>
      <c r="D200">
        <v>1.32</v>
      </c>
      <c r="E200">
        <v>188.86</v>
      </c>
      <c r="G200">
        <f>'Test 5 - MU'!G200/16834*9.81</f>
        <v>-0.23673603421646669</v>
      </c>
      <c r="H200">
        <f>'Test 5 - MU'!H200/16834*9.81</f>
        <v>-0.13734233099679222</v>
      </c>
      <c r="I200">
        <f>'Test 5 - MU'!I200/16834*9.81</f>
        <v>9.6196508019484384</v>
      </c>
      <c r="K200">
        <f>'Test 5 - MU'!K200/131</f>
        <v>-1.6615267175572519</v>
      </c>
      <c r="L200">
        <f>'Test 5 - MU'!L200/131</f>
        <v>2.7687022900763356</v>
      </c>
      <c r="M200">
        <f>'Test 5 - MU'!M200/131</f>
        <v>-0.65236641221374037</v>
      </c>
      <c r="O200">
        <f>'Test 5 - MU'!O200*0.15</f>
        <v>-36.074999999999996</v>
      </c>
      <c r="P200">
        <f>'Test 5 - MU'!P200*0.15</f>
        <v>-7.125</v>
      </c>
      <c r="Q200">
        <f>'Test 5 - MU'!Q200*0.15</f>
        <v>29.099999999999998</v>
      </c>
    </row>
    <row r="201" spans="1:17" x14ac:dyDescent="0.25">
      <c r="A201">
        <f>'Test 5 - MU'!A201</f>
        <v>43952</v>
      </c>
      <c r="B201">
        <f t="shared" si="3"/>
        <v>7.3351999999999968</v>
      </c>
      <c r="C201">
        <v>-0.92</v>
      </c>
      <c r="D201">
        <v>1.32</v>
      </c>
      <c r="E201">
        <v>188.95</v>
      </c>
      <c r="G201">
        <f>'Test 5 - MU'!G201/16834*9.81</f>
        <v>-0.2274120470476417</v>
      </c>
      <c r="H201">
        <f>'Test 5 - MU'!H201/16834*9.81</f>
        <v>-9.5384388737079731E-2</v>
      </c>
      <c r="I201">
        <f>'Test 5 - MU'!I201/16834*9.81</f>
        <v>9.5543828917666627</v>
      </c>
      <c r="K201">
        <f>'Test 5 - MU'!K201/131</f>
        <v>-1.310381679389313</v>
      </c>
      <c r="L201">
        <f>'Test 5 - MU'!L201/131</f>
        <v>0.11221374045801526</v>
      </c>
      <c r="M201">
        <f>'Test 5 - MU'!M201/131</f>
        <v>-2.1409160305343509</v>
      </c>
      <c r="O201">
        <f>'Test 5 - MU'!O201*0.15</f>
        <v>-34.424999999999997</v>
      </c>
      <c r="P201">
        <f>'Test 5 - MU'!P201*0.15</f>
        <v>-5.4749999999999996</v>
      </c>
      <c r="Q201">
        <f>'Test 5 - MU'!Q201*0.15</f>
        <v>29.7</v>
      </c>
    </row>
    <row r="202" spans="1:17" x14ac:dyDescent="0.25">
      <c r="A202">
        <f>'Test 5 - MU'!A202</f>
        <v>44016</v>
      </c>
      <c r="B202">
        <f t="shared" si="3"/>
        <v>7.3792159999999969</v>
      </c>
      <c r="C202">
        <v>-0.61</v>
      </c>
      <c r="D202">
        <v>1.26</v>
      </c>
      <c r="E202">
        <v>189.1</v>
      </c>
      <c r="G202">
        <f>'Test 5 - MU'!G202/16834*9.81</f>
        <v>-0.22275005346322918</v>
      </c>
      <c r="H202">
        <f>'Test 5 - MU'!H202/16834*9.81</f>
        <v>-7.2074420815017234E-2</v>
      </c>
      <c r="I202">
        <f>'Test 5 - MU'!I202/16834*9.81</f>
        <v>9.6149888083640267</v>
      </c>
      <c r="K202">
        <f>'Test 5 - MU'!K202/131</f>
        <v>2.2621374045801526</v>
      </c>
      <c r="L202">
        <f>'Test 5 - MU'!L202/131</f>
        <v>-1.086259541984733</v>
      </c>
      <c r="M202">
        <f>'Test 5 - MU'!M202/131</f>
        <v>1.9201526717557251</v>
      </c>
      <c r="O202">
        <f>'Test 5 - MU'!O202*0.15</f>
        <v>-34.125</v>
      </c>
      <c r="P202">
        <f>'Test 5 - MU'!P202*0.15</f>
        <v>-6.5249999999999995</v>
      </c>
      <c r="Q202">
        <f>'Test 5 - MU'!Q202*0.15</f>
        <v>30</v>
      </c>
    </row>
    <row r="203" spans="1:17" x14ac:dyDescent="0.25">
      <c r="A203">
        <f>'Test 5 - MU'!A203</f>
        <v>44056</v>
      </c>
      <c r="B203">
        <f t="shared" si="3"/>
        <v>7.4232719999999972</v>
      </c>
      <c r="C203">
        <v>-0.56000000000000005</v>
      </c>
      <c r="D203">
        <v>1.35</v>
      </c>
      <c r="E203">
        <v>189.23</v>
      </c>
      <c r="G203">
        <f>'Test 5 - MU'!G203/16834*9.81</f>
        <v>-0.19944008554116671</v>
      </c>
      <c r="H203">
        <f>'Test 5 - MU'!H203/16834*9.81</f>
        <v>-0.13268033741237972</v>
      </c>
      <c r="I203">
        <f>'Test 5 - MU'!I203/16834*9.81</f>
        <v>9.5217489366757757</v>
      </c>
      <c r="K203">
        <f>'Test 5 - MU'!K203/131</f>
        <v>1.2545038167938931</v>
      </c>
      <c r="L203">
        <f>'Test 5 - MU'!L203/131</f>
        <v>-0.85725190839694654</v>
      </c>
      <c r="M203">
        <f>'Test 5 - MU'!M203/131</f>
        <v>-0.70580152671755725</v>
      </c>
      <c r="O203">
        <f>'Test 5 - MU'!O203*0.15</f>
        <v>-35.475000000000001</v>
      </c>
      <c r="P203">
        <f>'Test 5 - MU'!P203*0.15</f>
        <v>-7.2749999999999995</v>
      </c>
      <c r="Q203">
        <f>'Test 5 - MU'!Q203*0.15</f>
        <v>28.65</v>
      </c>
    </row>
    <row r="204" spans="1:17" x14ac:dyDescent="0.25">
      <c r="A204">
        <f>'Test 5 - MU'!A204</f>
        <v>44068</v>
      </c>
      <c r="B204">
        <f t="shared" si="3"/>
        <v>7.4673399999999974</v>
      </c>
      <c r="C204">
        <v>-0.56999999999999995</v>
      </c>
      <c r="D204">
        <v>1.41</v>
      </c>
      <c r="E204">
        <v>189.11</v>
      </c>
      <c r="G204">
        <f>'Test 5 - MU'!G204/16834*9.81</f>
        <v>-0.19477809195675422</v>
      </c>
      <c r="H204">
        <f>'Test 5 - MU'!H204/16834*9.81</f>
        <v>-3.9440465724129743E-2</v>
      </c>
      <c r="I204">
        <f>'Test 5 - MU'!I204/16834*9.81</f>
        <v>9.6149888083640267</v>
      </c>
      <c r="K204">
        <f>'Test 5 - MU'!K204/131</f>
        <v>1.7201526717557252</v>
      </c>
      <c r="L204">
        <f>'Test 5 - MU'!L204/131</f>
        <v>1.3030534351145038</v>
      </c>
      <c r="M204">
        <f>'Test 5 - MU'!M204/131</f>
        <v>-0.69816793893129769</v>
      </c>
      <c r="O204">
        <f>'Test 5 - MU'!O204*0.15</f>
        <v>-35.774999999999999</v>
      </c>
      <c r="P204">
        <f>'Test 5 - MU'!P204*0.15</f>
        <v>-6.8250000000000002</v>
      </c>
      <c r="Q204">
        <f>'Test 5 - MU'!Q204*0.15</f>
        <v>29.849999999999998</v>
      </c>
    </row>
    <row r="205" spans="1:17" x14ac:dyDescent="0.25">
      <c r="A205">
        <f>'Test 5 - MU'!A205</f>
        <v>44028</v>
      </c>
      <c r="B205">
        <f t="shared" si="3"/>
        <v>7.5113679999999974</v>
      </c>
      <c r="C205">
        <v>-0.22</v>
      </c>
      <c r="D205">
        <v>1.32</v>
      </c>
      <c r="E205">
        <v>187.67</v>
      </c>
      <c r="G205">
        <f>'Test 5 - MU'!G205/16834*9.81</f>
        <v>-0.22275005346322918</v>
      </c>
      <c r="H205">
        <f>'Test 5 - MU'!H205/16834*9.81</f>
        <v>6.3123393132945224E-2</v>
      </c>
      <c r="I205">
        <f>'Test 5 - MU'!I205/16834*9.81</f>
        <v>9.6243127955328518</v>
      </c>
      <c r="K205">
        <f>'Test 5 - MU'!K205/131</f>
        <v>0.40717557251908398</v>
      </c>
      <c r="L205">
        <f>'Test 5 - MU'!L205/131</f>
        <v>-1.1396946564885497</v>
      </c>
      <c r="M205">
        <f>'Test 5 - MU'!M205/131</f>
        <v>-22.34702290076336</v>
      </c>
      <c r="O205">
        <f>'Test 5 - MU'!O205*0.15</f>
        <v>-36.074999999999996</v>
      </c>
      <c r="P205">
        <f>'Test 5 - MU'!P205*0.15</f>
        <v>-4.5750000000000002</v>
      </c>
      <c r="Q205">
        <f>'Test 5 - MU'!Q205*0.15</f>
        <v>29.549999999999997</v>
      </c>
    </row>
    <row r="206" spans="1:17" x14ac:dyDescent="0.25">
      <c r="A206">
        <f>'Test 5 - MU'!A206</f>
        <v>43944</v>
      </c>
      <c r="B206">
        <f t="shared" si="3"/>
        <v>7.5553119999999971</v>
      </c>
      <c r="C206">
        <v>0.12</v>
      </c>
      <c r="D206">
        <v>1.43</v>
      </c>
      <c r="E206">
        <v>186.21</v>
      </c>
      <c r="G206">
        <f>'Test 5 - MU'!G206/16834*9.81</f>
        <v>-0.13417217535939172</v>
      </c>
      <c r="H206">
        <f>'Test 5 - MU'!H206/16834*9.81</f>
        <v>-6.7412427230604741E-2</v>
      </c>
      <c r="I206">
        <f>'Test 5 - MU'!I206/16834*9.81</f>
        <v>9.517086943091364</v>
      </c>
      <c r="K206">
        <f>'Test 5 - MU'!K206/131</f>
        <v>0.56748091603053441</v>
      </c>
      <c r="L206">
        <f>'Test 5 - MU'!L206/131</f>
        <v>-0.8954198473282442</v>
      </c>
      <c r="M206">
        <f>'Test 5 - MU'!M206/131</f>
        <v>-30.568396946564885</v>
      </c>
      <c r="O206">
        <f>'Test 5 - MU'!O206*0.15</f>
        <v>-36.074999999999996</v>
      </c>
      <c r="P206">
        <f>'Test 5 - MU'!P206*0.15</f>
        <v>-5.3250000000000002</v>
      </c>
      <c r="Q206">
        <f>'Test 5 - MU'!Q206*0.15</f>
        <v>30.299999999999997</v>
      </c>
    </row>
    <row r="207" spans="1:17" x14ac:dyDescent="0.25">
      <c r="A207">
        <f>'Test 5 - MU'!A207</f>
        <v>44048</v>
      </c>
      <c r="B207">
        <f t="shared" si="3"/>
        <v>7.5993599999999972</v>
      </c>
      <c r="C207">
        <v>0.06</v>
      </c>
      <c r="D207">
        <v>1.19</v>
      </c>
      <c r="E207">
        <v>184.65</v>
      </c>
      <c r="G207">
        <f>'Test 5 - MU'!G207/16834*9.81</f>
        <v>0.11757547819888321</v>
      </c>
      <c r="H207">
        <f>'Test 5 - MU'!H207/16834*9.81</f>
        <v>0.14703927765237021</v>
      </c>
      <c r="I207">
        <f>'Test 5 - MU'!I207/16834*9.81</f>
        <v>9.750186622311988</v>
      </c>
      <c r="K207">
        <f>'Test 5 - MU'!K207/131</f>
        <v>0.15526717557251909</v>
      </c>
      <c r="L207">
        <f>'Test 5 - MU'!L207/131</f>
        <v>8.9312977099236635E-2</v>
      </c>
      <c r="M207">
        <f>'Test 5 - MU'!M207/131</f>
        <v>-33.721068702290076</v>
      </c>
      <c r="O207">
        <f>'Test 5 - MU'!O207*0.15</f>
        <v>-33.524999999999999</v>
      </c>
      <c r="P207">
        <f>'Test 5 - MU'!P207*0.15</f>
        <v>-4.5750000000000002</v>
      </c>
      <c r="Q207">
        <f>'Test 5 - MU'!Q207*0.15</f>
        <v>29.549999999999997</v>
      </c>
    </row>
    <row r="208" spans="1:17" x14ac:dyDescent="0.25">
      <c r="A208">
        <f>'Test 5 - MU'!A208</f>
        <v>44052</v>
      </c>
      <c r="B208">
        <f t="shared" si="3"/>
        <v>7.643411999999997</v>
      </c>
      <c r="C208">
        <v>0.04</v>
      </c>
      <c r="D208">
        <v>0.79</v>
      </c>
      <c r="E208">
        <v>183.29</v>
      </c>
      <c r="G208">
        <f>'Test 5 - MU'!G208/16834*9.81</f>
        <v>-0.28335597006059166</v>
      </c>
      <c r="H208">
        <f>'Test 5 - MU'!H208/16834*9.81</f>
        <v>0.13771529048354519</v>
      </c>
      <c r="I208">
        <f>'Test 5 - MU'!I208/16834*9.81</f>
        <v>9.5124249495069506</v>
      </c>
      <c r="K208">
        <f>'Test 5 - MU'!K208/131</f>
        <v>-0.48595419847328242</v>
      </c>
      <c r="L208">
        <f>'Test 5 - MU'!L208/131</f>
        <v>-1.002290076335878</v>
      </c>
      <c r="M208">
        <f>'Test 5 - MU'!M208/131</f>
        <v>-32.285954198473284</v>
      </c>
      <c r="O208">
        <f>'Test 5 - MU'!O208*0.15</f>
        <v>-31.274999999999999</v>
      </c>
      <c r="P208">
        <f>'Test 5 - MU'!P208*0.15</f>
        <v>-3.2250000000000001</v>
      </c>
      <c r="Q208">
        <f>'Test 5 - MU'!Q208*0.15</f>
        <v>30</v>
      </c>
    </row>
    <row r="209" spans="1:17" x14ac:dyDescent="0.25">
      <c r="A209">
        <f>'Test 5 - MU'!A209</f>
        <v>44016</v>
      </c>
      <c r="B209">
        <f t="shared" si="3"/>
        <v>7.687427999999997</v>
      </c>
      <c r="C209">
        <v>-0.15</v>
      </c>
      <c r="D209">
        <v>1</v>
      </c>
      <c r="E209">
        <v>182.32</v>
      </c>
      <c r="G209">
        <f>'Test 5 - MU'!G209/16834*9.81</f>
        <v>0.16419541404300819</v>
      </c>
      <c r="H209">
        <f>'Test 5 - MU'!H209/16834*9.81</f>
        <v>-3.0116478555304742E-2</v>
      </c>
      <c r="I209">
        <f>'Test 5 - MU'!I209/16834*9.81</f>
        <v>9.7362006415587512</v>
      </c>
      <c r="K209">
        <f>'Test 5 - MU'!K209/131</f>
        <v>-1.1882442748091602</v>
      </c>
      <c r="L209">
        <f>'Test 5 - MU'!L209/131</f>
        <v>-1.6282442748091603</v>
      </c>
      <c r="M209">
        <f>'Test 5 - MU'!M209/131</f>
        <v>-35.201984732824428</v>
      </c>
      <c r="O209">
        <f>'Test 5 - MU'!O209*0.15</f>
        <v>-30.674999999999997</v>
      </c>
      <c r="P209">
        <f>'Test 5 - MU'!P209*0.15</f>
        <v>-5.3250000000000002</v>
      </c>
      <c r="Q209">
        <f>'Test 5 - MU'!Q209*0.15</f>
        <v>28.799999999999997</v>
      </c>
    </row>
    <row r="210" spans="1:17" x14ac:dyDescent="0.25">
      <c r="A210">
        <f>'Test 5 - MU'!A210</f>
        <v>44036</v>
      </c>
      <c r="B210">
        <f t="shared" si="3"/>
        <v>7.7314639999999972</v>
      </c>
      <c r="C210">
        <v>-0.46</v>
      </c>
      <c r="D210">
        <v>1.44</v>
      </c>
      <c r="E210">
        <v>180.98</v>
      </c>
      <c r="G210">
        <f>'Test 5 - MU'!G210/16834*9.81</f>
        <v>-0.32997590590471665</v>
      </c>
      <c r="H210">
        <f>'Test 5 - MU'!H210/16834*9.81</f>
        <v>-0.11869435665914221</v>
      </c>
      <c r="I210">
        <f>'Test 5 - MU'!I210/16834*9.81</f>
        <v>9.5357349174290142</v>
      </c>
      <c r="K210">
        <f>'Test 5 - MU'!K210/131</f>
        <v>0.15526717557251909</v>
      </c>
      <c r="L210">
        <f>'Test 5 - MU'!L210/131</f>
        <v>-0.92595419847328242</v>
      </c>
      <c r="M210">
        <f>'Test 5 - MU'!M210/131</f>
        <v>-42.392824427480917</v>
      </c>
      <c r="O210">
        <f>'Test 5 - MU'!O210*0.15</f>
        <v>-29.774999999999999</v>
      </c>
      <c r="P210">
        <f>'Test 5 - MU'!P210*0.15</f>
        <v>-3.2250000000000001</v>
      </c>
      <c r="Q210">
        <f>'Test 5 - MU'!Q210*0.15</f>
        <v>28.349999999999998</v>
      </c>
    </row>
    <row r="211" spans="1:17" x14ac:dyDescent="0.25">
      <c r="A211">
        <f>'Test 5 - MU'!A211</f>
        <v>44060</v>
      </c>
      <c r="B211">
        <f t="shared" si="3"/>
        <v>7.7755239999999972</v>
      </c>
      <c r="C211">
        <v>-0.57999999999999996</v>
      </c>
      <c r="D211">
        <v>1.74</v>
      </c>
      <c r="E211">
        <v>179.75</v>
      </c>
      <c r="G211">
        <f>'Test 5 - MU'!G211/16834*9.81</f>
        <v>-0.23673603421646669</v>
      </c>
      <c r="H211">
        <f>'Test 5 - MU'!H211/16834*9.81</f>
        <v>0.65053458476892001</v>
      </c>
      <c r="I211">
        <f>'Test 5 - MU'!I211/16834*9.81</f>
        <v>9.5077629559225372</v>
      </c>
      <c r="K211">
        <f>'Test 5 - MU'!K211/131</f>
        <v>-1.5164885496183207</v>
      </c>
      <c r="L211">
        <f>'Test 5 - MU'!L211/131</f>
        <v>1.1427480916030532</v>
      </c>
      <c r="M211">
        <f>'Test 5 - MU'!M211/131</f>
        <v>-36.492061068702291</v>
      </c>
      <c r="O211">
        <f>'Test 5 - MU'!O211*0.15</f>
        <v>-28.125</v>
      </c>
      <c r="P211">
        <f>'Test 5 - MU'!P211*0.15</f>
        <v>-3.0749999999999997</v>
      </c>
      <c r="Q211">
        <f>'Test 5 - MU'!Q211*0.15</f>
        <v>30.299999999999997</v>
      </c>
    </row>
    <row r="212" spans="1:17" x14ac:dyDescent="0.25">
      <c r="A212">
        <f>'Test 5 - MU'!A212</f>
        <v>44032</v>
      </c>
      <c r="B212">
        <f t="shared" si="3"/>
        <v>7.8195559999999968</v>
      </c>
      <c r="C212">
        <v>-0.23</v>
      </c>
      <c r="D212">
        <v>1.49</v>
      </c>
      <c r="E212">
        <v>178.12</v>
      </c>
      <c r="G212">
        <f>'Test 5 - MU'!G212/16834*9.81</f>
        <v>0.11291348461447072</v>
      </c>
      <c r="H212">
        <f>'Test 5 - MU'!H212/16834*9.81</f>
        <v>0.17034924557443271</v>
      </c>
      <c r="I212">
        <f>'Test 5 - MU'!I212/16834*9.81</f>
        <v>9.5776928596887263</v>
      </c>
      <c r="K212">
        <f>'Test 5 - MU'!K212/131</f>
        <v>-0.5622900763358778</v>
      </c>
      <c r="L212">
        <f>'Test 5 - MU'!L212/131</f>
        <v>0.47862595419847331</v>
      </c>
      <c r="M212">
        <f>'Test 5 - MU'!M212/131</f>
        <v>-48.957709923664119</v>
      </c>
      <c r="O212">
        <f>'Test 5 - MU'!O212*0.15</f>
        <v>-26.175000000000001</v>
      </c>
      <c r="P212">
        <f>'Test 5 - MU'!P212*0.15</f>
        <v>-0.97499999999999998</v>
      </c>
      <c r="Q212">
        <f>'Test 5 - MU'!Q212*0.15</f>
        <v>29.4</v>
      </c>
    </row>
    <row r="213" spans="1:17" x14ac:dyDescent="0.25">
      <c r="A213">
        <f>'Test 5 - MU'!A213</f>
        <v>44152</v>
      </c>
      <c r="B213">
        <f t="shared" si="3"/>
        <v>7.8637079999999973</v>
      </c>
      <c r="C213">
        <v>-0.63</v>
      </c>
      <c r="D213">
        <v>1.18</v>
      </c>
      <c r="E213">
        <v>177.1</v>
      </c>
      <c r="G213">
        <f>'Test 5 - MU'!G213/16834*9.81</f>
        <v>0.63039477248425801</v>
      </c>
      <c r="H213">
        <f>'Test 5 - MU'!H213/16834*9.81</f>
        <v>-0.80400741356777961</v>
      </c>
      <c r="I213">
        <f>'Test 5 - MU'!I213/16834*9.81</f>
        <v>9.8014685517405251</v>
      </c>
      <c r="K213">
        <f>'Test 5 - MU'!K213/131</f>
        <v>0.26213740458015272</v>
      </c>
      <c r="L213">
        <f>'Test 5 - MU'!L213/131</f>
        <v>1.36412213740458</v>
      </c>
      <c r="M213">
        <f>'Test 5 - MU'!M213/131</f>
        <v>-48.270687022900766</v>
      </c>
      <c r="O213">
        <f>'Test 5 - MU'!O213*0.15</f>
        <v>-24.224999999999998</v>
      </c>
      <c r="P213">
        <f>'Test 5 - MU'!P213*0.15</f>
        <v>-1.575</v>
      </c>
      <c r="Q213">
        <f>'Test 5 - MU'!Q213*0.15</f>
        <v>28.799999999999997</v>
      </c>
    </row>
    <row r="214" spans="1:17" x14ac:dyDescent="0.25">
      <c r="A214">
        <f>'Test 5 - MU'!A214</f>
        <v>43936</v>
      </c>
      <c r="B214">
        <f t="shared" si="3"/>
        <v>7.9076439999999977</v>
      </c>
      <c r="C214">
        <v>-1.43</v>
      </c>
      <c r="D214">
        <v>1.55</v>
      </c>
      <c r="E214">
        <v>176.29</v>
      </c>
      <c r="G214">
        <f>'Test 5 - MU'!G214/16834*9.81</f>
        <v>-0.87076716169656643</v>
      </c>
      <c r="H214">
        <f>'Test 5 - MU'!H214/16834*9.81</f>
        <v>1.3731435903528575</v>
      </c>
      <c r="I214">
        <f>'Test 5 - MU'!I214/16834*9.81</f>
        <v>9.2886492574551518</v>
      </c>
      <c r="K214">
        <f>'Test 5 - MU'!K214/131</f>
        <v>1.3766412213740458</v>
      </c>
      <c r="L214">
        <f>'Test 5 - MU'!L214/131</f>
        <v>-1.8267175572519085</v>
      </c>
      <c r="M214">
        <f>'Test 5 - MU'!M214/131</f>
        <v>-47.339389312977097</v>
      </c>
      <c r="O214">
        <f>'Test 5 - MU'!O214*0.15</f>
        <v>-22.125</v>
      </c>
      <c r="P214">
        <f>'Test 5 - MU'!P214*0.15</f>
        <v>-2.0249999999999999</v>
      </c>
      <c r="Q214">
        <f>'Test 5 - MU'!Q214*0.15</f>
        <v>28.349999999999998</v>
      </c>
    </row>
    <row r="215" spans="1:17" x14ac:dyDescent="0.25">
      <c r="A215">
        <f>'Test 5 - MU'!A215</f>
        <v>44104</v>
      </c>
      <c r="B215">
        <f t="shared" si="3"/>
        <v>7.9517479999999976</v>
      </c>
      <c r="C215">
        <v>-2.5499999999999998</v>
      </c>
      <c r="D215">
        <v>1.41</v>
      </c>
      <c r="E215">
        <v>175.24</v>
      </c>
      <c r="G215">
        <f>'Test 5 - MU'!G215/16834*9.81</f>
        <v>0.35067515741950817</v>
      </c>
      <c r="H215">
        <f>'Test 5 - MU'!H215/16834*9.81</f>
        <v>-0.3937519781394796</v>
      </c>
      <c r="I215">
        <f>'Test 5 - MU'!I215/16834*9.81</f>
        <v>9.7315386479743395</v>
      </c>
      <c r="K215">
        <f>'Test 5 - MU'!K215/131</f>
        <v>-0.17297709923664123</v>
      </c>
      <c r="L215">
        <f>'Test 5 - MU'!L215/131</f>
        <v>0.47099236641221376</v>
      </c>
      <c r="M215">
        <f>'Test 5 - MU'!M215/131</f>
        <v>-61.400458015267176</v>
      </c>
      <c r="O215">
        <f>'Test 5 - MU'!O215*0.15</f>
        <v>-20.925000000000001</v>
      </c>
      <c r="P215">
        <f>'Test 5 - MU'!P215*0.15</f>
        <v>-1.125</v>
      </c>
      <c r="Q215">
        <f>'Test 5 - MU'!Q215*0.15</f>
        <v>28.05</v>
      </c>
    </row>
    <row r="216" spans="1:17" x14ac:dyDescent="0.25">
      <c r="A216">
        <f>'Test 5 - MU'!A216</f>
        <v>44152</v>
      </c>
      <c r="B216">
        <f t="shared" si="3"/>
        <v>7.995899999999998</v>
      </c>
      <c r="C216">
        <v>-2.2799999999999998</v>
      </c>
      <c r="D216">
        <v>1.49</v>
      </c>
      <c r="E216">
        <v>173.99</v>
      </c>
      <c r="G216">
        <f>'Test 5 - MU'!G216/16834*9.81</f>
        <v>-0.7309073541641915</v>
      </c>
      <c r="H216">
        <f>'Test 5 - MU'!H216/16834*9.81</f>
        <v>-1.1468504217654746E-2</v>
      </c>
      <c r="I216">
        <f>'Test 5 - MU'!I216/16834*9.81</f>
        <v>9.4937769751693004</v>
      </c>
      <c r="K216">
        <f>'Test 5 - MU'!K216/131</f>
        <v>1.0941984732824428</v>
      </c>
      <c r="L216">
        <f>'Test 5 - MU'!L216/131</f>
        <v>-2.6129770992366415</v>
      </c>
      <c r="M216">
        <f>'Test 5 - MU'!M216/131</f>
        <v>-51.766870229007637</v>
      </c>
      <c r="O216">
        <f>'Test 5 - MU'!O216*0.15</f>
        <v>-20.175000000000001</v>
      </c>
      <c r="P216">
        <f>'Test 5 - MU'!P216*0.15</f>
        <v>-7.4999999999999997E-2</v>
      </c>
      <c r="Q216">
        <f>'Test 5 - MU'!Q216*0.15</f>
        <v>28.05</v>
      </c>
    </row>
    <row r="217" spans="1:17" x14ac:dyDescent="0.25">
      <c r="A217">
        <f>'Test 5 - MU'!A217</f>
        <v>43972</v>
      </c>
      <c r="B217">
        <f t="shared" si="3"/>
        <v>8.0398719999999972</v>
      </c>
      <c r="C217">
        <v>-2.06</v>
      </c>
      <c r="D217">
        <v>1.36</v>
      </c>
      <c r="E217">
        <v>172.65</v>
      </c>
      <c r="G217">
        <f>'Test 5 - MU'!G217/16834*9.81</f>
        <v>0.2434493049780207</v>
      </c>
      <c r="H217">
        <f>'Test 5 - MU'!H217/16834*9.81</f>
        <v>0.62722461684685749</v>
      </c>
      <c r="I217">
        <f>'Test 5 - MU'!I217/16834*9.81</f>
        <v>9.6382987762860886</v>
      </c>
      <c r="K217">
        <f>'Test 5 - MU'!K217/131</f>
        <v>5.6030534351145037E-2</v>
      </c>
      <c r="L217">
        <f>'Test 5 - MU'!L217/131</f>
        <v>1.7458015267175571</v>
      </c>
      <c r="M217">
        <f>'Test 5 - MU'!M217/131</f>
        <v>-60.63709923664122</v>
      </c>
      <c r="O217">
        <f>'Test 5 - MU'!O217*0.15</f>
        <v>-18.974999999999998</v>
      </c>
      <c r="P217">
        <f>'Test 5 - MU'!P217*0.15</f>
        <v>0.22499999999999998</v>
      </c>
      <c r="Q217">
        <f>'Test 5 - MU'!Q217*0.15</f>
        <v>28.65</v>
      </c>
    </row>
    <row r="218" spans="1:17" x14ac:dyDescent="0.25">
      <c r="A218">
        <f>'Test 5 - MU'!A218</f>
        <v>44036</v>
      </c>
      <c r="B218">
        <f t="shared" si="3"/>
        <v>8.0839079999999974</v>
      </c>
      <c r="C218">
        <v>-1.89</v>
      </c>
      <c r="D218">
        <v>1.06</v>
      </c>
      <c r="E218">
        <v>169.26</v>
      </c>
      <c r="G218">
        <f>'Test 5 - MU'!G218/16834*9.81</f>
        <v>0.54647888796483313</v>
      </c>
      <c r="H218">
        <f>'Test 5 - MU'!H218/16834*9.81</f>
        <v>-0.594217702269217</v>
      </c>
      <c r="I218">
        <f>'Test 5 - MU'!I218/16834*9.81</f>
        <v>9.4285090649875265</v>
      </c>
      <c r="K218">
        <f>'Test 5 - MU'!K218/131</f>
        <v>0.41480916030534354</v>
      </c>
      <c r="L218">
        <f>'Test 5 - MU'!L218/131</f>
        <v>0.18091603053435115</v>
      </c>
      <c r="M218">
        <f>'Test 5 - MU'!M218/131</f>
        <v>-83.316488549618313</v>
      </c>
      <c r="O218">
        <f>'Test 5 - MU'!O218*0.15</f>
        <v>-15.975</v>
      </c>
      <c r="P218">
        <f>'Test 5 - MU'!P218*0.15</f>
        <v>0.97499999999999998</v>
      </c>
      <c r="Q218">
        <f>'Test 5 - MU'!Q218*0.15</f>
        <v>30</v>
      </c>
    </row>
    <row r="219" spans="1:17" x14ac:dyDescent="0.25">
      <c r="A219">
        <f>'Test 5 - MU'!A219</f>
        <v>43992</v>
      </c>
      <c r="B219">
        <f t="shared" si="3"/>
        <v>8.1278999999999968</v>
      </c>
      <c r="C219">
        <v>-1.9</v>
      </c>
      <c r="D219">
        <v>1.01</v>
      </c>
      <c r="E219">
        <v>167.91</v>
      </c>
      <c r="G219">
        <f>'Test 5 - MU'!G219/16834*9.81</f>
        <v>8.0279529523583235E-2</v>
      </c>
      <c r="H219">
        <f>'Test 5 - MU'!H219/16834*9.81</f>
        <v>-0.12801834382796723</v>
      </c>
      <c r="I219">
        <f>'Test 5 - MU'!I219/16834*9.81</f>
        <v>9.549720898182251</v>
      </c>
      <c r="K219">
        <f>'Test 5 - MU'!K219/131</f>
        <v>-0.91343511450381676</v>
      </c>
      <c r="L219">
        <f>'Test 5 - MU'!L219/131</f>
        <v>1.9366412213740458</v>
      </c>
      <c r="M219">
        <f>'Test 5 - MU'!M219/131</f>
        <v>-66.408091603053435</v>
      </c>
      <c r="O219">
        <f>'Test 5 - MU'!O219*0.15</f>
        <v>-13.875</v>
      </c>
      <c r="P219">
        <f>'Test 5 - MU'!P219*0.15</f>
        <v>-0.22499999999999998</v>
      </c>
      <c r="Q219">
        <f>'Test 5 - MU'!Q219*0.15</f>
        <v>28.65</v>
      </c>
    </row>
    <row r="220" spans="1:17" x14ac:dyDescent="0.25">
      <c r="A220">
        <f>'Test 5 - MU'!A220</f>
        <v>44032</v>
      </c>
      <c r="B220">
        <f t="shared" si="3"/>
        <v>8.1719319999999964</v>
      </c>
      <c r="C220">
        <v>-1.7</v>
      </c>
      <c r="D220">
        <v>1.21</v>
      </c>
      <c r="E220">
        <v>165.94</v>
      </c>
      <c r="G220">
        <f>'Test 5 - MU'!G220/16834*9.81</f>
        <v>-9.6876226684091724E-2</v>
      </c>
      <c r="H220">
        <f>'Test 5 - MU'!H220/16834*9.81</f>
        <v>0.26358911726268269</v>
      </c>
      <c r="I220">
        <f>'Test 5 - MU'!I220/16834*9.81</f>
        <v>9.4518190329095884</v>
      </c>
      <c r="K220">
        <f>'Test 5 - MU'!K220/131</f>
        <v>2.2545038167938931</v>
      </c>
      <c r="L220">
        <f>'Test 5 - MU'!L220/131</f>
        <v>-1.4450381679389315</v>
      </c>
      <c r="M220">
        <f>'Test 5 - MU'!M220/131</f>
        <v>-65.942442748091594</v>
      </c>
      <c r="O220">
        <f>'Test 5 - MU'!O220*0.15</f>
        <v>-13.875</v>
      </c>
      <c r="P220">
        <f>'Test 5 - MU'!P220*0.15</f>
        <v>0.52500000000000002</v>
      </c>
      <c r="Q220">
        <f>'Test 5 - MU'!Q220*0.15</f>
        <v>27.9</v>
      </c>
    </row>
    <row r="221" spans="1:17" x14ac:dyDescent="0.25">
      <c r="A221">
        <f>'Test 5 - MU'!A221</f>
        <v>43972</v>
      </c>
      <c r="B221">
        <f t="shared" si="3"/>
        <v>8.2159039999999965</v>
      </c>
      <c r="C221">
        <v>-1.25</v>
      </c>
      <c r="D221">
        <v>1.07</v>
      </c>
      <c r="E221">
        <v>163.77000000000001</v>
      </c>
      <c r="G221">
        <f>'Test 5 - MU'!G221/16834*9.81</f>
        <v>6.1631555185933239E-2</v>
      </c>
      <c r="H221">
        <f>'Test 5 - MU'!H221/16834*9.81</f>
        <v>0.1750112391588452</v>
      </c>
      <c r="I221">
        <f>'Test 5 - MU'!I221/16834*9.81</f>
        <v>9.6056648211951998</v>
      </c>
      <c r="K221">
        <f>'Test 5 - MU'!K221/131</f>
        <v>2.269770992366412</v>
      </c>
      <c r="L221">
        <f>'Test 5 - MU'!L221/131</f>
        <v>-0.96412213740458008</v>
      </c>
      <c r="M221">
        <f>'Test 5 - MU'!M221/131</f>
        <v>-74.583664122137392</v>
      </c>
      <c r="O221">
        <f>'Test 5 - MU'!O221*0.15</f>
        <v>-12.074999999999999</v>
      </c>
      <c r="P221">
        <f>'Test 5 - MU'!P221*0.15</f>
        <v>2.4750000000000001</v>
      </c>
      <c r="Q221">
        <f>'Test 5 - MU'!Q221*0.15</f>
        <v>27.15</v>
      </c>
    </row>
    <row r="222" spans="1:17" x14ac:dyDescent="0.25">
      <c r="A222">
        <f>'Test 5 - MU'!A222</f>
        <v>43968</v>
      </c>
      <c r="B222">
        <f t="shared" si="3"/>
        <v>8.2598719999999961</v>
      </c>
      <c r="C222">
        <v>-1.1200000000000001</v>
      </c>
      <c r="D222">
        <v>0.91</v>
      </c>
      <c r="E222">
        <v>161.76</v>
      </c>
      <c r="G222">
        <f>'Test 5 - MU'!G222/16834*9.81</f>
        <v>2.899760009504574E-2</v>
      </c>
      <c r="H222">
        <f>'Test 5 - MU'!H222/16834*9.81</f>
        <v>-0.69678156112629208</v>
      </c>
      <c r="I222">
        <f>'Test 5 - MU'!I222/16834*9.81</f>
        <v>9.7222146608055144</v>
      </c>
      <c r="K222">
        <f>'Test 5 - MU'!K222/131</f>
        <v>-1.6309923664122137</v>
      </c>
      <c r="L222">
        <f>'Test 5 - MU'!L222/131</f>
        <v>0.24961832061068703</v>
      </c>
      <c r="M222">
        <f>'Test 5 - MU'!M222/131</f>
        <v>-78.072213740458011</v>
      </c>
      <c r="O222">
        <f>'Test 5 - MU'!O222*0.15</f>
        <v>-12.225</v>
      </c>
      <c r="P222">
        <f>'Test 5 - MU'!P222*0.15</f>
        <v>2.1749999999999998</v>
      </c>
      <c r="Q222">
        <f>'Test 5 - MU'!Q222*0.15</f>
        <v>28.05</v>
      </c>
    </row>
    <row r="223" spans="1:17" x14ac:dyDescent="0.25">
      <c r="A223">
        <f>'Test 5 - MU'!A223</f>
        <v>44048</v>
      </c>
      <c r="B223">
        <f t="shared" si="3"/>
        <v>8.3039199999999962</v>
      </c>
      <c r="C223">
        <v>-0.78</v>
      </c>
      <c r="D223">
        <v>0.32</v>
      </c>
      <c r="E223">
        <v>157.97999999999999</v>
      </c>
      <c r="G223">
        <f>'Test 5 - MU'!G223/16834*9.81</f>
        <v>-0.42321577759296664</v>
      </c>
      <c r="H223">
        <f>'Test 5 - MU'!H223/16834*9.81</f>
        <v>-0.4776678626589046</v>
      </c>
      <c r="I223">
        <f>'Test 5 - MU'!I223/16834*9.81</f>
        <v>9.4937769751693004</v>
      </c>
      <c r="K223">
        <f>'Test 5 - MU'!K223/131</f>
        <v>-0.95160305343511453</v>
      </c>
      <c r="L223">
        <f>'Test 5 - MU'!L223/131</f>
        <v>2.7839694656488549</v>
      </c>
      <c r="M223">
        <f>'Test 5 - MU'!M223/131</f>
        <v>-107.91954198473282</v>
      </c>
      <c r="O223">
        <f>'Test 5 - MU'!O223*0.15</f>
        <v>-10.275</v>
      </c>
      <c r="P223">
        <f>'Test 5 - MU'!P223*0.15</f>
        <v>1.7249999999999999</v>
      </c>
      <c r="Q223">
        <f>'Test 5 - MU'!Q223*0.15</f>
        <v>29.4</v>
      </c>
    </row>
    <row r="224" spans="1:17" x14ac:dyDescent="0.25">
      <c r="A224">
        <f>'Test 5 - MU'!A224</f>
        <v>44040</v>
      </c>
      <c r="B224">
        <f t="shared" si="3"/>
        <v>8.3479599999999969</v>
      </c>
      <c r="C224">
        <v>-0.18</v>
      </c>
      <c r="D224">
        <v>-0.56000000000000005</v>
      </c>
      <c r="E224">
        <v>153.75</v>
      </c>
      <c r="G224">
        <f>'Test 5 - MU'!G224/16834*9.81</f>
        <v>0.35067515741950817</v>
      </c>
      <c r="H224">
        <f>'Test 5 - MU'!H224/16834*9.81</f>
        <v>-0.65482361886657969</v>
      </c>
      <c r="I224">
        <f>'Test 5 - MU'!I224/16834*9.81</f>
        <v>9.684918712130214</v>
      </c>
      <c r="K224">
        <f>'Test 5 - MU'!K224/131</f>
        <v>4.1934351145038171</v>
      </c>
      <c r="L224">
        <f>'Test 5 - MU'!L224/131</f>
        <v>-0.3229007633587786</v>
      </c>
      <c r="M224">
        <f>'Test 5 - MU'!M224/131</f>
        <v>-123.59893129770991</v>
      </c>
      <c r="O224">
        <f>'Test 5 - MU'!O224*0.15</f>
        <v>-9.2249999999999996</v>
      </c>
      <c r="P224">
        <f>'Test 5 - MU'!P224*0.15</f>
        <v>3.9749999999999996</v>
      </c>
      <c r="Q224">
        <f>'Test 5 - MU'!Q224*0.15</f>
        <v>28.95</v>
      </c>
    </row>
    <row r="225" spans="1:17" x14ac:dyDescent="0.25">
      <c r="A225">
        <f>'Test 5 - MU'!A225</f>
        <v>44084</v>
      </c>
      <c r="B225">
        <f t="shared" si="3"/>
        <v>8.3920439999999967</v>
      </c>
      <c r="C225">
        <v>0.28000000000000003</v>
      </c>
      <c r="D225">
        <v>-0.47</v>
      </c>
      <c r="E225">
        <v>148.62</v>
      </c>
      <c r="G225">
        <f>'Test 5 - MU'!G225/16834*9.81</f>
        <v>0.46722499702982062</v>
      </c>
      <c r="H225">
        <f>'Test 5 - MU'!H225/16834*9.81</f>
        <v>2.1165450873232742E-2</v>
      </c>
      <c r="I225">
        <f>'Test 5 - MU'!I225/16834*9.81</f>
        <v>9.6149888083640267</v>
      </c>
      <c r="K225">
        <f>'Test 5 - MU'!K225/131</f>
        <v>-1.3867175572519084</v>
      </c>
      <c r="L225">
        <f>'Test 5 - MU'!L225/131</f>
        <v>3.0816793893129768</v>
      </c>
      <c r="M225">
        <f>'Test 5 - MU'!M225/131</f>
        <v>-88.377557251908385</v>
      </c>
      <c r="O225">
        <f>'Test 5 - MU'!O225*0.15</f>
        <v>-7.875</v>
      </c>
      <c r="P225">
        <f>'Test 5 - MU'!P225*0.15</f>
        <v>5.625</v>
      </c>
      <c r="Q225">
        <f>'Test 5 - MU'!Q225*0.15</f>
        <v>28.05</v>
      </c>
    </row>
    <row r="226" spans="1:17" x14ac:dyDescent="0.25">
      <c r="A226">
        <f>'Test 5 - MU'!A226</f>
        <v>44100</v>
      </c>
      <c r="B226">
        <f t="shared" si="3"/>
        <v>8.436143999999997</v>
      </c>
      <c r="C226">
        <v>0.14000000000000001</v>
      </c>
      <c r="D226">
        <v>-0.65</v>
      </c>
      <c r="E226">
        <v>146.18</v>
      </c>
      <c r="G226">
        <f>'Test 5 - MU'!G226/16834*9.81</f>
        <v>-0.17613011761910422</v>
      </c>
      <c r="H226">
        <f>'Test 5 - MU'!H226/16834*9.81</f>
        <v>0.17967323274325769</v>
      </c>
      <c r="I226">
        <f>'Test 5 - MU'!I226/16834*9.81</f>
        <v>9.7035666864678625</v>
      </c>
      <c r="K226">
        <f>'Test 5 - MU'!K226/131</f>
        <v>1.9567938931297708</v>
      </c>
      <c r="L226">
        <f>'Test 5 - MU'!L226/131</f>
        <v>-2.7885496183206109</v>
      </c>
      <c r="M226">
        <f>'Test 5 - MU'!M226/131</f>
        <v>-84.392824427480903</v>
      </c>
      <c r="O226">
        <f>'Test 5 - MU'!O226*0.15</f>
        <v>-6.8250000000000002</v>
      </c>
      <c r="P226">
        <f>'Test 5 - MU'!P226*0.15</f>
        <v>5.9249999999999998</v>
      </c>
      <c r="Q226">
        <f>'Test 5 - MU'!Q226*0.15</f>
        <v>27</v>
      </c>
    </row>
    <row r="227" spans="1:17" x14ac:dyDescent="0.25">
      <c r="A227">
        <f>'Test 5 - MU'!A227</f>
        <v>43996</v>
      </c>
      <c r="B227">
        <f t="shared" si="3"/>
        <v>8.4801399999999969</v>
      </c>
      <c r="C227">
        <v>0.68</v>
      </c>
      <c r="D227">
        <v>-0.67</v>
      </c>
      <c r="E227">
        <v>142.12</v>
      </c>
      <c r="G227">
        <f>'Test 5 - MU'!G227/16834*9.81</f>
        <v>0.77957856718545804</v>
      </c>
      <c r="H227">
        <f>'Test 5 - MU'!H227/16834*9.81</f>
        <v>6.3123393132945224E-2</v>
      </c>
      <c r="I227">
        <f>'Test 5 - MU'!I227/16834*9.81</f>
        <v>9.6196508019484384</v>
      </c>
      <c r="K227">
        <f>'Test 5 - MU'!K227/131</f>
        <v>-1.3561832061068702</v>
      </c>
      <c r="L227">
        <f>'Test 5 - MU'!L227/131</f>
        <v>-1.0480916030534353</v>
      </c>
      <c r="M227">
        <f>'Test 5 - MU'!M227/131</f>
        <v>-93.774503816793882</v>
      </c>
      <c r="O227">
        <f>'Test 5 - MU'!O227*0.15</f>
        <v>-7.4249999999999998</v>
      </c>
      <c r="P227">
        <f>'Test 5 - MU'!P227*0.15</f>
        <v>6.9749999999999996</v>
      </c>
      <c r="Q227">
        <f>'Test 5 - MU'!Q227*0.15</f>
        <v>27.9</v>
      </c>
    </row>
    <row r="228" spans="1:17" x14ac:dyDescent="0.25">
      <c r="A228">
        <f>'Test 5 - MU'!A228</f>
        <v>44100</v>
      </c>
      <c r="B228">
        <f t="shared" si="3"/>
        <v>8.5242399999999972</v>
      </c>
      <c r="C228">
        <v>0.51</v>
      </c>
      <c r="D228">
        <v>-1.1200000000000001</v>
      </c>
      <c r="E228">
        <v>138.07</v>
      </c>
      <c r="G228">
        <f>'Test 5 - MU'!G228/16834*9.81</f>
        <v>-0.25538400855411669</v>
      </c>
      <c r="H228">
        <f>'Test 5 - MU'!H228/16834*9.81</f>
        <v>3.5151431626470241E-2</v>
      </c>
      <c r="I228">
        <f>'Test 5 - MU'!I228/16834*9.81</f>
        <v>9.4891149815848888</v>
      </c>
      <c r="K228">
        <f>'Test 5 - MU'!K228/131</f>
        <v>-0.69969465648854956</v>
      </c>
      <c r="L228">
        <f>'Test 5 - MU'!L228/131</f>
        <v>-1.0557251908396947</v>
      </c>
      <c r="M228">
        <f>'Test 5 - MU'!M228/131</f>
        <v>-100.33175572519083</v>
      </c>
      <c r="O228">
        <f>'Test 5 - MU'!O228*0.15</f>
        <v>-7.875</v>
      </c>
      <c r="P228">
        <f>'Test 5 - MU'!P228*0.15</f>
        <v>7.125</v>
      </c>
      <c r="Q228">
        <f>'Test 5 - MU'!Q228*0.15</f>
        <v>26.7</v>
      </c>
    </row>
    <row r="229" spans="1:17" x14ac:dyDescent="0.25">
      <c r="A229">
        <f>'Test 5 - MU'!A229</f>
        <v>44140</v>
      </c>
      <c r="B229">
        <f t="shared" si="3"/>
        <v>8.5683799999999977</v>
      </c>
      <c r="C229">
        <v>0.14000000000000001</v>
      </c>
      <c r="D229">
        <v>-0.38</v>
      </c>
      <c r="E229">
        <v>134.71</v>
      </c>
      <c r="G229">
        <f>'Test 5 - MU'!G229/16834*9.81</f>
        <v>0.26209727931567067</v>
      </c>
      <c r="H229">
        <f>'Test 5 - MU'!H229/16834*9.81</f>
        <v>1.1841463704407747E-2</v>
      </c>
      <c r="I229">
        <f>'Test 5 - MU'!I229/16834*9.81</f>
        <v>9.3352691932992755</v>
      </c>
      <c r="K229">
        <f>'Test 5 - MU'!K229/131</f>
        <v>-4.127175572519084</v>
      </c>
      <c r="L229">
        <f>'Test 5 - MU'!L229/131</f>
        <v>1.6083969465648853</v>
      </c>
      <c r="M229">
        <f>'Test 5 - MU'!M229/131</f>
        <v>-85.163816793893119</v>
      </c>
      <c r="O229">
        <f>'Test 5 - MU'!O229*0.15</f>
        <v>-8.7750000000000004</v>
      </c>
      <c r="P229">
        <f>'Test 5 - MU'!P229*0.15</f>
        <v>6.2249999999999996</v>
      </c>
      <c r="Q229">
        <f>'Test 5 - MU'!Q229*0.15</f>
        <v>26.849999999999998</v>
      </c>
    </row>
    <row r="230" spans="1:17" x14ac:dyDescent="0.25">
      <c r="A230">
        <f>'Test 5 - MU'!A230</f>
        <v>43928</v>
      </c>
      <c r="B230">
        <f t="shared" si="3"/>
        <v>8.612307999999997</v>
      </c>
      <c r="C230">
        <v>0.31</v>
      </c>
      <c r="D230">
        <v>0.26</v>
      </c>
      <c r="E230">
        <v>131.47</v>
      </c>
      <c r="G230">
        <f>'Test 5 - MU'!G230/16834*9.81</f>
        <v>0.69566268266603315</v>
      </c>
      <c r="H230">
        <f>'Test 5 - MU'!H230/16834*9.81</f>
        <v>0.13771529048354519</v>
      </c>
      <c r="I230">
        <f>'Test 5 - MU'!I230/16834*9.81</f>
        <v>9.456481026494</v>
      </c>
      <c r="K230">
        <f>'Test 5 - MU'!K230/131</f>
        <v>-0.37145038167938926</v>
      </c>
      <c r="L230">
        <f>'Test 5 - MU'!L230/131</f>
        <v>-1.2083969465648856</v>
      </c>
      <c r="M230">
        <f>'Test 5 - MU'!M230/131</f>
        <v>-107.34702290076335</v>
      </c>
      <c r="O230">
        <f>'Test 5 - MU'!O230*0.15</f>
        <v>-10.875</v>
      </c>
      <c r="P230">
        <f>'Test 5 - MU'!P230*0.15</f>
        <v>6.6749999999999998</v>
      </c>
      <c r="Q230">
        <f>'Test 5 - MU'!Q230*0.15</f>
        <v>25.65</v>
      </c>
    </row>
    <row r="231" spans="1:17" x14ac:dyDescent="0.25">
      <c r="A231">
        <f>'Test 5 - MU'!A231</f>
        <v>44012</v>
      </c>
      <c r="B231">
        <f t="shared" si="3"/>
        <v>8.6563199999999973</v>
      </c>
      <c r="C231">
        <v>-0.92</v>
      </c>
      <c r="D231">
        <v>-0.38</v>
      </c>
      <c r="E231">
        <v>131.18</v>
      </c>
      <c r="G231">
        <f>'Test 5 - MU'!G231/16834*9.81</f>
        <v>-0.20410207912557921</v>
      </c>
      <c r="H231">
        <f>'Test 5 - MU'!H231/16834*9.81</f>
        <v>2.5174765355827494E-3</v>
      </c>
      <c r="I231">
        <f>'Test 5 - MU'!I231/16834*9.81</f>
        <v>9.6336367827016769</v>
      </c>
      <c r="K231">
        <f>'Test 5 - MU'!K231/131</f>
        <v>0.1781679389312977</v>
      </c>
      <c r="L231">
        <f>'Test 5 - MU'!L231/131</f>
        <v>2.2190839694656486</v>
      </c>
      <c r="M231">
        <f>'Test 5 - MU'!M231/131</f>
        <v>-84.911908396946558</v>
      </c>
      <c r="O231">
        <f>'Test 5 - MU'!O231*0.15</f>
        <v>-9.6749999999999989</v>
      </c>
      <c r="P231">
        <f>'Test 5 - MU'!P231*0.15</f>
        <v>9.6749999999999989</v>
      </c>
      <c r="Q231">
        <f>'Test 5 - MU'!Q231*0.15</f>
        <v>25.2</v>
      </c>
    </row>
    <row r="232" spans="1:17" x14ac:dyDescent="0.25">
      <c r="A232">
        <f>'Test 5 - MU'!A232</f>
        <v>44048</v>
      </c>
      <c r="B232">
        <f t="shared" si="3"/>
        <v>8.7003679999999974</v>
      </c>
      <c r="C232">
        <v>-0.54</v>
      </c>
      <c r="D232">
        <v>-0.33</v>
      </c>
      <c r="E232">
        <v>128.35</v>
      </c>
      <c r="G232">
        <f>'Test 5 - MU'!G232/16834*9.81</f>
        <v>0.37864711892598313</v>
      </c>
      <c r="H232">
        <f>'Test 5 - MU'!H232/16834*9.81</f>
        <v>-0.95319120826897952</v>
      </c>
      <c r="I232">
        <f>'Test 5 - MU'!I232/16834*9.81</f>
        <v>9.6010028276107882</v>
      </c>
      <c r="K232">
        <f>'Test 5 - MU'!K232/131</f>
        <v>-0.62335877862595412</v>
      </c>
      <c r="L232">
        <f>'Test 5 - MU'!L232/131</f>
        <v>-1.2160305343511451</v>
      </c>
      <c r="M232">
        <f>'Test 5 - MU'!M232/131</f>
        <v>-93.71343511450381</v>
      </c>
      <c r="O232">
        <f>'Test 5 - MU'!O232*0.15</f>
        <v>-10.574999999999999</v>
      </c>
      <c r="P232">
        <f>'Test 5 - MU'!P232*0.15</f>
        <v>9.5250000000000004</v>
      </c>
      <c r="Q232">
        <f>'Test 5 - MU'!Q232*0.15</f>
        <v>25.5</v>
      </c>
    </row>
    <row r="233" spans="1:17" x14ac:dyDescent="0.25">
      <c r="A233">
        <f>'Test 5 - MU'!A233</f>
        <v>43940</v>
      </c>
      <c r="B233">
        <f t="shared" si="3"/>
        <v>8.7443079999999966</v>
      </c>
      <c r="C233">
        <v>-0.86</v>
      </c>
      <c r="D233">
        <v>0.09</v>
      </c>
      <c r="E233">
        <v>126.45</v>
      </c>
      <c r="G233">
        <f>'Test 5 - MU'!G233/16834*9.81</f>
        <v>-5.9580278008791732E-2</v>
      </c>
      <c r="H233">
        <f>'Test 5 - MU'!H233/16834*9.81</f>
        <v>-0.31449808720446715</v>
      </c>
      <c r="I233">
        <f>'Test 5 - MU'!I233/16834*9.81</f>
        <v>9.5823548532731397</v>
      </c>
      <c r="K233">
        <f>'Test 5 - MU'!K233/131</f>
        <v>-1.4783206106870228</v>
      </c>
      <c r="L233">
        <f>'Test 5 - MU'!L233/131</f>
        <v>-0.73511450381679388</v>
      </c>
      <c r="M233">
        <f>'Test 5 - MU'!M233/131</f>
        <v>-53.362290076335881</v>
      </c>
      <c r="O233">
        <f>'Test 5 - MU'!O233*0.15</f>
        <v>-9.5250000000000004</v>
      </c>
      <c r="P233">
        <f>'Test 5 - MU'!P233*0.15</f>
        <v>9.9749999999999996</v>
      </c>
      <c r="Q233">
        <f>'Test 5 - MU'!Q233*0.15</f>
        <v>23.7</v>
      </c>
    </row>
    <row r="234" spans="1:17" x14ac:dyDescent="0.25">
      <c r="A234">
        <f>'Test 5 - MU'!A234</f>
        <v>44116</v>
      </c>
      <c r="B234">
        <f t="shared" si="3"/>
        <v>8.7884239999999973</v>
      </c>
      <c r="C234">
        <v>-0.45</v>
      </c>
      <c r="D234">
        <v>-0.46</v>
      </c>
      <c r="E234">
        <v>125.86</v>
      </c>
      <c r="G234">
        <f>'Test 5 - MU'!G234/16834*9.81</f>
        <v>8.9603516692408222E-2</v>
      </c>
      <c r="H234">
        <f>'Test 5 - MU'!H234/16834*9.81</f>
        <v>2.5174765355827494E-3</v>
      </c>
      <c r="I234">
        <f>'Test 5 - MU'!I234/16834*9.81</f>
        <v>9.6243127955328518</v>
      </c>
      <c r="K234">
        <f>'Test 5 - MU'!K234/131</f>
        <v>3.0025954198473279</v>
      </c>
      <c r="L234">
        <f>'Test 5 - MU'!L234/131</f>
        <v>-0.2083969465648855</v>
      </c>
      <c r="M234">
        <f>'Test 5 - MU'!M234/131</f>
        <v>-37.438625954198471</v>
      </c>
      <c r="O234">
        <f>'Test 5 - MU'!O234*0.15</f>
        <v>-9.5250000000000004</v>
      </c>
      <c r="P234">
        <f>'Test 5 - MU'!P234*0.15</f>
        <v>10.725</v>
      </c>
      <c r="Q234">
        <f>'Test 5 - MU'!Q234*0.15</f>
        <v>25.5</v>
      </c>
    </row>
    <row r="235" spans="1:17" x14ac:dyDescent="0.25">
      <c r="A235">
        <f>'Test 5 - MU'!A235</f>
        <v>43960</v>
      </c>
      <c r="B235">
        <f t="shared" si="3"/>
        <v>8.8323839999999976</v>
      </c>
      <c r="C235">
        <v>-0.56999999999999995</v>
      </c>
      <c r="D235">
        <v>-0.46</v>
      </c>
      <c r="E235">
        <v>125.13</v>
      </c>
      <c r="G235">
        <f>'Test 5 - MU'!G235/16834*9.81</f>
        <v>0.29473123440655813</v>
      </c>
      <c r="H235">
        <f>'Test 5 - MU'!H235/16834*9.81</f>
        <v>0.25426513009385765</v>
      </c>
      <c r="I235">
        <f>'Test 5 - MU'!I235/16834*9.81</f>
        <v>9.7128906736366876</v>
      </c>
      <c r="K235">
        <f>'Test 5 - MU'!K235/131</f>
        <v>-6.0279389312977099</v>
      </c>
      <c r="L235">
        <f>'Test 5 - MU'!L235/131</f>
        <v>5.3106870229007637</v>
      </c>
      <c r="M235">
        <f>'Test 5 - MU'!M235/131</f>
        <v>-39.568396946564889</v>
      </c>
      <c r="O235">
        <f>'Test 5 - MU'!O235*0.15</f>
        <v>-9.6749999999999989</v>
      </c>
      <c r="P235">
        <f>'Test 5 - MU'!P235*0.15</f>
        <v>9.6749999999999989</v>
      </c>
      <c r="Q235">
        <f>'Test 5 - MU'!Q235*0.15</f>
        <v>24.15</v>
      </c>
    </row>
    <row r="236" spans="1:17" x14ac:dyDescent="0.25">
      <c r="A236">
        <f>'Test 5 - MU'!A236</f>
        <v>43900</v>
      </c>
      <c r="B236">
        <f t="shared" si="3"/>
        <v>8.8762839999999983</v>
      </c>
      <c r="C236">
        <v>-0.17</v>
      </c>
      <c r="D236">
        <v>-0.15</v>
      </c>
      <c r="E236">
        <v>123.91</v>
      </c>
      <c r="G236">
        <f>'Test 5 - MU'!G236/16834*9.81</f>
        <v>0.45790100986099563</v>
      </c>
      <c r="H236">
        <f>'Test 5 - MU'!H236/16834*9.81</f>
        <v>3.5151431626470241E-2</v>
      </c>
      <c r="I236">
        <f>'Test 5 - MU'!I236/16834*9.81</f>
        <v>9.6010028276107882</v>
      </c>
      <c r="K236">
        <f>'Test 5 - MU'!K236/131</f>
        <v>-3.615725190839695</v>
      </c>
      <c r="L236">
        <f>'Test 5 - MU'!L236/131</f>
        <v>2.3412213740458014</v>
      </c>
      <c r="M236">
        <f>'Test 5 - MU'!M236/131</f>
        <v>-58.347022900763356</v>
      </c>
      <c r="O236">
        <f>'Test 5 - MU'!O236*0.15</f>
        <v>-9.375</v>
      </c>
      <c r="P236">
        <f>'Test 5 - MU'!P236*0.15</f>
        <v>10.424999999999999</v>
      </c>
      <c r="Q236">
        <f>'Test 5 - MU'!Q236*0.15</f>
        <v>23.4</v>
      </c>
    </row>
    <row r="237" spans="1:17" x14ac:dyDescent="0.25">
      <c r="A237">
        <f>'Test 5 - MU'!A237</f>
        <v>44032</v>
      </c>
      <c r="B237">
        <f t="shared" si="3"/>
        <v>8.9203159999999979</v>
      </c>
      <c r="C237">
        <v>-0.35</v>
      </c>
      <c r="D237">
        <v>-0.13</v>
      </c>
      <c r="E237">
        <v>123.97</v>
      </c>
      <c r="G237">
        <f>'Test 5 - MU'!G237/16834*9.81</f>
        <v>9.426551027682073E-2</v>
      </c>
      <c r="H237">
        <f>'Test 5 - MU'!H237/16834*9.81</f>
        <v>-2.0792491386479744E-2</v>
      </c>
      <c r="I237">
        <f>'Test 5 - MU'!I237/16834*9.81</f>
        <v>9.5870168468575514</v>
      </c>
      <c r="K237">
        <f>'Test 5 - MU'!K237/131</f>
        <v>-1.0737404580152672</v>
      </c>
      <c r="L237">
        <f>'Test 5 - MU'!L237/131</f>
        <v>2.2343511450381679</v>
      </c>
      <c r="M237">
        <f>'Test 5 - MU'!M237/131</f>
        <v>-29.850839694656489</v>
      </c>
      <c r="O237">
        <f>'Test 5 - MU'!O237*0.15</f>
        <v>-9.0749999999999993</v>
      </c>
      <c r="P237">
        <f>'Test 5 - MU'!P237*0.15</f>
        <v>10.125</v>
      </c>
      <c r="Q237">
        <f>'Test 5 - MU'!Q237*0.15</f>
        <v>22.349999999999998</v>
      </c>
    </row>
    <row r="238" spans="1:17" x14ac:dyDescent="0.25">
      <c r="A238">
        <f>'Test 5 - MU'!A238</f>
        <v>43980</v>
      </c>
      <c r="B238">
        <f t="shared" ref="B238:B301" si="4">B237+A238*10^-6</f>
        <v>8.9642959999999974</v>
      </c>
      <c r="C238">
        <v>-0.16</v>
      </c>
      <c r="D238">
        <v>-0.1</v>
      </c>
      <c r="E238">
        <v>123.27</v>
      </c>
      <c r="G238">
        <f>'Test 5 - MU'!G238/16834*9.81</f>
        <v>0.41128107401687064</v>
      </c>
      <c r="H238">
        <f>'Test 5 - MU'!H238/16834*9.81</f>
        <v>-0.3937519781394796</v>
      </c>
      <c r="I238">
        <f>'Test 5 - MU'!I238/16834*9.81</f>
        <v>9.6942426992990391</v>
      </c>
      <c r="K238">
        <f>'Test 5 - MU'!K238/131</f>
        <v>2.605648854961832</v>
      </c>
      <c r="L238">
        <f>'Test 5 - MU'!L238/131</f>
        <v>-0.61297709923664123</v>
      </c>
      <c r="M238">
        <f>'Test 5 - MU'!M238/131</f>
        <v>-44.362290076335881</v>
      </c>
      <c r="O238">
        <f>'Test 5 - MU'!O238*0.15</f>
        <v>-9.5250000000000004</v>
      </c>
      <c r="P238">
        <f>'Test 5 - MU'!P238*0.15</f>
        <v>11.475</v>
      </c>
      <c r="Q238">
        <f>'Test 5 - MU'!Q238*0.15</f>
        <v>22.2</v>
      </c>
    </row>
    <row r="239" spans="1:17" x14ac:dyDescent="0.25">
      <c r="A239">
        <f>'Test 5 - MU'!A239</f>
        <v>43996</v>
      </c>
      <c r="B239">
        <f t="shared" si="4"/>
        <v>9.0082919999999973</v>
      </c>
      <c r="C239">
        <v>0.28000000000000003</v>
      </c>
      <c r="D239">
        <v>-0.42</v>
      </c>
      <c r="E239">
        <v>121.72</v>
      </c>
      <c r="G239">
        <f>'Test 5 - MU'!G239/16834*9.81</f>
        <v>0.22013933705595817</v>
      </c>
      <c r="H239">
        <f>'Test 5 - MU'!H239/16834*9.81</f>
        <v>0.69715452061304506</v>
      </c>
      <c r="I239">
        <f>'Test 5 - MU'!I239/16834*9.81</f>
        <v>9.4844529880004771</v>
      </c>
      <c r="K239">
        <f>'Test 5 - MU'!K239/131</f>
        <v>0.3308396946564886</v>
      </c>
      <c r="L239">
        <f>'Test 5 - MU'!L239/131</f>
        <v>-2.7274809160305344</v>
      </c>
      <c r="M239">
        <f>'Test 5 - MU'!M239/131</f>
        <v>-64.919541984732817</v>
      </c>
      <c r="O239">
        <f>'Test 5 - MU'!O239*0.15</f>
        <v>-9.2249999999999996</v>
      </c>
      <c r="P239">
        <f>'Test 5 - MU'!P239*0.15</f>
        <v>12.975</v>
      </c>
      <c r="Q239">
        <f>'Test 5 - MU'!Q239*0.15</f>
        <v>23.25</v>
      </c>
    </row>
    <row r="240" spans="1:17" x14ac:dyDescent="0.25">
      <c r="A240">
        <f>'Test 5 - MU'!A240</f>
        <v>44056</v>
      </c>
      <c r="B240">
        <f t="shared" si="4"/>
        <v>9.0523479999999967</v>
      </c>
      <c r="C240">
        <v>0.8</v>
      </c>
      <c r="D240">
        <v>-1.02</v>
      </c>
      <c r="E240">
        <v>118.88</v>
      </c>
      <c r="G240">
        <f>'Test 5 - MU'!G240/16834*9.81</f>
        <v>-0.30200394439824169</v>
      </c>
      <c r="H240">
        <f>'Test 5 - MU'!H240/16834*9.81</f>
        <v>0.36615297611975767</v>
      </c>
      <c r="I240">
        <f>'Test 5 - MU'!I240/16834*9.81</f>
        <v>9.4937769751693004</v>
      </c>
      <c r="K240">
        <f>'Test 5 - MU'!K240/131</f>
        <v>-2.127175572519084</v>
      </c>
      <c r="L240">
        <f>'Test 5 - MU'!L240/131</f>
        <v>2.1427480916030532</v>
      </c>
      <c r="M240">
        <f>'Test 5 - MU'!M240/131</f>
        <v>-99.545496183206097</v>
      </c>
      <c r="O240">
        <f>'Test 5 - MU'!O240*0.15</f>
        <v>-8.625</v>
      </c>
      <c r="P240">
        <f>'Test 5 - MU'!P240*0.15</f>
        <v>12.375</v>
      </c>
      <c r="Q240">
        <f>'Test 5 - MU'!Q240*0.15</f>
        <v>23.4</v>
      </c>
    </row>
    <row r="241" spans="1:17" x14ac:dyDescent="0.25">
      <c r="A241">
        <f>'Test 5 - MU'!A241</f>
        <v>44032</v>
      </c>
      <c r="B241">
        <f t="shared" si="4"/>
        <v>9.0963799999999964</v>
      </c>
      <c r="C241">
        <v>0.33</v>
      </c>
      <c r="D241">
        <v>-0.99</v>
      </c>
      <c r="E241">
        <v>118.14</v>
      </c>
      <c r="G241">
        <f>'Test 5 - MU'!G241/16834*9.81</f>
        <v>6.1631555185933239E-2</v>
      </c>
      <c r="H241">
        <f>'Test 5 - MU'!H241/16834*9.81</f>
        <v>-0.97183918260662949</v>
      </c>
      <c r="I241">
        <f>'Test 5 - MU'!I241/16834*9.81</f>
        <v>9.8480884875846524</v>
      </c>
      <c r="K241">
        <f>'Test 5 - MU'!K241/131</f>
        <v>2.6743511450381678</v>
      </c>
      <c r="L241">
        <f>'Test 5 - MU'!L241/131</f>
        <v>0.93664122137404582</v>
      </c>
      <c r="M241">
        <f>'Test 5 - MU'!M241/131</f>
        <v>-45.476793893129773</v>
      </c>
      <c r="O241">
        <f>'Test 5 - MU'!O241*0.15</f>
        <v>-10.875</v>
      </c>
      <c r="P241">
        <f>'Test 5 - MU'!P241*0.15</f>
        <v>14.924999999999999</v>
      </c>
      <c r="Q241">
        <f>'Test 5 - MU'!Q241*0.15</f>
        <v>21.3</v>
      </c>
    </row>
    <row r="242" spans="1:17" x14ac:dyDescent="0.25">
      <c r="A242">
        <f>'Test 5 - MU'!A242</f>
        <v>44072</v>
      </c>
      <c r="B242">
        <f t="shared" si="4"/>
        <v>9.1404519999999962</v>
      </c>
      <c r="C242">
        <v>-0.11</v>
      </c>
      <c r="D242">
        <v>-0.75</v>
      </c>
      <c r="E242">
        <v>120.16</v>
      </c>
      <c r="G242">
        <f>'Test 5 - MU'!G242/16834*9.81</f>
        <v>-0.30666593798265418</v>
      </c>
      <c r="H242">
        <f>'Test 5 - MU'!H242/16834*9.81</f>
        <v>-0.32382207437329213</v>
      </c>
      <c r="I242">
        <f>'Test 5 - MU'!I242/16834*9.81</f>
        <v>9.4611430200784135</v>
      </c>
      <c r="K242">
        <f>'Test 5 - MU'!K242/131</f>
        <v>2.0789312977099237</v>
      </c>
      <c r="L242">
        <f>'Test 5 - MU'!L242/131</f>
        <v>6.6412213740458012E-2</v>
      </c>
      <c r="M242">
        <f>'Test 5 - MU'!M242/131</f>
        <v>6.9430534351145035</v>
      </c>
      <c r="O242">
        <f>'Test 5 - MU'!O242*0.15</f>
        <v>-11.324999999999999</v>
      </c>
      <c r="P242">
        <f>'Test 5 - MU'!P242*0.15</f>
        <v>14.475</v>
      </c>
      <c r="Q242">
        <f>'Test 5 - MU'!Q242*0.15</f>
        <v>22.95</v>
      </c>
    </row>
    <row r="243" spans="1:17" x14ac:dyDescent="0.25">
      <c r="A243">
        <f>'Test 5 - MU'!A243</f>
        <v>44056</v>
      </c>
      <c r="B243">
        <f t="shared" si="4"/>
        <v>9.1845079999999957</v>
      </c>
      <c r="C243">
        <v>0.76</v>
      </c>
      <c r="D243">
        <v>-0.7</v>
      </c>
      <c r="E243">
        <v>119.39</v>
      </c>
      <c r="G243">
        <f>'Test 5 - MU'!G243/16834*9.81</f>
        <v>-0.22275005346322918</v>
      </c>
      <c r="H243">
        <f>'Test 5 - MU'!H243/16834*9.81</f>
        <v>0.29156107876915766</v>
      </c>
      <c r="I243">
        <f>'Test 5 - MU'!I243/16834*9.81</f>
        <v>9.3585791612213374</v>
      </c>
      <c r="K243">
        <f>'Test 5 - MU'!K243/131</f>
        <v>7.2163358778625959</v>
      </c>
      <c r="L243">
        <f>'Test 5 - MU'!L243/131</f>
        <v>-1.6893129770992368</v>
      </c>
      <c r="M243">
        <f>'Test 5 - MU'!M243/131</f>
        <v>-51.44625954198473</v>
      </c>
      <c r="O243">
        <f>'Test 5 - MU'!O243*0.15</f>
        <v>-9.9749999999999996</v>
      </c>
      <c r="P243">
        <f>'Test 5 - MU'!P243*0.15</f>
        <v>12.525</v>
      </c>
      <c r="Q243">
        <f>'Test 5 - MU'!Q243*0.15</f>
        <v>20.849999999999998</v>
      </c>
    </row>
    <row r="244" spans="1:17" x14ac:dyDescent="0.25">
      <c r="A244">
        <f>'Test 5 - MU'!A244</f>
        <v>43924</v>
      </c>
      <c r="B244">
        <f t="shared" si="4"/>
        <v>9.2284319999999962</v>
      </c>
      <c r="C244">
        <v>0.89</v>
      </c>
      <c r="D244">
        <v>-0.98</v>
      </c>
      <c r="E244">
        <v>118.81</v>
      </c>
      <c r="G244">
        <f>'Test 5 - MU'!G244/16834*9.81</f>
        <v>0.27608326006890815</v>
      </c>
      <c r="H244">
        <f>'Test 5 - MU'!H244/16834*9.81</f>
        <v>-6.7412427230604741E-2</v>
      </c>
      <c r="I244">
        <f>'Test 5 - MU'!I244/16834*9.81</f>
        <v>9.2839872638707384</v>
      </c>
      <c r="K244">
        <f>'Test 5 - MU'!K244/131</f>
        <v>-6.012671755725191</v>
      </c>
      <c r="L244">
        <f>'Test 5 - MU'!L244/131</f>
        <v>19.19618320610687</v>
      </c>
      <c r="M244">
        <f>'Test 5 - MU'!M244/131</f>
        <v>-61.056946564885493</v>
      </c>
      <c r="O244">
        <f>'Test 5 - MU'!O244*0.15</f>
        <v>-9.6749999999999989</v>
      </c>
      <c r="P244">
        <f>'Test 5 - MU'!P244*0.15</f>
        <v>13.424999999999999</v>
      </c>
      <c r="Q244">
        <f>'Test 5 - MU'!Q244*0.15</f>
        <v>19.95</v>
      </c>
    </row>
    <row r="245" spans="1:17" x14ac:dyDescent="0.25">
      <c r="A245">
        <f>'Test 5 - MU'!A245</f>
        <v>44064</v>
      </c>
      <c r="B245">
        <f t="shared" si="4"/>
        <v>9.2724959999999967</v>
      </c>
      <c r="C245">
        <v>0.73</v>
      </c>
      <c r="D245">
        <v>-0.65</v>
      </c>
      <c r="E245">
        <v>118.68</v>
      </c>
      <c r="G245">
        <f>'Test 5 - MU'!G245/16834*9.81</f>
        <v>0.40195708684804565</v>
      </c>
      <c r="H245">
        <f>'Test 5 - MU'!H245/16834*9.81</f>
        <v>-0.14200432458120471</v>
      </c>
      <c r="I245">
        <f>'Test 5 - MU'!I245/16834*9.81</f>
        <v>9.5264109302601891</v>
      </c>
      <c r="K245">
        <f>'Test 5 - MU'!K245/131</f>
        <v>-0.32564885496183205</v>
      </c>
      <c r="L245">
        <f>'Test 5 - MU'!L245/131</f>
        <v>1.8145038167938929</v>
      </c>
      <c r="M245">
        <f>'Test 5 - MU'!M245/131</f>
        <v>-27.16381679389313</v>
      </c>
      <c r="O245">
        <f>'Test 5 - MU'!O245*0.15</f>
        <v>-9.9749999999999996</v>
      </c>
      <c r="P245">
        <f>'Test 5 - MU'!P245*0.15</f>
        <v>13.275</v>
      </c>
      <c r="Q245">
        <f>'Test 5 - MU'!Q245*0.15</f>
        <v>22.2</v>
      </c>
    </row>
    <row r="246" spans="1:17" x14ac:dyDescent="0.25">
      <c r="A246">
        <f>'Test 5 - MU'!A246</f>
        <v>44048</v>
      </c>
      <c r="B246">
        <f t="shared" si="4"/>
        <v>9.3165439999999968</v>
      </c>
      <c r="C246">
        <v>1.26</v>
      </c>
      <c r="D246">
        <v>-0.7</v>
      </c>
      <c r="E246">
        <v>118.53</v>
      </c>
      <c r="G246">
        <f>'Test 5 - MU'!G246/16834*9.81</f>
        <v>2.899760009504574E-2</v>
      </c>
      <c r="H246">
        <f>'Test 5 - MU'!H246/16834*9.81</f>
        <v>0.12372930973030771</v>
      </c>
      <c r="I246">
        <f>'Test 5 - MU'!I246/16834*9.81</f>
        <v>9.6243127955328518</v>
      </c>
      <c r="K246">
        <f>'Test 5 - MU'!K246/131</f>
        <v>-0.3332824427480916</v>
      </c>
      <c r="L246">
        <f>'Test 5 - MU'!L246/131</f>
        <v>-7.8625954198473291E-2</v>
      </c>
      <c r="M246">
        <f>'Test 5 - MU'!M246/131</f>
        <v>-36.140916030534349</v>
      </c>
      <c r="O246">
        <f>'Test 5 - MU'!O246*0.15</f>
        <v>-9.2249999999999996</v>
      </c>
      <c r="P246">
        <f>'Test 5 - MU'!P246*0.15</f>
        <v>13.725</v>
      </c>
      <c r="Q246">
        <f>'Test 5 - MU'!Q246*0.15</f>
        <v>22.2</v>
      </c>
    </row>
    <row r="247" spans="1:17" x14ac:dyDescent="0.25">
      <c r="A247">
        <f>'Test 5 - MU'!A247</f>
        <v>44000</v>
      </c>
      <c r="B247">
        <f t="shared" si="4"/>
        <v>9.3605439999999973</v>
      </c>
      <c r="C247">
        <v>0.72</v>
      </c>
      <c r="D247">
        <v>0.19</v>
      </c>
      <c r="E247">
        <v>117.41</v>
      </c>
      <c r="G247">
        <f>'Test 5 - MU'!G247/16834*9.81</f>
        <v>0.18284338838065819</v>
      </c>
      <c r="H247">
        <f>'Test 5 - MU'!H247/16834*9.81</f>
        <v>0.33351902102887021</v>
      </c>
      <c r="I247">
        <f>'Test 5 - MU'!I247/16834*9.81</f>
        <v>9.3445931804681006</v>
      </c>
      <c r="K247">
        <f>'Test 5 - MU'!K247/131</f>
        <v>-11.623358778625954</v>
      </c>
      <c r="L247">
        <f>'Test 5 - MU'!L247/131</f>
        <v>4.8679389312977106</v>
      </c>
      <c r="M247">
        <f>'Test 5 - MU'!M247/131</f>
        <v>-46.919541984732824</v>
      </c>
      <c r="O247">
        <f>'Test 5 - MU'!O247*0.15</f>
        <v>-9.0749999999999993</v>
      </c>
      <c r="P247">
        <f>'Test 5 - MU'!P247*0.15</f>
        <v>14.174999999999999</v>
      </c>
      <c r="Q247">
        <f>'Test 5 - MU'!Q247*0.15</f>
        <v>21</v>
      </c>
    </row>
    <row r="248" spans="1:17" x14ac:dyDescent="0.25">
      <c r="A248">
        <f>'Test 5 - MU'!A248</f>
        <v>43892</v>
      </c>
      <c r="B248">
        <f t="shared" si="4"/>
        <v>9.4044359999999969</v>
      </c>
      <c r="C248">
        <v>0.64</v>
      </c>
      <c r="D248">
        <v>-0.19</v>
      </c>
      <c r="E248">
        <v>116.72</v>
      </c>
      <c r="G248">
        <f>'Test 5 - MU'!G248/16834*9.81</f>
        <v>0.21081534988713319</v>
      </c>
      <c r="H248">
        <f>'Test 5 - MU'!H248/16834*9.81</f>
        <v>0.39878693121064518</v>
      </c>
      <c r="I248">
        <f>'Test 5 - MU'!I248/16834*9.81</f>
        <v>9.549720898182251</v>
      </c>
      <c r="K248">
        <f>'Test 5 - MU'!K248/131</f>
        <v>9.4198473282442741E-2</v>
      </c>
      <c r="L248">
        <f>'Test 5 - MU'!L248/131</f>
        <v>-1.0328244274809162</v>
      </c>
      <c r="M248">
        <f>'Test 5 - MU'!M248/131</f>
        <v>-36.026412213740457</v>
      </c>
      <c r="O248">
        <f>'Test 5 - MU'!O248*0.15</f>
        <v>-6.5249999999999995</v>
      </c>
      <c r="P248">
        <f>'Test 5 - MU'!P248*0.15</f>
        <v>15.375</v>
      </c>
      <c r="Q248">
        <f>'Test 5 - MU'!Q248*0.15</f>
        <v>22.8</v>
      </c>
    </row>
    <row r="249" spans="1:17" x14ac:dyDescent="0.25">
      <c r="A249">
        <f>'Test 5 - MU'!A249</f>
        <v>44104</v>
      </c>
      <c r="B249">
        <f t="shared" si="4"/>
        <v>9.4485399999999977</v>
      </c>
      <c r="C249">
        <v>0.53</v>
      </c>
      <c r="D249">
        <v>-0.18</v>
      </c>
      <c r="E249">
        <v>115.91</v>
      </c>
      <c r="G249">
        <f>'Test 5 - MU'!G249/16834*9.81</f>
        <v>7.5617535939170727E-2</v>
      </c>
      <c r="H249">
        <f>'Test 5 - MU'!H249/16834*9.81</f>
        <v>0.26825111084709519</v>
      </c>
      <c r="I249">
        <f>'Test 5 - MU'!I249/16834*9.81</f>
        <v>9.4844529880004771</v>
      </c>
      <c r="K249">
        <f>'Test 5 - MU'!K249/131</f>
        <v>1.0102290076335878</v>
      </c>
      <c r="L249">
        <f>'Test 5 - MU'!L249/131</f>
        <v>-0.33816793893129771</v>
      </c>
      <c r="M249">
        <f>'Test 5 - MU'!M249/131</f>
        <v>-32.308854961832061</v>
      </c>
      <c r="O249">
        <f>'Test 5 - MU'!O249*0.15</f>
        <v>-6.5249999999999995</v>
      </c>
      <c r="P249">
        <f>'Test 5 - MU'!P249*0.15</f>
        <v>13.424999999999999</v>
      </c>
      <c r="Q249">
        <f>'Test 5 - MU'!Q249*0.15</f>
        <v>22.349999999999998</v>
      </c>
    </row>
    <row r="250" spans="1:17" x14ac:dyDescent="0.25">
      <c r="A250">
        <f>'Test 5 - MU'!A250</f>
        <v>44072</v>
      </c>
      <c r="B250">
        <f t="shared" si="4"/>
        <v>9.4926119999999976</v>
      </c>
      <c r="C250">
        <v>0.65</v>
      </c>
      <c r="D250">
        <v>-0.25</v>
      </c>
      <c r="E250">
        <v>114.55</v>
      </c>
      <c r="G250">
        <f>'Test 5 - MU'!G250/16834*9.81</f>
        <v>-0.16214413686586673</v>
      </c>
      <c r="H250">
        <f>'Test 5 - MU'!H250/16834*9.81</f>
        <v>0.37547696328858271</v>
      </c>
      <c r="I250">
        <f>'Test 5 - MU'!I250/16834*9.81</f>
        <v>9.7128906736366876</v>
      </c>
      <c r="K250">
        <f>'Test 5 - MU'!K250/131</f>
        <v>-2.8141984732824428</v>
      </c>
      <c r="L250">
        <f>'Test 5 - MU'!L250/131</f>
        <v>2.3488549618320609</v>
      </c>
      <c r="M250">
        <f>'Test 5 - MU'!M250/131</f>
        <v>-45.362290076335881</v>
      </c>
      <c r="O250">
        <f>'Test 5 - MU'!O250*0.15</f>
        <v>-6.0750000000000002</v>
      </c>
      <c r="P250">
        <f>'Test 5 - MU'!P250*0.15</f>
        <v>14.174999999999999</v>
      </c>
      <c r="Q250">
        <f>'Test 5 - MU'!Q250*0.15</f>
        <v>21.75</v>
      </c>
    </row>
    <row r="251" spans="1:17" x14ac:dyDescent="0.25">
      <c r="A251">
        <f>'Test 5 - MU'!A251</f>
        <v>43996</v>
      </c>
      <c r="B251">
        <f t="shared" si="4"/>
        <v>9.5366079999999975</v>
      </c>
      <c r="C251">
        <v>0.61</v>
      </c>
      <c r="D251">
        <v>-0.42</v>
      </c>
      <c r="E251">
        <v>113.58</v>
      </c>
      <c r="G251">
        <f>'Test 5 - MU'!G251/16834*9.81</f>
        <v>0.1781813947962457</v>
      </c>
      <c r="H251">
        <f>'Test 5 - MU'!H251/16834*9.81</f>
        <v>0.20764519424973268</v>
      </c>
      <c r="I251">
        <f>'Test 5 - MU'!I251/16834*9.81</f>
        <v>9.5963408340263765</v>
      </c>
      <c r="K251">
        <f>'Test 5 - MU'!K251/131</f>
        <v>2.384274809160305</v>
      </c>
      <c r="L251">
        <f>'Test 5 - MU'!L251/131</f>
        <v>-5.5725190839694655E-2</v>
      </c>
      <c r="M251">
        <f>'Test 5 - MU'!M251/131</f>
        <v>-40.423358778625953</v>
      </c>
      <c r="O251">
        <f>'Test 5 - MU'!O251*0.15</f>
        <v>-4.875</v>
      </c>
      <c r="P251">
        <f>'Test 5 - MU'!P251*0.15</f>
        <v>13.275</v>
      </c>
      <c r="Q251">
        <f>'Test 5 - MU'!Q251*0.15</f>
        <v>21.15</v>
      </c>
    </row>
    <row r="252" spans="1:17" x14ac:dyDescent="0.25">
      <c r="A252">
        <f>'Test 5 - MU'!A252</f>
        <v>44052</v>
      </c>
      <c r="B252">
        <f t="shared" si="4"/>
        <v>9.5806599999999982</v>
      </c>
      <c r="C252">
        <v>1.18</v>
      </c>
      <c r="D252">
        <v>-0.53</v>
      </c>
      <c r="E252">
        <v>111.25</v>
      </c>
      <c r="G252">
        <f>'Test 5 - MU'!G252/16834*9.81</f>
        <v>0.25743528573125818</v>
      </c>
      <c r="H252">
        <f>'Test 5 - MU'!H252/16834*9.81</f>
        <v>0.6179006296780325</v>
      </c>
      <c r="I252">
        <f>'Test 5 - MU'!I252/16834*9.81</f>
        <v>9.8713984555067142</v>
      </c>
      <c r="K252">
        <f>'Test 5 - MU'!K252/131</f>
        <v>0.7812213740458015</v>
      </c>
      <c r="L252">
        <f>'Test 5 - MU'!L252/131</f>
        <v>0.50916030534351142</v>
      </c>
      <c r="M252">
        <f>'Test 5 - MU'!M252/131</f>
        <v>-68.759236641221364</v>
      </c>
      <c r="O252">
        <f>'Test 5 - MU'!O252*0.15</f>
        <v>-4.875</v>
      </c>
      <c r="P252">
        <f>'Test 5 - MU'!P252*0.15</f>
        <v>15.225</v>
      </c>
      <c r="Q252">
        <f>'Test 5 - MU'!Q252*0.15</f>
        <v>21.9</v>
      </c>
    </row>
    <row r="253" spans="1:17" x14ac:dyDescent="0.25">
      <c r="A253">
        <f>'Test 5 - MU'!A253</f>
        <v>43964</v>
      </c>
      <c r="B253">
        <f t="shared" si="4"/>
        <v>9.624623999999999</v>
      </c>
      <c r="C253">
        <v>0.87</v>
      </c>
      <c r="D253">
        <v>-0.44</v>
      </c>
      <c r="E253">
        <v>109.38</v>
      </c>
      <c r="G253">
        <f>'Test 5 - MU'!G253/16834*9.81</f>
        <v>-0.16680613045027923</v>
      </c>
      <c r="H253">
        <f>'Test 5 - MU'!H253/16834*9.81</f>
        <v>-7.6736414399429742E-2</v>
      </c>
      <c r="I253">
        <f>'Test 5 - MU'!I253/16834*9.81</f>
        <v>9.4424950457407633</v>
      </c>
      <c r="K253">
        <f>'Test 5 - MU'!K253/131</f>
        <v>2.5445801526717555</v>
      </c>
      <c r="L253">
        <f>'Test 5 - MU'!L253/131</f>
        <v>-0.68931297709923667</v>
      </c>
      <c r="M253">
        <f>'Test 5 - MU'!M253/131</f>
        <v>-49.866106870229011</v>
      </c>
      <c r="O253">
        <f>'Test 5 - MU'!O253*0.15</f>
        <v>-3.9749999999999996</v>
      </c>
      <c r="P253">
        <f>'Test 5 - MU'!P253*0.15</f>
        <v>14.924999999999999</v>
      </c>
      <c r="Q253">
        <f>'Test 5 - MU'!Q253*0.15</f>
        <v>21</v>
      </c>
    </row>
    <row r="254" spans="1:17" x14ac:dyDescent="0.25">
      <c r="A254">
        <f>'Test 5 - MU'!A254</f>
        <v>44060</v>
      </c>
      <c r="B254">
        <f t="shared" si="4"/>
        <v>9.6686839999999989</v>
      </c>
      <c r="C254">
        <v>0.87</v>
      </c>
      <c r="D254">
        <v>-0.26</v>
      </c>
      <c r="E254">
        <v>107.88</v>
      </c>
      <c r="G254">
        <f>'Test 5 - MU'!G254/16834*9.81</f>
        <v>-0.15282014969704172</v>
      </c>
      <c r="H254">
        <f>'Test 5 - MU'!H254/16834*9.81</f>
        <v>0.14703927765237021</v>
      </c>
      <c r="I254">
        <f>'Test 5 - MU'!I254/16834*9.81</f>
        <v>9.4984389687537139</v>
      </c>
      <c r="K254">
        <f>'Test 5 - MU'!K254/131</f>
        <v>-1.9363358778625954</v>
      </c>
      <c r="L254">
        <f>'Test 5 - MU'!L254/131</f>
        <v>1.3183206106870229</v>
      </c>
      <c r="M254">
        <f>'Test 5 - MU'!M254/131</f>
        <v>-31.889007633587788</v>
      </c>
      <c r="O254">
        <f>'Test 5 - MU'!O254*0.15</f>
        <v>-3.8249999999999997</v>
      </c>
      <c r="P254">
        <f>'Test 5 - MU'!P254*0.15</f>
        <v>16.724999999999998</v>
      </c>
      <c r="Q254">
        <f>'Test 5 - MU'!Q254*0.15</f>
        <v>21.15</v>
      </c>
    </row>
    <row r="255" spans="1:17" x14ac:dyDescent="0.25">
      <c r="A255">
        <f>'Test 5 - MU'!A255</f>
        <v>44024</v>
      </c>
      <c r="B255">
        <f t="shared" si="4"/>
        <v>9.7127079999999992</v>
      </c>
      <c r="C255">
        <v>0.57999999999999996</v>
      </c>
      <c r="D255">
        <v>-0.7</v>
      </c>
      <c r="E255">
        <v>107.21</v>
      </c>
      <c r="G255">
        <f>'Test 5 - MU'!G255/16834*9.81</f>
        <v>0.25743528573125818</v>
      </c>
      <c r="H255">
        <f>'Test 5 - MU'!H255/16834*9.81</f>
        <v>7.1794701199952484E-3</v>
      </c>
      <c r="I255">
        <f>'Test 5 - MU'!I255/16834*9.81</f>
        <v>9.4238470714031148</v>
      </c>
      <c r="K255">
        <f>'Test 5 - MU'!K255/131</f>
        <v>0.81938931297709927</v>
      </c>
      <c r="L255">
        <f>'Test 5 - MU'!L255/131</f>
        <v>0.61603053435114508</v>
      </c>
      <c r="M255">
        <f>'Test 5 - MU'!M255/131</f>
        <v>-24.927175572519083</v>
      </c>
      <c r="O255">
        <f>'Test 5 - MU'!O255*0.15</f>
        <v>-2.9249999999999998</v>
      </c>
      <c r="P255">
        <f>'Test 5 - MU'!P255*0.15</f>
        <v>16.125</v>
      </c>
      <c r="Q255">
        <f>'Test 5 - MU'!Q255*0.15</f>
        <v>20.55</v>
      </c>
    </row>
    <row r="256" spans="1:17" x14ac:dyDescent="0.25">
      <c r="A256">
        <f>'Test 5 - MU'!A256</f>
        <v>44084</v>
      </c>
      <c r="B256">
        <f t="shared" si="4"/>
        <v>9.756791999999999</v>
      </c>
      <c r="C256">
        <v>1.1000000000000001</v>
      </c>
      <c r="D256">
        <v>0.32</v>
      </c>
      <c r="E256">
        <v>105</v>
      </c>
      <c r="G256">
        <f>'Test 5 - MU'!G256/16834*9.81</f>
        <v>-0.10620021385291672</v>
      </c>
      <c r="H256">
        <f>'Test 5 - MU'!H256/16834*9.81</f>
        <v>8.1771367470595227E-2</v>
      </c>
      <c r="I256">
        <f>'Test 5 - MU'!I256/16834*9.81</f>
        <v>9.5730308661043146</v>
      </c>
      <c r="K256">
        <f>'Test 5 - MU'!K256/131</f>
        <v>6.865190839694657</v>
      </c>
      <c r="L256">
        <f>'Test 5 - MU'!L256/131</f>
        <v>-1.8038167938931298</v>
      </c>
      <c r="M256">
        <f>'Test 5 - MU'!M256/131</f>
        <v>-42.553129770992363</v>
      </c>
      <c r="O256">
        <f>'Test 5 - MU'!O256*0.15</f>
        <v>-3.375</v>
      </c>
      <c r="P256">
        <f>'Test 5 - MU'!P256*0.15</f>
        <v>15.975</v>
      </c>
      <c r="Q256">
        <f>'Test 5 - MU'!Q256*0.15</f>
        <v>21.15</v>
      </c>
    </row>
    <row r="257" spans="1:17" x14ac:dyDescent="0.25">
      <c r="A257">
        <f>'Test 5 - MU'!A257</f>
        <v>43968</v>
      </c>
      <c r="B257">
        <f t="shared" si="4"/>
        <v>9.8007599999999986</v>
      </c>
      <c r="C257">
        <v>1.31</v>
      </c>
      <c r="D257">
        <v>-0.16</v>
      </c>
      <c r="E257">
        <v>104.7</v>
      </c>
      <c r="G257">
        <f>'Test 5 - MU'!G257/16834*9.81</f>
        <v>1.0256385885707498E-3</v>
      </c>
      <c r="H257">
        <f>'Test 5 - MU'!H257/16834*9.81</f>
        <v>7.2447380301770226E-2</v>
      </c>
      <c r="I257">
        <f>'Test 5 - MU'!I257/16834*9.81</f>
        <v>9.5217489366757757</v>
      </c>
      <c r="K257">
        <f>'Test 5 - MU'!K257/131</f>
        <v>-1.2493129770992366</v>
      </c>
      <c r="L257">
        <f>'Test 5 - MU'!L257/131</f>
        <v>0.99770992366412203</v>
      </c>
      <c r="M257">
        <f>'Test 5 - MU'!M257/131</f>
        <v>-17.507328244274809</v>
      </c>
      <c r="O257">
        <f>'Test 5 - MU'!O257*0.15</f>
        <v>-2.3249999999999997</v>
      </c>
      <c r="P257">
        <f>'Test 5 - MU'!P257*0.15</f>
        <v>15.524999999999999</v>
      </c>
      <c r="Q257">
        <f>'Test 5 - MU'!Q257*0.15</f>
        <v>20.099999999999998</v>
      </c>
    </row>
    <row r="258" spans="1:17" x14ac:dyDescent="0.25">
      <c r="A258">
        <f>'Test 5 - MU'!A258</f>
        <v>44020</v>
      </c>
      <c r="B258">
        <f t="shared" si="4"/>
        <v>9.8447799999999983</v>
      </c>
      <c r="C258">
        <v>1.01</v>
      </c>
      <c r="D258">
        <v>0.27</v>
      </c>
      <c r="E258">
        <v>104.56</v>
      </c>
      <c r="G258">
        <f>'Test 5 - MU'!G258/16834*9.81</f>
        <v>-0.19944008554116671</v>
      </c>
      <c r="H258">
        <f>'Test 5 - MU'!H258/16834*9.81</f>
        <v>7.2447380301770226E-2</v>
      </c>
      <c r="I258">
        <f>'Test 5 - MU'!I258/16834*9.81</f>
        <v>9.5963408340263765</v>
      </c>
      <c r="K258">
        <f>'Test 5 - MU'!K258/131</f>
        <v>0.82702290076335883</v>
      </c>
      <c r="L258">
        <f>'Test 5 - MU'!L258/131</f>
        <v>-1.7557251908396944E-2</v>
      </c>
      <c r="M258">
        <f>'Test 5 - MU'!M258/131</f>
        <v>-1.6141984732824428</v>
      </c>
      <c r="O258">
        <f>'Test 5 - MU'!O258*0.15</f>
        <v>-2.4750000000000001</v>
      </c>
      <c r="P258">
        <f>'Test 5 - MU'!P258*0.15</f>
        <v>16.875</v>
      </c>
      <c r="Q258">
        <f>'Test 5 - MU'!Q258*0.15</f>
        <v>21</v>
      </c>
    </row>
    <row r="259" spans="1:17" x14ac:dyDescent="0.25">
      <c r="A259">
        <f>'Test 5 - MU'!A259</f>
        <v>43944</v>
      </c>
      <c r="B259">
        <f t="shared" si="4"/>
        <v>9.8887239999999981</v>
      </c>
      <c r="C259">
        <v>2.11</v>
      </c>
      <c r="D259">
        <v>-0.31</v>
      </c>
      <c r="E259">
        <v>103.44</v>
      </c>
      <c r="G259">
        <f>'Test 5 - MU'!G259/16834*9.81</f>
        <v>0.22013933705595817</v>
      </c>
      <c r="H259">
        <f>'Test 5 - MU'!H259/16834*9.81</f>
        <v>0.64587259118450746</v>
      </c>
      <c r="I259">
        <f>'Test 5 - MU'!I259/16834*9.81</f>
        <v>9.549720898182251</v>
      </c>
      <c r="K259">
        <f>'Test 5 - MU'!K259/131</f>
        <v>1.9033587786259543</v>
      </c>
      <c r="L259">
        <f>'Test 5 - MU'!L259/131</f>
        <v>-2.5061068702290079</v>
      </c>
      <c r="M259">
        <f>'Test 5 - MU'!M259/131</f>
        <v>-52.13328244274809</v>
      </c>
      <c r="O259">
        <f>'Test 5 - MU'!O259*0.15</f>
        <v>-2.0249999999999999</v>
      </c>
      <c r="P259">
        <f>'Test 5 - MU'!P259*0.15</f>
        <v>16.724999999999998</v>
      </c>
      <c r="Q259">
        <f>'Test 5 - MU'!Q259*0.15</f>
        <v>21.9</v>
      </c>
    </row>
    <row r="260" spans="1:17" x14ac:dyDescent="0.25">
      <c r="A260">
        <f>'Test 5 - MU'!A260</f>
        <v>43944</v>
      </c>
      <c r="B260">
        <f t="shared" si="4"/>
        <v>9.9326679999999978</v>
      </c>
      <c r="C260">
        <v>1.81</v>
      </c>
      <c r="D260">
        <v>0.01</v>
      </c>
      <c r="E260">
        <v>101.11</v>
      </c>
      <c r="G260">
        <f>'Test 5 - MU'!G260/16834*9.81</f>
        <v>-0.2274120470476417</v>
      </c>
      <c r="H260">
        <f>'Test 5 - MU'!H260/16834*9.81</f>
        <v>0.22629316858738266</v>
      </c>
      <c r="I260">
        <f>'Test 5 - MU'!I260/16834*9.81</f>
        <v>9.4658050136628269</v>
      </c>
      <c r="K260">
        <f>'Test 5 - MU'!K260/131</f>
        <v>-1.5164885496183207</v>
      </c>
      <c r="L260">
        <f>'Test 5 - MU'!L260/131</f>
        <v>0.70000000000000007</v>
      </c>
      <c r="M260">
        <f>'Test 5 - MU'!M260/131</f>
        <v>-62.629465648854953</v>
      </c>
      <c r="O260">
        <f>'Test 5 - MU'!O260*0.15</f>
        <v>-0.67499999999999993</v>
      </c>
      <c r="P260">
        <f>'Test 5 - MU'!P260*0.15</f>
        <v>16.425000000000001</v>
      </c>
      <c r="Q260">
        <f>'Test 5 - MU'!Q260*0.15</f>
        <v>19.2</v>
      </c>
    </row>
    <row r="261" spans="1:17" x14ac:dyDescent="0.25">
      <c r="A261">
        <f>'Test 5 - MU'!A261</f>
        <v>44124</v>
      </c>
      <c r="B261">
        <f t="shared" si="4"/>
        <v>9.9767919999999979</v>
      </c>
      <c r="C261">
        <v>2.27</v>
      </c>
      <c r="D261">
        <v>-0.08</v>
      </c>
      <c r="E261">
        <v>98.83</v>
      </c>
      <c r="G261">
        <f>'Test 5 - MU'!G261/16834*9.81</f>
        <v>1.5011619341808247E-2</v>
      </c>
      <c r="H261">
        <f>'Test 5 - MU'!H261/16834*9.81</f>
        <v>0.49202680289889511</v>
      </c>
      <c r="I261">
        <f>'Test 5 - MU'!I261/16834*9.81</f>
        <v>9.5310729238446008</v>
      </c>
      <c r="K261">
        <f>'Test 5 - MU'!K261/131</f>
        <v>-1.2645801526717557</v>
      </c>
      <c r="L261">
        <f>'Test 5 - MU'!L261/131</f>
        <v>2.9519083969465649</v>
      </c>
      <c r="M261">
        <f>'Test 5 - MU'!M261/131</f>
        <v>-55.988244274809162</v>
      </c>
      <c r="O261">
        <f>'Test 5 - MU'!O261*0.15</f>
        <v>7.4999999999999997E-2</v>
      </c>
      <c r="P261">
        <f>'Test 5 - MU'!P261*0.15</f>
        <v>18.375</v>
      </c>
      <c r="Q261">
        <f>'Test 5 - MU'!Q261*0.15</f>
        <v>21</v>
      </c>
    </row>
    <row r="262" spans="1:17" x14ac:dyDescent="0.25">
      <c r="A262">
        <f>'Test 5 - MU'!A262</f>
        <v>43976</v>
      </c>
      <c r="B262">
        <f t="shared" si="4"/>
        <v>10.020767999999999</v>
      </c>
      <c r="C262">
        <v>1.95</v>
      </c>
      <c r="D262">
        <v>0.17</v>
      </c>
      <c r="E262">
        <v>97.53</v>
      </c>
      <c r="G262">
        <f>'Test 5 - MU'!G262/16834*9.81</f>
        <v>0.11291348461447072</v>
      </c>
      <c r="H262">
        <f>'Test 5 - MU'!H262/16834*9.81</f>
        <v>0.27757509801592017</v>
      </c>
      <c r="I262">
        <f>'Test 5 - MU'!I262/16834*9.81</f>
        <v>9.6709327313769755</v>
      </c>
      <c r="K262">
        <f>'Test 5 - MU'!K262/131</f>
        <v>1.2697709923664122</v>
      </c>
      <c r="L262">
        <f>'Test 5 - MU'!L262/131</f>
        <v>1.0893129770992365</v>
      </c>
      <c r="M262">
        <f>'Test 5 - MU'!M262/131</f>
        <v>-31.69053435114504</v>
      </c>
      <c r="O262">
        <f>'Test 5 - MU'!O262*0.15</f>
        <v>-1.125</v>
      </c>
      <c r="P262">
        <f>'Test 5 - MU'!P262*0.15</f>
        <v>19.875</v>
      </c>
      <c r="Q262">
        <f>'Test 5 - MU'!Q262*0.15</f>
        <v>20.25</v>
      </c>
    </row>
    <row r="263" spans="1:17" x14ac:dyDescent="0.25">
      <c r="A263">
        <f>'Test 5 - MU'!A263</f>
        <v>43944</v>
      </c>
      <c r="B263">
        <f t="shared" si="4"/>
        <v>10.064711999999998</v>
      </c>
      <c r="C263">
        <v>1.82</v>
      </c>
      <c r="D263">
        <v>0.35</v>
      </c>
      <c r="E263">
        <v>95.4</v>
      </c>
      <c r="G263">
        <f>'Test 5 - MU'!G263/16834*9.81</f>
        <v>-0.25538400855411669</v>
      </c>
      <c r="H263">
        <f>'Test 5 - MU'!H263/16834*9.81</f>
        <v>-2.0792491386479744E-2</v>
      </c>
      <c r="I263">
        <f>'Test 5 - MU'!I263/16834*9.81</f>
        <v>9.6755947249613889</v>
      </c>
      <c r="K263">
        <f>'Test 5 - MU'!K263/131</f>
        <v>-0.18061068702290076</v>
      </c>
      <c r="L263">
        <f>'Test 5 - MU'!L263/131</f>
        <v>0.14274809160305343</v>
      </c>
      <c r="M263">
        <f>'Test 5 - MU'!M263/131</f>
        <v>-54.49969465648855</v>
      </c>
      <c r="O263">
        <f>'Test 5 - MU'!O263*0.15</f>
        <v>-1.425</v>
      </c>
      <c r="P263">
        <f>'Test 5 - MU'!P263*0.15</f>
        <v>18.375</v>
      </c>
      <c r="Q263">
        <f>'Test 5 - MU'!Q263*0.15</f>
        <v>20.25</v>
      </c>
    </row>
    <row r="264" spans="1:17" x14ac:dyDescent="0.25">
      <c r="A264">
        <f>'Test 5 - MU'!A264</f>
        <v>44012</v>
      </c>
      <c r="B264">
        <f t="shared" si="4"/>
        <v>10.108723999999999</v>
      </c>
      <c r="C264">
        <v>1.95</v>
      </c>
      <c r="D264">
        <v>0.44</v>
      </c>
      <c r="E264">
        <v>93.47</v>
      </c>
      <c r="G264">
        <f>'Test 5 - MU'!G264/16834*9.81</f>
        <v>-0.1481581561126292</v>
      </c>
      <c r="H264">
        <f>'Test 5 - MU'!H264/16834*9.81</f>
        <v>0.1563632648211952</v>
      </c>
      <c r="I264">
        <f>'Test 5 - MU'!I264/16834*9.81</f>
        <v>9.5637068789354878</v>
      </c>
      <c r="K264">
        <f>'Test 5 - MU'!K264/131</f>
        <v>-1.9287022900763358</v>
      </c>
      <c r="L264">
        <f>'Test 5 - MU'!L264/131</f>
        <v>-1.63587786259542</v>
      </c>
      <c r="M264">
        <f>'Test 5 - MU'!M264/131</f>
        <v>-48.339389312977097</v>
      </c>
      <c r="O264">
        <f>'Test 5 - MU'!O264*0.15</f>
        <v>0.52500000000000002</v>
      </c>
      <c r="P264">
        <f>'Test 5 - MU'!P264*0.15</f>
        <v>19.724999999999998</v>
      </c>
      <c r="Q264">
        <f>'Test 5 - MU'!Q264*0.15</f>
        <v>19.05</v>
      </c>
    </row>
    <row r="265" spans="1:17" x14ac:dyDescent="0.25">
      <c r="A265">
        <f>'Test 5 - MU'!A265</f>
        <v>43808</v>
      </c>
      <c r="B265">
        <f t="shared" si="4"/>
        <v>10.152531999999999</v>
      </c>
      <c r="C265">
        <v>1.68</v>
      </c>
      <c r="D265">
        <v>0.85</v>
      </c>
      <c r="E265">
        <v>90.3</v>
      </c>
      <c r="G265">
        <f>'Test 5 - MU'!G265/16834*9.81</f>
        <v>-0.1481581561126292</v>
      </c>
      <c r="H265">
        <f>'Test 5 - MU'!H265/16834*9.81</f>
        <v>0.56195670666508257</v>
      </c>
      <c r="I265">
        <f>'Test 5 - MU'!I265/16834*9.81</f>
        <v>9.381889129143401</v>
      </c>
      <c r="K265">
        <f>'Test 5 - MU'!K265/131</f>
        <v>0.11709923664122138</v>
      </c>
      <c r="L265">
        <f>'Test 5 - MU'!L265/131</f>
        <v>-1.9106870229007635</v>
      </c>
      <c r="M265">
        <f>'Test 5 - MU'!M265/131</f>
        <v>-82.347022900763349</v>
      </c>
      <c r="O265">
        <f>'Test 5 - MU'!O265*0.15</f>
        <v>2.0249999999999999</v>
      </c>
      <c r="P265">
        <f>'Test 5 - MU'!P265*0.15</f>
        <v>21.224999999999998</v>
      </c>
      <c r="Q265">
        <f>'Test 5 - MU'!Q265*0.15</f>
        <v>19.349999999999998</v>
      </c>
    </row>
    <row r="266" spans="1:17" x14ac:dyDescent="0.25">
      <c r="A266">
        <f>'Test 5 - MU'!A266</f>
        <v>43968</v>
      </c>
      <c r="B266">
        <f t="shared" si="4"/>
        <v>10.196499999999999</v>
      </c>
      <c r="C266">
        <v>1.62</v>
      </c>
      <c r="D266">
        <v>0.96</v>
      </c>
      <c r="E266">
        <v>85.92</v>
      </c>
      <c r="G266">
        <f>'Test 5 - MU'!G266/16834*9.81</f>
        <v>-0.1854541047879292</v>
      </c>
      <c r="H266">
        <f>'Test 5 - MU'!H266/16834*9.81</f>
        <v>0.2962230723535702</v>
      </c>
      <c r="I266">
        <f>'Test 5 - MU'!I266/16834*9.81</f>
        <v>9.6056648211951998</v>
      </c>
      <c r="K266">
        <f>'Test 5 - MU'!K266/131</f>
        <v>-0.40198473282442748</v>
      </c>
      <c r="L266">
        <f>'Test 5 - MU'!L266/131</f>
        <v>3.9595419847328248</v>
      </c>
      <c r="M266">
        <f>'Test 5 - MU'!M266/131</f>
        <v>-95.957709923664112</v>
      </c>
      <c r="O266">
        <f>'Test 5 - MU'!O266*0.15</f>
        <v>3.375</v>
      </c>
      <c r="P266">
        <f>'Test 5 - MU'!P266*0.15</f>
        <v>22.724999999999998</v>
      </c>
      <c r="Q266">
        <f>'Test 5 - MU'!Q266*0.15</f>
        <v>19.05</v>
      </c>
    </row>
    <row r="267" spans="1:17" x14ac:dyDescent="0.25">
      <c r="A267">
        <f>'Test 5 - MU'!A267</f>
        <v>43996</v>
      </c>
      <c r="B267">
        <f t="shared" si="4"/>
        <v>10.240495999999998</v>
      </c>
      <c r="C267">
        <v>1.65</v>
      </c>
      <c r="D267">
        <v>0.97</v>
      </c>
      <c r="E267">
        <v>83.04</v>
      </c>
      <c r="G267">
        <f>'Test 5 - MU'!G267/16834*9.81</f>
        <v>-0.18079211120351671</v>
      </c>
      <c r="H267">
        <f>'Test 5 - MU'!H267/16834*9.81</f>
        <v>0.57594268741832011</v>
      </c>
      <c r="I267">
        <f>'Test 5 - MU'!I267/16834*9.81</f>
        <v>9.5310729238446008</v>
      </c>
      <c r="K267">
        <f>'Test 5 - MU'!K267/131</f>
        <v>-1.1424427480916031</v>
      </c>
      <c r="L267">
        <f>'Test 5 - MU'!L267/131</f>
        <v>-0.91832061068702286</v>
      </c>
      <c r="M267">
        <f>'Test 5 - MU'!M267/131</f>
        <v>-61.331755725190838</v>
      </c>
      <c r="O267">
        <f>'Test 5 - MU'!O267*0.15</f>
        <v>5.625</v>
      </c>
      <c r="P267">
        <f>'Test 5 - MU'!P267*0.15</f>
        <v>23.175000000000001</v>
      </c>
      <c r="Q267">
        <f>'Test 5 - MU'!Q267*0.15</f>
        <v>18.149999999999999</v>
      </c>
    </row>
    <row r="268" spans="1:17" x14ac:dyDescent="0.25">
      <c r="A268">
        <f>'Test 5 - MU'!A268</f>
        <v>44044</v>
      </c>
      <c r="B268">
        <f t="shared" si="4"/>
        <v>10.284539999999998</v>
      </c>
      <c r="C268">
        <v>1.92</v>
      </c>
      <c r="D268">
        <v>0.42</v>
      </c>
      <c r="E268">
        <v>80.95</v>
      </c>
      <c r="G268">
        <f>'Test 5 - MU'!G268/16834*9.81</f>
        <v>-0.37659584174884164</v>
      </c>
      <c r="H268">
        <f>'Test 5 - MU'!H268/16834*9.81</f>
        <v>0.14237728406795772</v>
      </c>
      <c r="I268">
        <f>'Test 5 - MU'!I268/16834*9.81</f>
        <v>9.7455246287275763</v>
      </c>
      <c r="K268">
        <f>'Test 5 - MU'!K268/131</f>
        <v>1.7735877862595419</v>
      </c>
      <c r="L268">
        <f>'Test 5 - MU'!L268/131</f>
        <v>1.8679389312977099</v>
      </c>
      <c r="M268">
        <f>'Test 5 - MU'!M268/131</f>
        <v>-43.667633587786263</v>
      </c>
      <c r="O268">
        <f>'Test 5 - MU'!O268*0.15</f>
        <v>7.125</v>
      </c>
      <c r="P268">
        <f>'Test 5 - MU'!P268*0.15</f>
        <v>21.375</v>
      </c>
      <c r="Q268">
        <f>'Test 5 - MU'!Q268*0.15</f>
        <v>18.149999999999999</v>
      </c>
    </row>
    <row r="269" spans="1:17" x14ac:dyDescent="0.25">
      <c r="A269">
        <f>'Test 5 - MU'!A269</f>
        <v>44064</v>
      </c>
      <c r="B269">
        <f t="shared" si="4"/>
        <v>10.328603999999999</v>
      </c>
      <c r="C269">
        <v>1.79</v>
      </c>
      <c r="D269">
        <v>0.42</v>
      </c>
      <c r="E269">
        <v>79.87</v>
      </c>
      <c r="G269">
        <f>'Test 5 - MU'!G269/16834*9.81</f>
        <v>-0.12018619460615423</v>
      </c>
      <c r="H269">
        <f>'Test 5 - MU'!H269/16834*9.81</f>
        <v>0.2356171557562077</v>
      </c>
      <c r="I269">
        <f>'Test 5 - MU'!I269/16834*9.81</f>
        <v>9.6243127955328518</v>
      </c>
      <c r="K269">
        <f>'Test 5 - MU'!K269/131</f>
        <v>2.3995419847328243</v>
      </c>
      <c r="L269">
        <f>'Test 5 - MU'!L269/131</f>
        <v>-0.94122137404580153</v>
      </c>
      <c r="M269">
        <f>'Test 5 - MU'!M269/131</f>
        <v>-13.652366412213741</v>
      </c>
      <c r="O269">
        <f>'Test 5 - MU'!O269*0.15</f>
        <v>6.9749999999999996</v>
      </c>
      <c r="P269">
        <f>'Test 5 - MU'!P269*0.15</f>
        <v>21.524999999999999</v>
      </c>
      <c r="Q269">
        <f>'Test 5 - MU'!Q269*0.15</f>
        <v>18.599999999999998</v>
      </c>
    </row>
    <row r="270" spans="1:17" x14ac:dyDescent="0.25">
      <c r="A270">
        <f>'Test 5 - MU'!A270</f>
        <v>44052</v>
      </c>
      <c r="B270">
        <f t="shared" si="4"/>
        <v>10.372655999999999</v>
      </c>
      <c r="C270">
        <v>1.62</v>
      </c>
      <c r="D270">
        <v>0.38</v>
      </c>
      <c r="E270">
        <v>79.290000000000006</v>
      </c>
      <c r="G270">
        <f>'Test 5 - MU'!G270/16834*9.81</f>
        <v>-0.12018619460615423</v>
      </c>
      <c r="H270">
        <f>'Test 5 - MU'!H270/16834*9.81</f>
        <v>0.1517012712367827</v>
      </c>
      <c r="I270">
        <f>'Test 5 - MU'!I270/16834*9.81</f>
        <v>9.7035666864678625</v>
      </c>
      <c r="K270">
        <f>'Test 5 - MU'!K270/131</f>
        <v>-1.4325190839694657</v>
      </c>
      <c r="L270">
        <f>'Test 5 - MU'!L270/131</f>
        <v>0.82213740458015272</v>
      </c>
      <c r="M270">
        <f>'Test 5 - MU'!M270/131</f>
        <v>-19.064580152671756</v>
      </c>
      <c r="O270">
        <f>'Test 5 - MU'!O270*0.15</f>
        <v>7.875</v>
      </c>
      <c r="P270">
        <f>'Test 5 - MU'!P270*0.15</f>
        <v>22.425000000000001</v>
      </c>
      <c r="Q270">
        <f>'Test 5 - MU'!Q270*0.15</f>
        <v>19.2</v>
      </c>
    </row>
    <row r="271" spans="1:17" x14ac:dyDescent="0.25">
      <c r="A271">
        <f>'Test 5 - MU'!A271</f>
        <v>44048</v>
      </c>
      <c r="B271">
        <f t="shared" si="4"/>
        <v>10.416703999999999</v>
      </c>
      <c r="C271">
        <v>2.0499999999999998</v>
      </c>
      <c r="D271">
        <v>0.42</v>
      </c>
      <c r="E271">
        <v>77.349999999999994</v>
      </c>
      <c r="G271">
        <f>'Test 5 - MU'!G271/16834*9.81</f>
        <v>-7.8228252346441735E-2</v>
      </c>
      <c r="H271">
        <f>'Test 5 - MU'!H271/16834*9.81</f>
        <v>0.51999876440537018</v>
      </c>
      <c r="I271">
        <f>'Test 5 - MU'!I271/16834*9.81</f>
        <v>9.6522847570393253</v>
      </c>
      <c r="K271">
        <f>'Test 5 - MU'!K271/131</f>
        <v>-0.11190839694656489</v>
      </c>
      <c r="L271">
        <f>'Test 5 - MU'!L271/131</f>
        <v>-1.7885496183206109</v>
      </c>
      <c r="M271">
        <f>'Test 5 - MU'!M271/131</f>
        <v>-60.507328244274809</v>
      </c>
      <c r="O271">
        <f>'Test 5 - MU'!O271*0.15</f>
        <v>6.9749999999999996</v>
      </c>
      <c r="P271">
        <f>'Test 5 - MU'!P271*0.15</f>
        <v>22.274999999999999</v>
      </c>
      <c r="Q271">
        <f>'Test 5 - MU'!Q271*0.15</f>
        <v>19.349999999999998</v>
      </c>
    </row>
    <row r="272" spans="1:17" x14ac:dyDescent="0.25">
      <c r="A272">
        <f>'Test 5 - MU'!A272</f>
        <v>44036</v>
      </c>
      <c r="B272">
        <f t="shared" si="4"/>
        <v>10.460739999999999</v>
      </c>
      <c r="C272">
        <v>1.75</v>
      </c>
      <c r="D272">
        <v>0.68</v>
      </c>
      <c r="E272">
        <v>75.16</v>
      </c>
      <c r="G272">
        <f>'Test 5 - MU'!G272/16834*9.81</f>
        <v>-0.45584973268385409</v>
      </c>
      <c r="H272">
        <f>'Test 5 - MU'!H272/16834*9.81</f>
        <v>-0.16065229891885469</v>
      </c>
      <c r="I272">
        <f>'Test 5 - MU'!I272/16834*9.81</f>
        <v>9.5124249495069506</v>
      </c>
      <c r="K272">
        <f>'Test 5 - MU'!K272/131</f>
        <v>0.15526717557251909</v>
      </c>
      <c r="L272">
        <f>'Test 5 - MU'!L272/131</f>
        <v>-1.0786259541984733</v>
      </c>
      <c r="M272">
        <f>'Test 5 - MU'!M272/131</f>
        <v>-45.400458015267176</v>
      </c>
      <c r="O272">
        <f>'Test 5 - MU'!O272*0.15</f>
        <v>6.9749999999999996</v>
      </c>
      <c r="P272">
        <f>'Test 5 - MU'!P272*0.15</f>
        <v>21.524999999999999</v>
      </c>
      <c r="Q272">
        <f>'Test 5 - MU'!Q272*0.15</f>
        <v>18</v>
      </c>
    </row>
    <row r="273" spans="1:17" x14ac:dyDescent="0.25">
      <c r="A273">
        <f>'Test 5 - MU'!A273</f>
        <v>43956</v>
      </c>
      <c r="B273">
        <f t="shared" si="4"/>
        <v>10.504695999999999</v>
      </c>
      <c r="C273">
        <v>2.4</v>
      </c>
      <c r="D273">
        <v>-0.23</v>
      </c>
      <c r="E273">
        <v>74.3</v>
      </c>
      <c r="G273">
        <f>'Test 5 - MU'!G273/16834*9.81</f>
        <v>-9.221423309967923E-2</v>
      </c>
      <c r="H273">
        <f>'Test 5 - MU'!H273/16834*9.81</f>
        <v>0.42675889271712014</v>
      </c>
      <c r="I273">
        <f>'Test 5 - MU'!I273/16834*9.81</f>
        <v>9.7268766543899261</v>
      </c>
      <c r="K273">
        <f>'Test 5 - MU'!K273/131</f>
        <v>-1.0584732824427481</v>
      </c>
      <c r="L273">
        <f>'Test 5 - MU'!L273/131</f>
        <v>2.9366412213740456</v>
      </c>
      <c r="M273">
        <f>'Test 5 - MU'!M273/131</f>
        <v>-19.965343511450381</v>
      </c>
      <c r="O273">
        <f>'Test 5 - MU'!O273*0.15</f>
        <v>9.2249999999999996</v>
      </c>
      <c r="P273">
        <f>'Test 5 - MU'!P273*0.15</f>
        <v>23.625</v>
      </c>
      <c r="Q273">
        <f>'Test 5 - MU'!Q273*0.15</f>
        <v>17.099999999999998</v>
      </c>
    </row>
    <row r="274" spans="1:17" x14ac:dyDescent="0.25">
      <c r="A274">
        <f>'Test 5 - MU'!A274</f>
        <v>43984</v>
      </c>
      <c r="B274">
        <f t="shared" si="4"/>
        <v>10.548679999999999</v>
      </c>
      <c r="C274">
        <v>2.5299999999999998</v>
      </c>
      <c r="D274">
        <v>0.11</v>
      </c>
      <c r="E274">
        <v>72.400000000000006</v>
      </c>
      <c r="G274">
        <f>'Test 5 - MU'!G274/16834*9.81</f>
        <v>-0.16680613045027923</v>
      </c>
      <c r="H274">
        <f>'Test 5 - MU'!H274/16834*9.81</f>
        <v>0.25426513009385765</v>
      </c>
      <c r="I274">
        <f>'Test 5 - MU'!I274/16834*9.81</f>
        <v>9.475129000831652</v>
      </c>
      <c r="K274">
        <f>'Test 5 - MU'!K274/131</f>
        <v>-0.80656488549618321</v>
      </c>
      <c r="L274">
        <f>'Test 5 - MU'!L274/131</f>
        <v>1.6770992366412212</v>
      </c>
      <c r="M274">
        <f>'Test 5 - MU'!M274/131</f>
        <v>-48.148549618320608</v>
      </c>
      <c r="O274">
        <f>'Test 5 - MU'!O274*0.15</f>
        <v>8.0250000000000004</v>
      </c>
      <c r="P274">
        <f>'Test 5 - MU'!P274*0.15</f>
        <v>21.974999999999998</v>
      </c>
      <c r="Q274">
        <f>'Test 5 - MU'!Q274*0.15</f>
        <v>17.55</v>
      </c>
    </row>
    <row r="275" spans="1:17" x14ac:dyDescent="0.25">
      <c r="A275">
        <f>'Test 5 - MU'!A275</f>
        <v>44024</v>
      </c>
      <c r="B275">
        <f t="shared" si="4"/>
        <v>10.592703999999999</v>
      </c>
      <c r="C275">
        <v>2.8</v>
      </c>
      <c r="D275">
        <v>0.41</v>
      </c>
      <c r="E275">
        <v>70.150000000000006</v>
      </c>
      <c r="G275">
        <f>'Test 5 - MU'!G275/16834*9.81</f>
        <v>-0.26470799572294168</v>
      </c>
      <c r="H275">
        <f>'Test 5 - MU'!H275/16834*9.81</f>
        <v>0.31953304027563273</v>
      </c>
      <c r="I275">
        <f>'Test 5 - MU'!I275/16834*9.81</f>
        <v>9.6755947249613889</v>
      </c>
      <c r="K275">
        <f>'Test 5 - MU'!K275/131</f>
        <v>0.31557251908396949</v>
      </c>
      <c r="L275">
        <f>'Test 5 - MU'!L275/131</f>
        <v>2.448091603053435</v>
      </c>
      <c r="M275">
        <f>'Test 5 - MU'!M275/131</f>
        <v>-54.576030534351148</v>
      </c>
      <c r="O275">
        <f>'Test 5 - MU'!O275*0.15</f>
        <v>10.875</v>
      </c>
      <c r="P275">
        <f>'Test 5 - MU'!P275*0.15</f>
        <v>23.774999999999999</v>
      </c>
      <c r="Q275">
        <f>'Test 5 - MU'!Q275*0.15</f>
        <v>15.75</v>
      </c>
    </row>
    <row r="276" spans="1:17" x14ac:dyDescent="0.25">
      <c r="A276">
        <f>'Test 5 - MU'!A276</f>
        <v>44020</v>
      </c>
      <c r="B276">
        <f t="shared" si="4"/>
        <v>10.636723999999999</v>
      </c>
      <c r="C276">
        <v>2.44</v>
      </c>
      <c r="D276">
        <v>0.45</v>
      </c>
      <c r="E276">
        <v>68.17</v>
      </c>
      <c r="G276">
        <f>'Test 5 - MU'!G276/16834*9.81</f>
        <v>-0.22275005346322918</v>
      </c>
      <c r="H276">
        <f>'Test 5 - MU'!H276/16834*9.81</f>
        <v>0.28689908518474516</v>
      </c>
      <c r="I276">
        <f>'Test 5 - MU'!I276/16834*9.81</f>
        <v>9.5776928596887263</v>
      </c>
      <c r="K276">
        <f>'Test 5 - MU'!K276/131</f>
        <v>-0.21877862595419847</v>
      </c>
      <c r="L276">
        <f>'Test 5 - MU'!L276/131</f>
        <v>2.8603053435114503</v>
      </c>
      <c r="M276">
        <f>'Test 5 - MU'!M276/131</f>
        <v>-40.881374045801529</v>
      </c>
      <c r="O276">
        <f>'Test 5 - MU'!O276*0.15</f>
        <v>11.625</v>
      </c>
      <c r="P276">
        <f>'Test 5 - MU'!P276*0.15</f>
        <v>25.274999999999999</v>
      </c>
      <c r="Q276">
        <f>'Test 5 - MU'!Q276*0.15</f>
        <v>16.2</v>
      </c>
    </row>
    <row r="277" spans="1:17" x14ac:dyDescent="0.25">
      <c r="A277">
        <f>'Test 5 - MU'!A277</f>
        <v>43940</v>
      </c>
      <c r="B277">
        <f t="shared" si="4"/>
        <v>10.680663999999998</v>
      </c>
      <c r="C277">
        <v>2.36</v>
      </c>
      <c r="D277">
        <v>0.41</v>
      </c>
      <c r="E277">
        <v>66.569999999999993</v>
      </c>
      <c r="G277">
        <f>'Test 5 - MU'!G277/16834*9.81</f>
        <v>-4.5594297255554236E-2</v>
      </c>
      <c r="H277">
        <f>'Test 5 - MU'!H277/16834*9.81</f>
        <v>0.60391464892479507</v>
      </c>
      <c r="I277">
        <f>'Test 5 - MU'!I277/16834*9.81</f>
        <v>9.5450589045978376</v>
      </c>
      <c r="K277">
        <f>'Test 5 - MU'!K277/131</f>
        <v>2.2163358778625954</v>
      </c>
      <c r="L277">
        <f>'Test 5 - MU'!L277/131</f>
        <v>0.14274809160305343</v>
      </c>
      <c r="M277">
        <f>'Test 5 - MU'!M277/131</f>
        <v>-44.827938931297709</v>
      </c>
      <c r="O277">
        <f>'Test 5 - MU'!O277*0.15</f>
        <v>13.275</v>
      </c>
      <c r="P277">
        <f>'Test 5 - MU'!P277*0.15</f>
        <v>25.125</v>
      </c>
      <c r="Q277">
        <f>'Test 5 - MU'!Q277*0.15</f>
        <v>16.05</v>
      </c>
    </row>
    <row r="278" spans="1:17" x14ac:dyDescent="0.25">
      <c r="A278">
        <f>'Test 5 - MU'!A278</f>
        <v>43968</v>
      </c>
      <c r="B278">
        <f t="shared" si="4"/>
        <v>10.724631999999998</v>
      </c>
      <c r="C278">
        <v>2.21</v>
      </c>
      <c r="D278">
        <v>0.66</v>
      </c>
      <c r="E278">
        <v>64.28</v>
      </c>
      <c r="G278">
        <f>'Test 5 - MU'!G278/16834*9.81</f>
        <v>-0.39990580967090411</v>
      </c>
      <c r="H278">
        <f>'Test 5 - MU'!H278/16834*9.81</f>
        <v>-3.0116478555304742E-2</v>
      </c>
      <c r="I278">
        <f>'Test 5 - MU'!I278/16834*9.81</f>
        <v>9.549720898182251</v>
      </c>
      <c r="K278">
        <f>'Test 5 - MU'!K278/131</f>
        <v>1.4148091603053434</v>
      </c>
      <c r="L278">
        <f>'Test 5 - MU'!L278/131</f>
        <v>3.1198473282442749</v>
      </c>
      <c r="M278">
        <f>'Test 5 - MU'!M278/131</f>
        <v>-48.751603053435112</v>
      </c>
      <c r="O278">
        <f>'Test 5 - MU'!O278*0.15</f>
        <v>14.324999999999999</v>
      </c>
      <c r="P278">
        <f>'Test 5 - MU'!P278*0.15</f>
        <v>26.625</v>
      </c>
      <c r="Q278">
        <f>'Test 5 - MU'!Q278*0.15</f>
        <v>15.299999999999999</v>
      </c>
    </row>
    <row r="279" spans="1:17" x14ac:dyDescent="0.25">
      <c r="A279">
        <f>'Test 5 - MU'!A279</f>
        <v>43940</v>
      </c>
      <c r="B279">
        <f t="shared" si="4"/>
        <v>10.768571999999997</v>
      </c>
      <c r="C279">
        <v>2.1</v>
      </c>
      <c r="D279">
        <v>0.84</v>
      </c>
      <c r="E279">
        <v>62.84</v>
      </c>
      <c r="G279">
        <f>'Test 5 - MU'!G279/16834*9.81</f>
        <v>-2.2284329333491747E-2</v>
      </c>
      <c r="H279">
        <f>'Test 5 - MU'!H279/16834*9.81</f>
        <v>0.32419503386004522</v>
      </c>
      <c r="I279">
        <f>'Test 5 - MU'!I279/16834*9.81</f>
        <v>9.6476227634549137</v>
      </c>
      <c r="K279">
        <f>'Test 5 - MU'!K279/131</f>
        <v>0.48351145038167942</v>
      </c>
      <c r="L279">
        <f>'Test 5 - MU'!L279/131</f>
        <v>-2.2160305343511451</v>
      </c>
      <c r="M279">
        <f>'Test 5 - MU'!M279/131</f>
        <v>-31.270687022900763</v>
      </c>
      <c r="O279">
        <f>'Test 5 - MU'!O279*0.15</f>
        <v>16.274999999999999</v>
      </c>
      <c r="P279">
        <f>'Test 5 - MU'!P279*0.15</f>
        <v>25.724999999999998</v>
      </c>
      <c r="Q279">
        <f>'Test 5 - MU'!Q279*0.15</f>
        <v>15.149999999999999</v>
      </c>
    </row>
    <row r="280" spans="1:17" x14ac:dyDescent="0.25">
      <c r="A280">
        <f>'Test 5 - MU'!A280</f>
        <v>43984</v>
      </c>
      <c r="B280">
        <f t="shared" si="4"/>
        <v>10.812555999999997</v>
      </c>
      <c r="C280">
        <v>2.2999999999999998</v>
      </c>
      <c r="D280">
        <v>0.77</v>
      </c>
      <c r="E280">
        <v>61.37</v>
      </c>
      <c r="G280">
        <f>'Test 5 - MU'!G280/16834*9.81</f>
        <v>-0.2087640727099917</v>
      </c>
      <c r="H280">
        <f>'Test 5 - MU'!H280/16834*9.81</f>
        <v>0.1330532968991327</v>
      </c>
      <c r="I280">
        <f>'Test 5 - MU'!I280/16834*9.81</f>
        <v>9.4797909944160637</v>
      </c>
      <c r="K280">
        <f>'Test 5 - MU'!K280/131</f>
        <v>1.0712977099236642</v>
      </c>
      <c r="L280">
        <f>'Test 5 - MU'!L280/131</f>
        <v>0.7916030534351145</v>
      </c>
      <c r="M280">
        <f>'Test 5 - MU'!M280/131</f>
        <v>-36.545496183206104</v>
      </c>
      <c r="O280">
        <f>'Test 5 - MU'!O280*0.15</f>
        <v>18.974999999999998</v>
      </c>
      <c r="P280">
        <f>'Test 5 - MU'!P280*0.15</f>
        <v>28.875</v>
      </c>
      <c r="Q280">
        <f>'Test 5 - MU'!Q280*0.15</f>
        <v>12.75</v>
      </c>
    </row>
    <row r="281" spans="1:17" x14ac:dyDescent="0.25">
      <c r="A281">
        <f>'Test 5 - MU'!A281</f>
        <v>43932</v>
      </c>
      <c r="B281">
        <f t="shared" si="4"/>
        <v>10.856487999999997</v>
      </c>
      <c r="C281">
        <v>2.3199999999999998</v>
      </c>
      <c r="D281">
        <v>0.65</v>
      </c>
      <c r="E281">
        <v>59.73</v>
      </c>
      <c r="G281">
        <f>'Test 5 - MU'!G281/16834*9.81</f>
        <v>-0.2274120470476417</v>
      </c>
      <c r="H281">
        <f>'Test 5 - MU'!H281/16834*9.81</f>
        <v>0.1983212070809077</v>
      </c>
      <c r="I281">
        <f>'Test 5 - MU'!I281/16834*9.81</f>
        <v>9.6942426992990391</v>
      </c>
      <c r="K281">
        <f>'Test 5 - MU'!K281/131</f>
        <v>1.0025954198473284</v>
      </c>
      <c r="L281">
        <f>'Test 5 - MU'!L281/131</f>
        <v>0.12748091603053435</v>
      </c>
      <c r="M281">
        <f>'Test 5 - MU'!M281/131</f>
        <v>-36.13328244274809</v>
      </c>
      <c r="O281">
        <f>'Test 5 - MU'!O281*0.15</f>
        <v>18.974999999999998</v>
      </c>
      <c r="P281">
        <f>'Test 5 - MU'!P281*0.15</f>
        <v>29.625</v>
      </c>
      <c r="Q281">
        <f>'Test 5 - MU'!Q281*0.15</f>
        <v>12</v>
      </c>
    </row>
    <row r="282" spans="1:17" x14ac:dyDescent="0.25">
      <c r="A282">
        <f>'Test 5 - MU'!A282</f>
        <v>44024</v>
      </c>
      <c r="B282">
        <f t="shared" si="4"/>
        <v>10.900511999999997</v>
      </c>
      <c r="C282">
        <v>1.5</v>
      </c>
      <c r="D282">
        <v>0.49</v>
      </c>
      <c r="E282">
        <v>58.88</v>
      </c>
      <c r="G282">
        <f>'Test 5 - MU'!G282/16834*9.81</f>
        <v>-9.221423309967923E-2</v>
      </c>
      <c r="H282">
        <f>'Test 5 - MU'!H282/16834*9.81</f>
        <v>0.39412493762623269</v>
      </c>
      <c r="I282">
        <f>'Test 5 - MU'!I282/16834*9.81</f>
        <v>9.3912131163122261</v>
      </c>
      <c r="K282">
        <f>'Test 5 - MU'!K282/131</f>
        <v>0.20106870229007634</v>
      </c>
      <c r="L282">
        <f>'Test 5 - MU'!L282/131</f>
        <v>4.5473282442748095</v>
      </c>
      <c r="M282">
        <f>'Test 5 - MU'!M282/131</f>
        <v>-8.00351145038168</v>
      </c>
      <c r="O282">
        <f>'Test 5 - MU'!O282*0.15</f>
        <v>21.675000000000001</v>
      </c>
      <c r="P282">
        <f>'Test 5 - MU'!P282*0.15</f>
        <v>30.524999999999999</v>
      </c>
      <c r="Q282">
        <f>'Test 5 - MU'!Q282*0.15</f>
        <v>12.299999999999999</v>
      </c>
    </row>
    <row r="283" spans="1:17" x14ac:dyDescent="0.25">
      <c r="A283">
        <f>'Test 5 - MU'!A283</f>
        <v>43968</v>
      </c>
      <c r="B283">
        <f t="shared" si="4"/>
        <v>10.944479999999997</v>
      </c>
      <c r="C283">
        <v>1.29</v>
      </c>
      <c r="D283">
        <v>0.82</v>
      </c>
      <c r="E283">
        <v>58.79</v>
      </c>
      <c r="G283">
        <f>'Test 5 - MU'!G283/16834*9.81</f>
        <v>-0.30200394439824169</v>
      </c>
      <c r="H283">
        <f>'Test 5 - MU'!H283/16834*9.81</f>
        <v>0.74377445645717</v>
      </c>
      <c r="I283">
        <f>'Test 5 - MU'!I283/16834*9.81</f>
        <v>9.7035666864678625</v>
      </c>
      <c r="K283">
        <f>'Test 5 - MU'!K283/131</f>
        <v>-1.8370992366412213</v>
      </c>
      <c r="L283">
        <f>'Test 5 - MU'!L283/131</f>
        <v>1.3793893129770991</v>
      </c>
      <c r="M283">
        <f>'Test 5 - MU'!M283/131</f>
        <v>-0.85847328244274801</v>
      </c>
      <c r="O283">
        <f>'Test 5 - MU'!O283*0.15</f>
        <v>21.675000000000001</v>
      </c>
      <c r="P283">
        <f>'Test 5 - MU'!P283*0.15</f>
        <v>29.774999999999999</v>
      </c>
      <c r="Q283">
        <f>'Test 5 - MU'!Q283*0.15</f>
        <v>12.9</v>
      </c>
    </row>
    <row r="284" spans="1:17" x14ac:dyDescent="0.25">
      <c r="A284">
        <f>'Test 5 - MU'!A284</f>
        <v>43920</v>
      </c>
      <c r="B284">
        <f t="shared" si="4"/>
        <v>10.988399999999997</v>
      </c>
      <c r="C284">
        <v>1.9</v>
      </c>
      <c r="D284">
        <v>1.08</v>
      </c>
      <c r="E284">
        <v>58.49</v>
      </c>
      <c r="G284">
        <f>'Test 5 - MU'!G284/16834*9.81</f>
        <v>3.8321587263870742E-2</v>
      </c>
      <c r="H284">
        <f>'Test 5 - MU'!H284/16834*9.81</f>
        <v>0.3381810146132827</v>
      </c>
      <c r="I284">
        <f>'Test 5 - MU'!I284/16834*9.81</f>
        <v>9.5357349174290142</v>
      </c>
      <c r="K284">
        <f>'Test 5 - MU'!K284/131</f>
        <v>0.94152671755725192</v>
      </c>
      <c r="L284">
        <f>'Test 5 - MU'!L284/131</f>
        <v>0.37175572519083971</v>
      </c>
      <c r="M284">
        <f>'Test 5 - MU'!M284/131</f>
        <v>-15.782137404580153</v>
      </c>
      <c r="O284">
        <f>'Test 5 - MU'!O284*0.15</f>
        <v>21.524999999999999</v>
      </c>
      <c r="P284">
        <f>'Test 5 - MU'!P284*0.15</f>
        <v>32.174999999999997</v>
      </c>
      <c r="Q284">
        <f>'Test 5 - MU'!Q284*0.15</f>
        <v>10.65</v>
      </c>
    </row>
    <row r="285" spans="1:17" x14ac:dyDescent="0.25">
      <c r="A285">
        <f>'Test 5 - MU'!A285</f>
        <v>44020</v>
      </c>
      <c r="B285">
        <f t="shared" si="4"/>
        <v>11.032419999999997</v>
      </c>
      <c r="C285">
        <v>1.91</v>
      </c>
      <c r="D285">
        <v>1.3</v>
      </c>
      <c r="E285">
        <v>56.57</v>
      </c>
      <c r="G285">
        <f>'Test 5 - MU'!G285/16834*9.81</f>
        <v>2.899760009504574E-2</v>
      </c>
      <c r="H285">
        <f>'Test 5 - MU'!H285/16834*9.81</f>
        <v>1.1841463704407747E-2</v>
      </c>
      <c r="I285">
        <f>'Test 5 - MU'!I285/16834*9.81</f>
        <v>9.7781585838184633</v>
      </c>
      <c r="K285">
        <f>'Test 5 - MU'!K285/131</f>
        <v>2.6361832061068702</v>
      </c>
      <c r="L285">
        <f>'Test 5 - MU'!L285/131</f>
        <v>4.0740458015267178</v>
      </c>
      <c r="M285">
        <f>'Test 5 - MU'!M285/131</f>
        <v>-40.995877862595421</v>
      </c>
      <c r="O285">
        <f>'Test 5 - MU'!O285*0.15</f>
        <v>23.474999999999998</v>
      </c>
      <c r="P285">
        <f>'Test 5 - MU'!P285*0.15</f>
        <v>31.274999999999999</v>
      </c>
      <c r="Q285">
        <f>'Test 5 - MU'!Q285*0.15</f>
        <v>10.049999999999999</v>
      </c>
    </row>
    <row r="286" spans="1:17" x14ac:dyDescent="0.25">
      <c r="A286">
        <f>'Test 5 - MU'!A286</f>
        <v>43844</v>
      </c>
      <c r="B286">
        <f t="shared" si="4"/>
        <v>11.076263999999997</v>
      </c>
      <c r="C286">
        <v>1.46</v>
      </c>
      <c r="D286">
        <v>1.66</v>
      </c>
      <c r="E286">
        <v>54.91</v>
      </c>
      <c r="G286">
        <f>'Test 5 - MU'!G286/16834*9.81</f>
        <v>-0.2320740406320542</v>
      </c>
      <c r="H286">
        <f>'Test 5 - MU'!H286/16834*9.81</f>
        <v>-2.1445170488297496E-3</v>
      </c>
      <c r="I286">
        <f>'Test 5 - MU'!I286/16834*9.81</f>
        <v>9.684918712130214</v>
      </c>
      <c r="K286">
        <f>'Test 5 - MU'!K286/131</f>
        <v>-0.73022900763358778</v>
      </c>
      <c r="L286">
        <f>'Test 5 - MU'!L286/131</f>
        <v>2.6999999999999997</v>
      </c>
      <c r="M286">
        <f>'Test 5 - MU'!M286/131</f>
        <v>-35.766870229007637</v>
      </c>
      <c r="O286">
        <f>'Test 5 - MU'!O286*0.15</f>
        <v>26.324999999999999</v>
      </c>
      <c r="P286">
        <f>'Test 5 - MU'!P286*0.15</f>
        <v>33.225000000000001</v>
      </c>
      <c r="Q286">
        <f>'Test 5 - MU'!Q286*0.15</f>
        <v>7.6499999999999995</v>
      </c>
    </row>
    <row r="287" spans="1:17" x14ac:dyDescent="0.25">
      <c r="A287">
        <f>'Test 5 - MU'!A287</f>
        <v>43908</v>
      </c>
      <c r="B287">
        <f t="shared" si="4"/>
        <v>11.120171999999997</v>
      </c>
      <c r="C287">
        <v>1.33</v>
      </c>
      <c r="D287">
        <v>1.73</v>
      </c>
      <c r="E287">
        <v>54.25</v>
      </c>
      <c r="G287">
        <f>'Test 5 - MU'!G287/16834*9.81</f>
        <v>-0.1854541047879292</v>
      </c>
      <c r="H287">
        <f>'Test 5 - MU'!H287/16834*9.81</f>
        <v>0.31020905310680774</v>
      </c>
      <c r="I287">
        <f>'Test 5 - MU'!I287/16834*9.81</f>
        <v>9.4471570393251767</v>
      </c>
      <c r="K287">
        <f>'Test 5 - MU'!K287/131</f>
        <v>0.13999999999999999</v>
      </c>
      <c r="L287">
        <f>'Test 5 - MU'!L287/131</f>
        <v>-1.918320610687023</v>
      </c>
      <c r="M287">
        <f>'Test 5 - MU'!M287/131</f>
        <v>-9.560763358778626</v>
      </c>
      <c r="O287">
        <f>'Test 5 - MU'!O287*0.15</f>
        <v>30.224999999999998</v>
      </c>
      <c r="P287">
        <f>'Test 5 - MU'!P287*0.15</f>
        <v>32.625</v>
      </c>
      <c r="Q287">
        <f>'Test 5 - MU'!Q287*0.15</f>
        <v>6.3</v>
      </c>
    </row>
    <row r="288" spans="1:17" x14ac:dyDescent="0.25">
      <c r="A288">
        <f>'Test 5 - MU'!A288</f>
        <v>43844</v>
      </c>
      <c r="B288">
        <f t="shared" si="4"/>
        <v>11.164015999999997</v>
      </c>
      <c r="C288">
        <v>1.1000000000000001</v>
      </c>
      <c r="D288">
        <v>1.89</v>
      </c>
      <c r="E288">
        <v>53.74</v>
      </c>
      <c r="G288">
        <f>'Test 5 - MU'!G288/16834*9.81</f>
        <v>-0.17146812403469172</v>
      </c>
      <c r="H288">
        <f>'Test 5 - MU'!H288/16834*9.81</f>
        <v>-0.28186413211357969</v>
      </c>
      <c r="I288">
        <f>'Test 5 - MU'!I288/16834*9.81</f>
        <v>9.5637068789354878</v>
      </c>
      <c r="K288">
        <f>'Test 5 - MU'!K288/131</f>
        <v>-3.0737404580152674</v>
      </c>
      <c r="L288">
        <f>'Test 5 - MU'!L288/131</f>
        <v>0.40229007633587788</v>
      </c>
      <c r="M288">
        <f>'Test 5 - MU'!M288/131</f>
        <v>-4.2401526717557259</v>
      </c>
      <c r="O288">
        <f>'Test 5 - MU'!O288*0.15</f>
        <v>32.024999999999999</v>
      </c>
      <c r="P288">
        <f>'Test 5 - MU'!P288*0.15</f>
        <v>34.424999999999997</v>
      </c>
      <c r="Q288">
        <f>'Test 5 - MU'!Q288*0.15</f>
        <v>6.75</v>
      </c>
    </row>
    <row r="289" spans="1:17" x14ac:dyDescent="0.25">
      <c r="A289">
        <f>'Test 5 - MU'!A289</f>
        <v>44004</v>
      </c>
      <c r="B289">
        <f t="shared" si="4"/>
        <v>11.208019999999996</v>
      </c>
      <c r="C289">
        <v>0.92</v>
      </c>
      <c r="D289">
        <v>1.75</v>
      </c>
      <c r="E289">
        <v>53.86</v>
      </c>
      <c r="G289">
        <f>'Test 5 - MU'!G289/16834*9.81</f>
        <v>-0.11086220743732922</v>
      </c>
      <c r="H289">
        <f>'Test 5 - MU'!H289/16834*9.81</f>
        <v>8.1771367470595227E-2</v>
      </c>
      <c r="I289">
        <f>'Test 5 - MU'!I289/16834*9.81</f>
        <v>9.5870168468575514</v>
      </c>
      <c r="K289">
        <f>'Test 5 - MU'!K289/131</f>
        <v>-0.11190839694656489</v>
      </c>
      <c r="L289">
        <f>'Test 5 - MU'!L289/131</f>
        <v>-0.13206106870229009</v>
      </c>
      <c r="M289">
        <f>'Test 5 - MU'!M289/131</f>
        <v>3.988854961832061</v>
      </c>
      <c r="O289">
        <f>'Test 5 - MU'!O289*0.15</f>
        <v>31.125</v>
      </c>
      <c r="P289">
        <f>'Test 5 - MU'!P289*0.15</f>
        <v>33.975000000000001</v>
      </c>
      <c r="Q289">
        <f>'Test 5 - MU'!Q289*0.15</f>
        <v>5.55</v>
      </c>
    </row>
    <row r="290" spans="1:17" x14ac:dyDescent="0.25">
      <c r="A290">
        <f>'Test 5 - MU'!A290</f>
        <v>43924</v>
      </c>
      <c r="B290">
        <f t="shared" si="4"/>
        <v>11.251943999999996</v>
      </c>
      <c r="C290">
        <v>0.81</v>
      </c>
      <c r="D290">
        <v>1.58</v>
      </c>
      <c r="E290">
        <v>54</v>
      </c>
      <c r="G290">
        <f>'Test 5 - MU'!G290/16834*9.81</f>
        <v>-0.2507220149697042</v>
      </c>
      <c r="H290">
        <f>'Test 5 - MU'!H290/16834*9.81</f>
        <v>0.1750112391588452</v>
      </c>
      <c r="I290">
        <f>'Test 5 - MU'!I290/16834*9.81</f>
        <v>9.5730308661043146</v>
      </c>
      <c r="K290">
        <f>'Test 5 - MU'!K290/131</f>
        <v>2.384274809160305</v>
      </c>
      <c r="L290">
        <f>'Test 5 - MU'!L290/131</f>
        <v>0.70763358778625951</v>
      </c>
      <c r="M290">
        <f>'Test 5 - MU'!M290/131</f>
        <v>9.5384732824427481</v>
      </c>
      <c r="O290">
        <f>'Test 5 - MU'!O290*0.15</f>
        <v>31.424999999999997</v>
      </c>
      <c r="P290">
        <f>'Test 5 - MU'!P290*0.15</f>
        <v>36.225000000000001</v>
      </c>
      <c r="Q290">
        <f>'Test 5 - MU'!Q290*0.15</f>
        <v>4.05</v>
      </c>
    </row>
    <row r="291" spans="1:17" x14ac:dyDescent="0.25">
      <c r="A291">
        <f>'Test 5 - MU'!A291</f>
        <v>43884</v>
      </c>
      <c r="B291">
        <f t="shared" si="4"/>
        <v>11.295827999999997</v>
      </c>
      <c r="C291">
        <v>0.6</v>
      </c>
      <c r="D291">
        <v>1.39</v>
      </c>
      <c r="E291">
        <v>53.97</v>
      </c>
      <c r="G291">
        <f>'Test 5 - MU'!G291/16834*9.81</f>
        <v>-0.33929989307354169</v>
      </c>
      <c r="H291">
        <f>'Test 5 - MU'!H291/16834*9.81</f>
        <v>0.3008850659379827</v>
      </c>
      <c r="I291">
        <f>'Test 5 - MU'!I291/16834*9.81</f>
        <v>9.6289747891172635</v>
      </c>
      <c r="K291">
        <f>'Test 5 - MU'!K291/131</f>
        <v>1.8957251908396946</v>
      </c>
      <c r="L291">
        <f>'Test 5 - MU'!L291/131</f>
        <v>-1.5290076335877862</v>
      </c>
      <c r="M291">
        <f>'Test 5 - MU'!M291/131</f>
        <v>6.0651908396946563</v>
      </c>
      <c r="O291">
        <f>'Test 5 - MU'!O291*0.15</f>
        <v>32.324999999999996</v>
      </c>
      <c r="P291">
        <f>'Test 5 - MU'!P291*0.15</f>
        <v>35.625</v>
      </c>
      <c r="Q291">
        <f>'Test 5 - MU'!Q291*0.15</f>
        <v>4.2</v>
      </c>
    </row>
    <row r="292" spans="1:17" x14ac:dyDescent="0.25">
      <c r="A292">
        <f>'Test 5 - MU'!A292</f>
        <v>43928</v>
      </c>
      <c r="B292">
        <f t="shared" si="4"/>
        <v>11.339755999999996</v>
      </c>
      <c r="C292">
        <v>0.62</v>
      </c>
      <c r="D292">
        <v>1.45</v>
      </c>
      <c r="E292">
        <v>53.69</v>
      </c>
      <c r="G292">
        <f>'Test 5 - MU'!G292/16834*9.81</f>
        <v>-0.26470799572294168</v>
      </c>
      <c r="H292">
        <f>'Test 5 - MU'!H292/16834*9.81</f>
        <v>0.24960313650944518</v>
      </c>
      <c r="I292">
        <f>'Test 5 - MU'!I292/16834*9.81</f>
        <v>9.5310729238446008</v>
      </c>
      <c r="K292">
        <f>'Test 5 - MU'!K292/131</f>
        <v>-0.53938931297709924</v>
      </c>
      <c r="L292">
        <f>'Test 5 - MU'!L292/131</f>
        <v>-1.4145038167938933</v>
      </c>
      <c r="M292">
        <f>'Test 5 - MU'!M292/131</f>
        <v>-0.57603053435114504</v>
      </c>
      <c r="O292">
        <f>'Test 5 - MU'!O292*0.15</f>
        <v>32.324999999999996</v>
      </c>
      <c r="P292">
        <f>'Test 5 - MU'!P292*0.15</f>
        <v>35.924999999999997</v>
      </c>
      <c r="Q292">
        <f>'Test 5 - MU'!Q292*0.15</f>
        <v>5.25</v>
      </c>
    </row>
    <row r="293" spans="1:17" x14ac:dyDescent="0.25">
      <c r="A293">
        <f>'Test 5 - MU'!A293</f>
        <v>44000</v>
      </c>
      <c r="B293">
        <f t="shared" si="4"/>
        <v>11.383755999999996</v>
      </c>
      <c r="C293">
        <v>0.95</v>
      </c>
      <c r="D293">
        <v>1.37</v>
      </c>
      <c r="E293">
        <v>53.77</v>
      </c>
      <c r="G293">
        <f>'Test 5 - MU'!G293/16834*9.81</f>
        <v>-0.19944008554116671</v>
      </c>
      <c r="H293">
        <f>'Test 5 - MU'!H293/16834*9.81</f>
        <v>0.18433522632767019</v>
      </c>
      <c r="I293">
        <f>'Test 5 - MU'!I293/16834*9.81</f>
        <v>9.5683688725199012</v>
      </c>
      <c r="K293">
        <f>'Test 5 - MU'!K293/131</f>
        <v>1.6361832061068702</v>
      </c>
      <c r="L293">
        <f>'Test 5 - MU'!L293/131</f>
        <v>0.14274809160305343</v>
      </c>
      <c r="M293">
        <f>'Test 5 - MU'!M293/131</f>
        <v>2.4316030534351145</v>
      </c>
      <c r="O293">
        <f>'Test 5 - MU'!O293*0.15</f>
        <v>32.324999999999996</v>
      </c>
      <c r="P293">
        <f>'Test 5 - MU'!P293*0.15</f>
        <v>37.424999999999997</v>
      </c>
      <c r="Q293">
        <f>'Test 5 - MU'!Q293*0.15</f>
        <v>5.25</v>
      </c>
    </row>
    <row r="294" spans="1:17" x14ac:dyDescent="0.25">
      <c r="A294">
        <f>'Test 5 - MU'!A294</f>
        <v>43884</v>
      </c>
      <c r="B294">
        <f t="shared" si="4"/>
        <v>11.427639999999997</v>
      </c>
      <c r="C294">
        <v>0.77</v>
      </c>
      <c r="D294">
        <v>1.2</v>
      </c>
      <c r="E294">
        <v>53.6</v>
      </c>
      <c r="G294">
        <f>'Test 5 - MU'!G294/16834*9.81</f>
        <v>-0.28335597006059166</v>
      </c>
      <c r="H294">
        <f>'Test 5 - MU'!H294/16834*9.81</f>
        <v>0.18899721991208268</v>
      </c>
      <c r="I294">
        <f>'Test 5 - MU'!I294/16834*9.81</f>
        <v>9.6149888083640267</v>
      </c>
      <c r="K294">
        <f>'Test 5 - MU'!K294/131</f>
        <v>0.91862595419847326</v>
      </c>
      <c r="L294">
        <f>'Test 5 - MU'!L294/131</f>
        <v>-1.7732824427480918</v>
      </c>
      <c r="M294">
        <f>'Test 5 - MU'!M294/131</f>
        <v>3.935419847328244</v>
      </c>
      <c r="O294">
        <f>'Test 5 - MU'!O294*0.15</f>
        <v>30.974999999999998</v>
      </c>
      <c r="P294">
        <f>'Test 5 - MU'!P294*0.15</f>
        <v>36.674999999999997</v>
      </c>
      <c r="Q294">
        <f>'Test 5 - MU'!Q294*0.15</f>
        <v>5.7</v>
      </c>
    </row>
    <row r="295" spans="1:17" x14ac:dyDescent="0.25">
      <c r="A295">
        <f>'Test 5 - MU'!A295</f>
        <v>43900</v>
      </c>
      <c r="B295">
        <f t="shared" si="4"/>
        <v>11.471539999999997</v>
      </c>
      <c r="C295">
        <v>1.03</v>
      </c>
      <c r="D295">
        <v>1.04</v>
      </c>
      <c r="E295">
        <v>53.72</v>
      </c>
      <c r="G295">
        <f>'Test 5 - MU'!G295/16834*9.81</f>
        <v>-0.20410207912557921</v>
      </c>
      <c r="H295">
        <f>'Test 5 - MU'!H295/16834*9.81</f>
        <v>0.41277291196388266</v>
      </c>
      <c r="I295">
        <f>'Test 5 - MU'!I295/16834*9.81</f>
        <v>9.5357349174290142</v>
      </c>
      <c r="K295">
        <f>'Test 5 - MU'!K295/131</f>
        <v>1.5064122137404581</v>
      </c>
      <c r="L295">
        <f>'Test 5 - MU'!L295/131</f>
        <v>-1.8572519083969468</v>
      </c>
      <c r="M295">
        <f>'Test 5 - MU'!M295/131</f>
        <v>5.7751145038167939</v>
      </c>
      <c r="O295">
        <f>'Test 5 - MU'!O295*0.15</f>
        <v>31.574999999999999</v>
      </c>
      <c r="P295">
        <f>'Test 5 - MU'!P295*0.15</f>
        <v>38.174999999999997</v>
      </c>
      <c r="Q295">
        <f>'Test 5 - MU'!Q295*0.15</f>
        <v>4.6499999999999995</v>
      </c>
    </row>
    <row r="296" spans="1:17" x14ac:dyDescent="0.25">
      <c r="A296">
        <f>'Test 5 - MU'!A296</f>
        <v>43960</v>
      </c>
      <c r="B296">
        <f t="shared" si="4"/>
        <v>11.515499999999998</v>
      </c>
      <c r="C296">
        <v>0.99</v>
      </c>
      <c r="D296">
        <v>1.05</v>
      </c>
      <c r="E296">
        <v>53.77</v>
      </c>
      <c r="G296">
        <f>'Test 5 - MU'!G296/16834*9.81</f>
        <v>-0.17146812403469172</v>
      </c>
      <c r="H296">
        <f>'Test 5 - MU'!H296/16834*9.81</f>
        <v>0.25892712367827014</v>
      </c>
      <c r="I296">
        <f>'Test 5 - MU'!I296/16834*9.81</f>
        <v>9.6522847570393253</v>
      </c>
      <c r="K296">
        <f>'Test 5 - MU'!K296/131</f>
        <v>-1.2569465648854961</v>
      </c>
      <c r="L296">
        <f>'Test 5 - MU'!L296/131</f>
        <v>1.0358778625954197</v>
      </c>
      <c r="M296">
        <f>'Test 5 - MU'!M296/131</f>
        <v>0.87435114503816802</v>
      </c>
      <c r="O296">
        <f>'Test 5 - MU'!O296*0.15</f>
        <v>31.274999999999999</v>
      </c>
      <c r="P296">
        <f>'Test 5 - MU'!P296*0.15</f>
        <v>38.174999999999997</v>
      </c>
      <c r="Q296">
        <f>'Test 5 - MU'!Q296*0.15</f>
        <v>3.9</v>
      </c>
    </row>
    <row r="297" spans="1:17" x14ac:dyDescent="0.25">
      <c r="A297">
        <f>'Test 5 - MU'!A297</f>
        <v>43980</v>
      </c>
      <c r="B297">
        <f t="shared" si="4"/>
        <v>11.559479999999997</v>
      </c>
      <c r="C297">
        <v>1.3</v>
      </c>
      <c r="D297">
        <v>0.84</v>
      </c>
      <c r="E297">
        <v>53.57</v>
      </c>
      <c r="G297">
        <f>'Test 5 - MU'!G297/16834*9.81</f>
        <v>-0.22275005346322918</v>
      </c>
      <c r="H297">
        <f>'Test 5 - MU'!H297/16834*9.81</f>
        <v>0.28689908518474516</v>
      </c>
      <c r="I297">
        <f>'Test 5 - MU'!I297/16834*9.81</f>
        <v>9.5031009623381255</v>
      </c>
      <c r="K297">
        <f>'Test 5 - MU'!K297/131</f>
        <v>-0.59282442748091602</v>
      </c>
      <c r="L297">
        <f>'Test 5 - MU'!L297/131</f>
        <v>1.9290076335877862</v>
      </c>
      <c r="M297">
        <f>'Test 5 - MU'!M297/131</f>
        <v>3.0270229007633591</v>
      </c>
      <c r="O297">
        <f>'Test 5 - MU'!O297*0.15</f>
        <v>30.375</v>
      </c>
      <c r="P297">
        <f>'Test 5 - MU'!P297*0.15</f>
        <v>37.725000000000001</v>
      </c>
      <c r="Q297">
        <f>'Test 5 - MU'!Q297*0.15</f>
        <v>3.75</v>
      </c>
    </row>
    <row r="298" spans="1:17" x14ac:dyDescent="0.25">
      <c r="A298">
        <f>'Test 5 - MU'!A298</f>
        <v>43924</v>
      </c>
      <c r="B298">
        <f t="shared" si="4"/>
        <v>11.603403999999998</v>
      </c>
      <c r="C298">
        <v>1.38</v>
      </c>
      <c r="D298">
        <v>0.73</v>
      </c>
      <c r="E298">
        <v>53.36</v>
      </c>
      <c r="G298">
        <f>'Test 5 - MU'!G298/16834*9.81</f>
        <v>-0.19477809195675422</v>
      </c>
      <c r="H298">
        <f>'Test 5 - MU'!H298/16834*9.81</f>
        <v>0.2356171557562077</v>
      </c>
      <c r="I298">
        <f>'Test 5 - MU'!I298/16834*9.81</f>
        <v>9.5310729238446008</v>
      </c>
      <c r="K298">
        <f>'Test 5 - MU'!K298/131</f>
        <v>-0.13480916030534351</v>
      </c>
      <c r="L298">
        <f>'Test 5 - MU'!L298/131</f>
        <v>-2.2923664122137404</v>
      </c>
      <c r="M298">
        <f>'Test 5 - MU'!M298/131</f>
        <v>0.56900763358778628</v>
      </c>
      <c r="O298">
        <f>'Test 5 - MU'!O298*0.15</f>
        <v>31.424999999999997</v>
      </c>
      <c r="P298">
        <f>'Test 5 - MU'!P298*0.15</f>
        <v>37.274999999999999</v>
      </c>
      <c r="Q298">
        <f>'Test 5 - MU'!Q298*0.15</f>
        <v>2.6999999999999997</v>
      </c>
    </row>
    <row r="299" spans="1:17" x14ac:dyDescent="0.25">
      <c r="A299">
        <f>'Test 5 - MU'!A299</f>
        <v>43892</v>
      </c>
      <c r="B299">
        <f t="shared" si="4"/>
        <v>11.647295999999997</v>
      </c>
      <c r="C299">
        <v>1.39</v>
      </c>
      <c r="D299">
        <v>0.63</v>
      </c>
      <c r="E299">
        <v>53.25</v>
      </c>
      <c r="G299">
        <f>'Test 5 - MU'!G299/16834*9.81</f>
        <v>-0.17146812403469172</v>
      </c>
      <c r="H299">
        <f>'Test 5 - MU'!H299/16834*9.81</f>
        <v>0.11906731614589521</v>
      </c>
      <c r="I299">
        <f>'Test 5 - MU'!I299/16834*9.81</f>
        <v>9.6196508019484384</v>
      </c>
      <c r="K299">
        <f>'Test 5 - MU'!K299/131</f>
        <v>0.34610687022900766</v>
      </c>
      <c r="L299">
        <f>'Test 5 - MU'!L299/131</f>
        <v>6.6412213740458012E-2</v>
      </c>
      <c r="M299">
        <f>'Test 5 - MU'!M299/131</f>
        <v>-0.39282442748091606</v>
      </c>
      <c r="O299">
        <f>'Test 5 - MU'!O299*0.15</f>
        <v>31.125</v>
      </c>
      <c r="P299">
        <f>'Test 5 - MU'!P299*0.15</f>
        <v>36.975000000000001</v>
      </c>
      <c r="Q299">
        <f>'Test 5 - MU'!Q299*0.15</f>
        <v>2.25</v>
      </c>
    </row>
    <row r="300" spans="1:17" x14ac:dyDescent="0.25">
      <c r="A300">
        <f>'Test 5 - MU'!A300</f>
        <v>43876</v>
      </c>
      <c r="B300">
        <f t="shared" si="4"/>
        <v>11.691171999999996</v>
      </c>
      <c r="C300">
        <v>1.53</v>
      </c>
      <c r="D300">
        <v>0.82</v>
      </c>
      <c r="E300">
        <v>53.36</v>
      </c>
      <c r="G300">
        <f>'Test 5 - MU'!G300/16834*9.81</f>
        <v>-0.24606002138529168</v>
      </c>
      <c r="H300">
        <f>'Test 5 - MU'!H300/16834*9.81</f>
        <v>0.1563632648211952</v>
      </c>
      <c r="I300">
        <f>'Test 5 - MU'!I300/16834*9.81</f>
        <v>9.5264109302601891</v>
      </c>
      <c r="K300">
        <f>'Test 5 - MU'!K300/131</f>
        <v>-0.63862595419847323</v>
      </c>
      <c r="L300">
        <f>'Test 5 - MU'!L300/131</f>
        <v>0.37938931297709927</v>
      </c>
      <c r="M300">
        <f>'Test 5 - MU'!M300/131</f>
        <v>-0.43099236641221372</v>
      </c>
      <c r="O300">
        <f>'Test 5 - MU'!O300*0.15</f>
        <v>31.125</v>
      </c>
      <c r="P300">
        <f>'Test 5 - MU'!P300*0.15</f>
        <v>36.975000000000001</v>
      </c>
      <c r="Q300">
        <f>'Test 5 - MU'!Q300*0.15</f>
        <v>3.75</v>
      </c>
    </row>
    <row r="301" spans="1:17" x14ac:dyDescent="0.25">
      <c r="A301">
        <f>'Test 5 - MU'!A301</f>
        <v>43756</v>
      </c>
      <c r="B301">
        <f t="shared" si="4"/>
        <v>11.734927999999996</v>
      </c>
      <c r="C301">
        <v>1.59</v>
      </c>
      <c r="D301">
        <v>1.06</v>
      </c>
      <c r="E301">
        <v>53.51</v>
      </c>
      <c r="G301">
        <f>'Test 5 - MU'!G301/16834*9.81</f>
        <v>-0.31132793156706667</v>
      </c>
      <c r="H301">
        <f>'Test 5 - MU'!H301/16834*9.81</f>
        <v>0.29156107876915766</v>
      </c>
      <c r="I301">
        <f>'Test 5 - MU'!I301/16834*9.81</f>
        <v>9.7035666864678625</v>
      </c>
      <c r="K301">
        <f>'Test 5 - MU'!K301/131</f>
        <v>0.30793893129770994</v>
      </c>
      <c r="L301">
        <f>'Test 5 - MU'!L301/131</f>
        <v>-0.20076335877862597</v>
      </c>
      <c r="M301">
        <f>'Test 5 - MU'!M301/131</f>
        <v>2.9125190839694657</v>
      </c>
      <c r="O301">
        <f>'Test 5 - MU'!O301*0.15</f>
        <v>30.674999999999997</v>
      </c>
      <c r="P301">
        <f>'Test 5 - MU'!P301*0.15</f>
        <v>37.274999999999999</v>
      </c>
      <c r="Q301">
        <f>'Test 5 - MU'!Q301*0.15</f>
        <v>5.55</v>
      </c>
    </row>
    <row r="302" spans="1:17" x14ac:dyDescent="0.25">
      <c r="A302">
        <f>'Test 5 - MU'!A302</f>
        <v>43832</v>
      </c>
      <c r="B302">
        <f t="shared" ref="B302:B365" si="5">B301+A302*10^-6</f>
        <v>11.778759999999997</v>
      </c>
      <c r="C302">
        <v>1.58</v>
      </c>
      <c r="D302">
        <v>1.19</v>
      </c>
      <c r="E302">
        <v>53.5</v>
      </c>
      <c r="G302">
        <f>'Test 5 - MU'!G302/16834*9.81</f>
        <v>-0.17146812403469172</v>
      </c>
      <c r="H302">
        <f>'Test 5 - MU'!H302/16834*9.81</f>
        <v>0.19365921349649518</v>
      </c>
      <c r="I302">
        <f>'Test 5 - MU'!I302/16834*9.81</f>
        <v>9.5403969110134259</v>
      </c>
      <c r="K302">
        <f>'Test 5 - MU'!K302/131</f>
        <v>2.9644274809160303</v>
      </c>
      <c r="L302">
        <f>'Test 5 - MU'!L302/131</f>
        <v>-0.46030534351145036</v>
      </c>
      <c r="M302">
        <f>'Test 5 - MU'!M302/131</f>
        <v>5.0880916030534351</v>
      </c>
      <c r="O302">
        <f>'Test 5 - MU'!O302*0.15</f>
        <v>30.224999999999998</v>
      </c>
      <c r="P302">
        <f>'Test 5 - MU'!P302*0.15</f>
        <v>37.424999999999997</v>
      </c>
      <c r="Q302">
        <f>'Test 5 - MU'!Q302*0.15</f>
        <v>3.9</v>
      </c>
    </row>
    <row r="303" spans="1:17" x14ac:dyDescent="0.25">
      <c r="A303">
        <f>'Test 5 - MU'!A303</f>
        <v>43860</v>
      </c>
      <c r="B303">
        <f t="shared" si="5"/>
        <v>11.822619999999997</v>
      </c>
      <c r="C303">
        <v>1.46</v>
      </c>
      <c r="D303">
        <v>1.07</v>
      </c>
      <c r="E303">
        <v>53.53</v>
      </c>
      <c r="G303">
        <f>'Test 5 - MU'!G303/16834*9.81</f>
        <v>-0.26470799572294168</v>
      </c>
      <c r="H303">
        <f>'Test 5 - MU'!H303/16834*9.81</f>
        <v>0.35216699536652019</v>
      </c>
      <c r="I303">
        <f>'Test 5 - MU'!I303/16834*9.81</f>
        <v>9.6802567185458006</v>
      </c>
      <c r="K303">
        <f>'Test 5 - MU'!K303/131</f>
        <v>2.3461068702290073</v>
      </c>
      <c r="L303">
        <f>'Test 5 - MU'!L303/131</f>
        <v>-1.383969465648855</v>
      </c>
      <c r="M303">
        <f>'Test 5 - MU'!M303/131</f>
        <v>2.095725190839695</v>
      </c>
      <c r="O303">
        <f>'Test 5 - MU'!O303*0.15</f>
        <v>30.074999999999999</v>
      </c>
      <c r="P303">
        <f>'Test 5 - MU'!P303*0.15</f>
        <v>38.475000000000001</v>
      </c>
      <c r="Q303">
        <f>'Test 5 - MU'!Q303*0.15</f>
        <v>4.3499999999999996</v>
      </c>
    </row>
    <row r="304" spans="1:17" x14ac:dyDescent="0.25">
      <c r="A304">
        <f>'Test 5 - MU'!A304</f>
        <v>43948</v>
      </c>
      <c r="B304">
        <f t="shared" si="5"/>
        <v>11.866567999999997</v>
      </c>
      <c r="C304">
        <v>1.27</v>
      </c>
      <c r="D304">
        <v>1.07</v>
      </c>
      <c r="E304">
        <v>53.26</v>
      </c>
      <c r="G304">
        <f>'Test 5 - MU'!G304/16834*9.81</f>
        <v>-0.12951018177497922</v>
      </c>
      <c r="H304">
        <f>'Test 5 - MU'!H304/16834*9.81</f>
        <v>0.18899721991208268</v>
      </c>
      <c r="I304">
        <f>'Test 5 - MU'!I304/16834*9.81</f>
        <v>9.6243127955328518</v>
      </c>
      <c r="K304">
        <f>'Test 5 - MU'!K304/131</f>
        <v>0.75832061068702294</v>
      </c>
      <c r="L304">
        <f>'Test 5 - MU'!L304/131</f>
        <v>0.5778625954198473</v>
      </c>
      <c r="M304">
        <f>'Test 5 - MU'!M304/131</f>
        <v>0.17206106870229007</v>
      </c>
      <c r="O304">
        <f>'Test 5 - MU'!O304*0.15</f>
        <v>31.125</v>
      </c>
      <c r="P304">
        <f>'Test 5 - MU'!P304*0.15</f>
        <v>38.024999999999999</v>
      </c>
      <c r="Q304">
        <f>'Test 5 - MU'!Q304*0.15</f>
        <v>4.05</v>
      </c>
    </row>
    <row r="305" spans="1:17" x14ac:dyDescent="0.25">
      <c r="A305">
        <f>'Test 5 - MU'!A305</f>
        <v>44004</v>
      </c>
      <c r="B305">
        <f t="shared" si="5"/>
        <v>11.910571999999997</v>
      </c>
      <c r="C305">
        <v>1.28</v>
      </c>
      <c r="D305">
        <v>1.3</v>
      </c>
      <c r="E305">
        <v>53.24</v>
      </c>
      <c r="G305">
        <f>'Test 5 - MU'!G305/16834*9.81</f>
        <v>-0.21342606629440419</v>
      </c>
      <c r="H305">
        <f>'Test 5 - MU'!H305/16834*9.81</f>
        <v>0.31487104669122024</v>
      </c>
      <c r="I305">
        <f>'Test 5 - MU'!I305/16834*9.81</f>
        <v>9.5637068789354878</v>
      </c>
      <c r="K305">
        <f>'Test 5 - MU'!K305/131</f>
        <v>-0.37908396946564882</v>
      </c>
      <c r="L305">
        <f>'Test 5 - MU'!L305/131</f>
        <v>-1.5595419847328245</v>
      </c>
      <c r="M305">
        <f>'Test 5 - MU'!M305/131</f>
        <v>1.4316030534351145</v>
      </c>
      <c r="O305">
        <f>'Test 5 - MU'!O305*0.15</f>
        <v>30.074999999999999</v>
      </c>
      <c r="P305">
        <f>'Test 5 - MU'!P305*0.15</f>
        <v>38.475000000000001</v>
      </c>
      <c r="Q305">
        <f>'Test 5 - MU'!Q305*0.15</f>
        <v>3.3</v>
      </c>
    </row>
    <row r="306" spans="1:17" x14ac:dyDescent="0.25">
      <c r="A306">
        <f>'Test 5 - MU'!A306</f>
        <v>43804</v>
      </c>
      <c r="B306">
        <f t="shared" si="5"/>
        <v>11.954375999999996</v>
      </c>
      <c r="C306">
        <v>1.25</v>
      </c>
      <c r="D306">
        <v>1.3</v>
      </c>
      <c r="E306">
        <v>53.23</v>
      </c>
      <c r="G306">
        <f>'Test 5 - MU'!G306/16834*9.81</f>
        <v>-0.1434961625282167</v>
      </c>
      <c r="H306">
        <f>'Test 5 - MU'!H306/16834*9.81</f>
        <v>0.26825111084709519</v>
      </c>
      <c r="I306">
        <f>'Test 5 - MU'!I306/16834*9.81</f>
        <v>9.5823548532731397</v>
      </c>
      <c r="K306">
        <f>'Test 5 - MU'!K306/131</f>
        <v>-2.3027480916030538</v>
      </c>
      <c r="L306">
        <f>'Test 5 - MU'!L306/131</f>
        <v>1.249618320610687</v>
      </c>
      <c r="M306">
        <f>'Test 5 - MU'!M306/131</f>
        <v>-1.1027480916030534</v>
      </c>
      <c r="O306">
        <f>'Test 5 - MU'!O306*0.15</f>
        <v>29.774999999999999</v>
      </c>
      <c r="P306">
        <f>'Test 5 - MU'!P306*0.15</f>
        <v>37.424999999999997</v>
      </c>
      <c r="Q306">
        <f>'Test 5 - MU'!Q306*0.15</f>
        <v>2.85</v>
      </c>
    </row>
    <row r="307" spans="1:17" x14ac:dyDescent="0.25">
      <c r="A307">
        <f>'Test 5 - MU'!A307</f>
        <v>43884</v>
      </c>
      <c r="B307">
        <f t="shared" si="5"/>
        <v>11.998259999999997</v>
      </c>
      <c r="C307">
        <v>1.36</v>
      </c>
      <c r="D307">
        <v>1.05</v>
      </c>
      <c r="E307">
        <v>53.35</v>
      </c>
      <c r="G307">
        <f>'Test 5 - MU'!G307/16834*9.81</f>
        <v>-0.21342606629440419</v>
      </c>
      <c r="H307">
        <f>'Test 5 - MU'!H307/16834*9.81</f>
        <v>0.35682898895093268</v>
      </c>
      <c r="I307">
        <f>'Test 5 - MU'!I307/16834*9.81</f>
        <v>9.3912131163122261</v>
      </c>
      <c r="K307">
        <f>'Test 5 - MU'!K307/131</f>
        <v>-5.0839694656488549E-2</v>
      </c>
      <c r="L307">
        <f>'Test 5 - MU'!L307/131</f>
        <v>-0.76564885496183199</v>
      </c>
      <c r="M307">
        <f>'Test 5 - MU'!M307/131</f>
        <v>-2.4004580152671755</v>
      </c>
      <c r="O307">
        <f>'Test 5 - MU'!O307*0.15</f>
        <v>29.625</v>
      </c>
      <c r="P307">
        <f>'Test 5 - MU'!P307*0.15</f>
        <v>39.225000000000001</v>
      </c>
      <c r="Q307">
        <f>'Test 5 - MU'!Q307*0.15</f>
        <v>2.6999999999999997</v>
      </c>
    </row>
    <row r="308" spans="1:17" x14ac:dyDescent="0.25">
      <c r="A308">
        <f>'Test 5 - MU'!A308</f>
        <v>43976</v>
      </c>
      <c r="B308">
        <f t="shared" si="5"/>
        <v>12.042235999999997</v>
      </c>
      <c r="C308">
        <v>1.33</v>
      </c>
      <c r="D308">
        <v>1.24</v>
      </c>
      <c r="E308">
        <v>53.24</v>
      </c>
      <c r="G308">
        <f>'Test 5 - MU'!G308/16834*9.81</f>
        <v>-9.221423309967923E-2</v>
      </c>
      <c r="H308">
        <f>'Test 5 - MU'!H308/16834*9.81</f>
        <v>0.21230718783414518</v>
      </c>
      <c r="I308">
        <f>'Test 5 - MU'!I308/16834*9.81</f>
        <v>9.5730308661043146</v>
      </c>
      <c r="K308">
        <f>'Test 5 - MU'!K308/131</f>
        <v>2.0941984732824426</v>
      </c>
      <c r="L308">
        <f>'Test 5 - MU'!L308/131</f>
        <v>-0.75801526717557255</v>
      </c>
      <c r="M308">
        <f>'Test 5 - MU'!M308/131</f>
        <v>-0.62946564885496181</v>
      </c>
      <c r="O308">
        <f>'Test 5 - MU'!O308*0.15</f>
        <v>30.524999999999999</v>
      </c>
      <c r="P308">
        <f>'Test 5 - MU'!P308*0.15</f>
        <v>37.875</v>
      </c>
      <c r="Q308">
        <f>'Test 5 - MU'!Q308*0.15</f>
        <v>3.4499999999999997</v>
      </c>
    </row>
    <row r="309" spans="1:17" x14ac:dyDescent="0.25">
      <c r="A309">
        <f>'Test 5 - MU'!A309</f>
        <v>43888</v>
      </c>
      <c r="B309">
        <f t="shared" si="5"/>
        <v>12.086123999999998</v>
      </c>
      <c r="C309">
        <v>1.4</v>
      </c>
      <c r="D309">
        <v>1.19</v>
      </c>
      <c r="E309">
        <v>53.12</v>
      </c>
      <c r="G309">
        <f>'Test 5 - MU'!G309/16834*9.81</f>
        <v>-0.18079211120351671</v>
      </c>
      <c r="H309">
        <f>'Test 5 - MU'!H309/16834*9.81</f>
        <v>0.1563632648211952</v>
      </c>
      <c r="I309">
        <f>'Test 5 - MU'!I309/16834*9.81</f>
        <v>9.549720898182251</v>
      </c>
      <c r="K309">
        <f>'Test 5 - MU'!K309/131</f>
        <v>-0.25694656488549616</v>
      </c>
      <c r="L309">
        <f>'Test 5 - MU'!L309/131</f>
        <v>0.89847328244274816</v>
      </c>
      <c r="M309">
        <f>'Test 5 - MU'!M309/131</f>
        <v>-0.83557251908396946</v>
      </c>
      <c r="O309">
        <f>'Test 5 - MU'!O309*0.15</f>
        <v>29.324999999999999</v>
      </c>
      <c r="P309">
        <f>'Test 5 - MU'!P309*0.15</f>
        <v>38.024999999999999</v>
      </c>
      <c r="Q309">
        <f>'Test 5 - MU'!Q309*0.15</f>
        <v>4.8</v>
      </c>
    </row>
    <row r="310" spans="1:17" x14ac:dyDescent="0.25">
      <c r="A310">
        <f>'Test 5 - MU'!A310</f>
        <v>43892</v>
      </c>
      <c r="B310">
        <f t="shared" si="5"/>
        <v>12.130015999999998</v>
      </c>
      <c r="C310">
        <v>1.28</v>
      </c>
      <c r="D310">
        <v>1.05</v>
      </c>
      <c r="E310">
        <v>52.81</v>
      </c>
      <c r="G310">
        <f>'Test 5 - MU'!G310/16834*9.81</f>
        <v>-0.1854541047879292</v>
      </c>
      <c r="H310">
        <f>'Test 5 - MU'!H310/16834*9.81</f>
        <v>0.1750112391588452</v>
      </c>
      <c r="I310">
        <f>'Test 5 - MU'!I310/16834*9.81</f>
        <v>9.5543828917666627</v>
      </c>
      <c r="K310">
        <f>'Test 5 - MU'!K310/131</f>
        <v>1.5674809160305343</v>
      </c>
      <c r="L310">
        <f>'Test 5 - MU'!L310/131</f>
        <v>-0.86488549618320609</v>
      </c>
      <c r="M310">
        <f>'Test 5 - MU'!M310/131</f>
        <v>0.69114503816793893</v>
      </c>
      <c r="O310">
        <f>'Test 5 - MU'!O310*0.15</f>
        <v>30.074999999999999</v>
      </c>
      <c r="P310">
        <f>'Test 5 - MU'!P310*0.15</f>
        <v>37.725000000000001</v>
      </c>
      <c r="Q310">
        <f>'Test 5 - MU'!Q310*0.15</f>
        <v>3.3</v>
      </c>
    </row>
    <row r="311" spans="1:17" x14ac:dyDescent="0.25">
      <c r="A311">
        <f>'Test 5 - MU'!A311</f>
        <v>43900</v>
      </c>
      <c r="B311">
        <f t="shared" si="5"/>
        <v>12.173915999999998</v>
      </c>
      <c r="C311">
        <v>1.3</v>
      </c>
      <c r="D311">
        <v>1.06</v>
      </c>
      <c r="E311">
        <v>52.8</v>
      </c>
      <c r="G311">
        <f>'Test 5 - MU'!G311/16834*9.81</f>
        <v>-0.2507220149697042</v>
      </c>
      <c r="H311">
        <f>'Test 5 - MU'!H311/16834*9.81</f>
        <v>0.2962230723535702</v>
      </c>
      <c r="I311">
        <f>'Test 5 - MU'!I311/16834*9.81</f>
        <v>9.6149888083640267</v>
      </c>
      <c r="K311">
        <f>'Test 5 - MU'!K311/131</f>
        <v>-1.1119083969465648</v>
      </c>
      <c r="L311">
        <f>'Test 5 - MU'!L311/131</f>
        <v>3.8526717557251908</v>
      </c>
      <c r="M311">
        <f>'Test 5 - MU'!M311/131</f>
        <v>-1.3393893129770993</v>
      </c>
      <c r="O311">
        <f>'Test 5 - MU'!O311*0.15</f>
        <v>29.174999999999997</v>
      </c>
      <c r="P311">
        <f>'Test 5 - MU'!P311*0.15</f>
        <v>37.424999999999997</v>
      </c>
      <c r="Q311">
        <f>'Test 5 - MU'!Q311*0.15</f>
        <v>3.15</v>
      </c>
    </row>
    <row r="312" spans="1:17" x14ac:dyDescent="0.25">
      <c r="A312">
        <f>'Test 5 - MU'!A312</f>
        <v>43928</v>
      </c>
      <c r="B312">
        <f t="shared" si="5"/>
        <v>12.217843999999998</v>
      </c>
      <c r="C312">
        <v>1.4</v>
      </c>
      <c r="D312">
        <v>1.03</v>
      </c>
      <c r="E312">
        <v>52.68</v>
      </c>
      <c r="G312">
        <f>'Test 5 - MU'!G312/16834*9.81</f>
        <v>-0.13883416894380421</v>
      </c>
      <c r="H312">
        <f>'Test 5 - MU'!H312/16834*9.81</f>
        <v>0.2356171557562077</v>
      </c>
      <c r="I312">
        <f>'Test 5 - MU'!I312/16834*9.81</f>
        <v>9.4937769751693004</v>
      </c>
      <c r="K312">
        <f>'Test 5 - MU'!K312/131</f>
        <v>-1.3943511450381678</v>
      </c>
      <c r="L312">
        <f>'Test 5 - MU'!L312/131</f>
        <v>0.333587786259542</v>
      </c>
      <c r="M312">
        <f>'Test 5 - MU'!M312/131</f>
        <v>-0.69053435114503814</v>
      </c>
      <c r="O312">
        <f>'Test 5 - MU'!O312*0.15</f>
        <v>30.224999999999998</v>
      </c>
      <c r="P312">
        <f>'Test 5 - MU'!P312*0.15</f>
        <v>37.424999999999997</v>
      </c>
      <c r="Q312">
        <f>'Test 5 - MU'!Q312*0.15</f>
        <v>3.9</v>
      </c>
    </row>
    <row r="313" spans="1:17" x14ac:dyDescent="0.25">
      <c r="A313">
        <f>'Test 5 - MU'!A313</f>
        <v>43932</v>
      </c>
      <c r="B313">
        <f t="shared" si="5"/>
        <v>12.261775999999998</v>
      </c>
      <c r="C313">
        <v>1.44</v>
      </c>
      <c r="D313">
        <v>1.01</v>
      </c>
      <c r="E313">
        <v>52.75</v>
      </c>
      <c r="G313">
        <f>'Test 5 - MU'!G313/16834*9.81</f>
        <v>-9.221423309967923E-2</v>
      </c>
      <c r="H313">
        <f>'Test 5 - MU'!H313/16834*9.81</f>
        <v>0.32419503386004522</v>
      </c>
      <c r="I313">
        <f>'Test 5 - MU'!I313/16834*9.81</f>
        <v>9.5450589045978376</v>
      </c>
      <c r="K313">
        <f>'Test 5 - MU'!K313/131</f>
        <v>0.47587786259541986</v>
      </c>
      <c r="L313">
        <f>'Test 5 - MU'!L313/131</f>
        <v>2.3030534351145038</v>
      </c>
      <c r="M313">
        <f>'Test 5 - MU'!M313/131</f>
        <v>-2.0645801526717555</v>
      </c>
      <c r="O313">
        <f>'Test 5 - MU'!O313*0.15</f>
        <v>30.375</v>
      </c>
      <c r="P313">
        <f>'Test 5 - MU'!P313*0.15</f>
        <v>38.475000000000001</v>
      </c>
      <c r="Q313">
        <f>'Test 5 - MU'!Q313*0.15</f>
        <v>4.05</v>
      </c>
    </row>
    <row r="314" spans="1:17" x14ac:dyDescent="0.25">
      <c r="A314">
        <f>'Test 5 - MU'!A314</f>
        <v>43860</v>
      </c>
      <c r="B314">
        <f t="shared" si="5"/>
        <v>12.305635999999998</v>
      </c>
      <c r="C314">
        <v>1.41</v>
      </c>
      <c r="D314">
        <v>1.05</v>
      </c>
      <c r="E314">
        <v>52.72</v>
      </c>
      <c r="G314">
        <f>'Test 5 - MU'!G314/16834*9.81</f>
        <v>-0.2274120470476417</v>
      </c>
      <c r="H314">
        <f>'Test 5 - MU'!H314/16834*9.81</f>
        <v>0.19365921349649518</v>
      </c>
      <c r="I314">
        <f>'Test 5 - MU'!I314/16834*9.81</f>
        <v>9.5823548532731397</v>
      </c>
      <c r="K314">
        <f>'Test 5 - MU'!K314/131</f>
        <v>-3.5572519083969467E-2</v>
      </c>
      <c r="L314">
        <f>'Test 5 - MU'!L314/131</f>
        <v>2.1351145038167938</v>
      </c>
      <c r="M314">
        <f>'Test 5 - MU'!M314/131</f>
        <v>-1.1943511450381681</v>
      </c>
      <c r="O314">
        <f>'Test 5 - MU'!O314*0.15</f>
        <v>29.625</v>
      </c>
      <c r="P314">
        <f>'Test 5 - MU'!P314*0.15</f>
        <v>38.024999999999999</v>
      </c>
      <c r="Q314">
        <f>'Test 5 - MU'!Q314*0.15</f>
        <v>4.3499999999999996</v>
      </c>
    </row>
    <row r="315" spans="1:17" x14ac:dyDescent="0.25">
      <c r="A315">
        <f>'Test 5 - MU'!A315</f>
        <v>43908</v>
      </c>
      <c r="B315">
        <f t="shared" si="5"/>
        <v>12.349543999999998</v>
      </c>
      <c r="C315">
        <v>1.35</v>
      </c>
      <c r="D315">
        <v>1.38</v>
      </c>
      <c r="E315">
        <v>52.54</v>
      </c>
      <c r="G315">
        <f>'Test 5 - MU'!G315/16834*9.81</f>
        <v>-0.19477809195675422</v>
      </c>
      <c r="H315">
        <f>'Test 5 - MU'!H315/16834*9.81</f>
        <v>0.36149098253534517</v>
      </c>
      <c r="I315">
        <f>'Test 5 - MU'!I315/16834*9.81</f>
        <v>9.4844529880004771</v>
      </c>
      <c r="K315">
        <f>'Test 5 - MU'!K315/131</f>
        <v>-0.12717557251908396</v>
      </c>
      <c r="L315">
        <f>'Test 5 - MU'!L315/131</f>
        <v>-1.6129770992366412</v>
      </c>
      <c r="M315">
        <f>'Test 5 - MU'!M315/131</f>
        <v>-1.4386259541984734</v>
      </c>
      <c r="O315">
        <f>'Test 5 - MU'!O315*0.15</f>
        <v>30.674999999999997</v>
      </c>
      <c r="P315">
        <f>'Test 5 - MU'!P315*0.15</f>
        <v>36.975000000000001</v>
      </c>
      <c r="Q315">
        <f>'Test 5 - MU'!Q315*0.15</f>
        <v>3</v>
      </c>
    </row>
    <row r="316" spans="1:17" x14ac:dyDescent="0.25">
      <c r="A316">
        <f>'Test 5 - MU'!A316</f>
        <v>43852</v>
      </c>
      <c r="B316">
        <f t="shared" si="5"/>
        <v>12.393395999999997</v>
      </c>
      <c r="C316">
        <v>1.54</v>
      </c>
      <c r="D316">
        <v>1.34</v>
      </c>
      <c r="E316">
        <v>52.53</v>
      </c>
      <c r="G316">
        <f>'Test 5 - MU'!G316/16834*9.81</f>
        <v>-0.12018619460615423</v>
      </c>
      <c r="H316">
        <f>'Test 5 - MU'!H316/16834*9.81</f>
        <v>0.20764519424973268</v>
      </c>
      <c r="I316">
        <f>'Test 5 - MU'!I316/16834*9.81</f>
        <v>9.7408626351431629</v>
      </c>
      <c r="K316">
        <f>'Test 5 - MU'!K316/131</f>
        <v>-0.62335877862595412</v>
      </c>
      <c r="L316">
        <f>'Test 5 - MU'!L316/131</f>
        <v>1.4175572519083968</v>
      </c>
      <c r="M316">
        <f>'Test 5 - MU'!M316/131</f>
        <v>-1.0264122137404581</v>
      </c>
      <c r="O316">
        <f>'Test 5 - MU'!O316*0.15</f>
        <v>31.274999999999999</v>
      </c>
      <c r="P316">
        <f>'Test 5 - MU'!P316*0.15</f>
        <v>37.875</v>
      </c>
      <c r="Q316">
        <f>'Test 5 - MU'!Q316*0.15</f>
        <v>5.25</v>
      </c>
    </row>
    <row r="317" spans="1:17" x14ac:dyDescent="0.25">
      <c r="A317">
        <f>'Test 5 - MU'!A317</f>
        <v>43928</v>
      </c>
      <c r="B317">
        <f t="shared" si="5"/>
        <v>12.437323999999997</v>
      </c>
      <c r="C317">
        <v>1.41</v>
      </c>
      <c r="D317">
        <v>1.5</v>
      </c>
      <c r="E317">
        <v>52.23</v>
      </c>
      <c r="G317">
        <f>'Test 5 - MU'!G317/16834*9.81</f>
        <v>-0.2274120470476417</v>
      </c>
      <c r="H317">
        <f>'Test 5 - MU'!H317/16834*9.81</f>
        <v>0.1750112391588452</v>
      </c>
      <c r="I317">
        <f>'Test 5 - MU'!I317/16834*9.81</f>
        <v>9.5963408340263765</v>
      </c>
      <c r="K317">
        <f>'Test 5 - MU'!K317/131</f>
        <v>-0.91343511450381676</v>
      </c>
      <c r="L317">
        <f>'Test 5 - MU'!L317/131</f>
        <v>-0.666412213740458</v>
      </c>
      <c r="M317">
        <f>'Test 5 - MU'!M317/131</f>
        <v>1.1338931297709922</v>
      </c>
      <c r="O317">
        <f>'Test 5 - MU'!O317*0.15</f>
        <v>30.524999999999999</v>
      </c>
      <c r="P317">
        <f>'Test 5 - MU'!P317*0.15</f>
        <v>37.125</v>
      </c>
      <c r="Q317">
        <f>'Test 5 - MU'!Q317*0.15</f>
        <v>3.4499999999999997</v>
      </c>
    </row>
    <row r="318" spans="1:17" x14ac:dyDescent="0.25">
      <c r="A318">
        <f>'Test 5 - MU'!A318</f>
        <v>43928</v>
      </c>
      <c r="B318">
        <f t="shared" si="5"/>
        <v>12.481251999999996</v>
      </c>
      <c r="C318">
        <v>1.34</v>
      </c>
      <c r="D318">
        <v>1.5</v>
      </c>
      <c r="E318">
        <v>52.32</v>
      </c>
      <c r="G318">
        <f>'Test 5 - MU'!G318/16834*9.81</f>
        <v>-0.11086220743732922</v>
      </c>
      <c r="H318">
        <f>'Test 5 - MU'!H318/16834*9.81</f>
        <v>0.17034924557443271</v>
      </c>
      <c r="I318">
        <f>'Test 5 - MU'!I318/16834*9.81</f>
        <v>9.5776928596887263</v>
      </c>
      <c r="K318">
        <f>'Test 5 - MU'!K318/131</f>
        <v>0.89572519083969471</v>
      </c>
      <c r="L318">
        <f>'Test 5 - MU'!L318/131</f>
        <v>-2.6511450381679391</v>
      </c>
      <c r="M318">
        <f>'Test 5 - MU'!M318/131</f>
        <v>1.4545038167938931</v>
      </c>
      <c r="O318">
        <f>'Test 5 - MU'!O318*0.15</f>
        <v>29.174999999999997</v>
      </c>
      <c r="P318">
        <f>'Test 5 - MU'!P318*0.15</f>
        <v>38.924999999999997</v>
      </c>
      <c r="Q318">
        <f>'Test 5 - MU'!Q318*0.15</f>
        <v>4.2</v>
      </c>
    </row>
    <row r="319" spans="1:17" x14ac:dyDescent="0.25">
      <c r="A319">
        <f>'Test 5 - MU'!A319</f>
        <v>43928</v>
      </c>
      <c r="B319">
        <f t="shared" si="5"/>
        <v>12.525179999999995</v>
      </c>
      <c r="C319">
        <v>1.3</v>
      </c>
      <c r="D319">
        <v>1.5</v>
      </c>
      <c r="E319">
        <v>52.23</v>
      </c>
      <c r="G319">
        <f>'Test 5 - MU'!G319/16834*9.81</f>
        <v>-0.16214413686586673</v>
      </c>
      <c r="H319">
        <f>'Test 5 - MU'!H319/16834*9.81</f>
        <v>0.22629316858738266</v>
      </c>
      <c r="I319">
        <f>'Test 5 - MU'!I319/16834*9.81</f>
        <v>9.6056648211951998</v>
      </c>
      <c r="K319">
        <f>'Test 5 - MU'!K319/131</f>
        <v>-0.98977099236641219</v>
      </c>
      <c r="L319">
        <f>'Test 5 - MU'!L319/131</f>
        <v>2.1045801526717556</v>
      </c>
      <c r="M319">
        <f>'Test 5 - MU'!M319/131</f>
        <v>0.5155725190839695</v>
      </c>
      <c r="O319">
        <f>'Test 5 - MU'!O319*0.15</f>
        <v>29.625</v>
      </c>
      <c r="P319">
        <f>'Test 5 - MU'!P319*0.15</f>
        <v>36.975000000000001</v>
      </c>
      <c r="Q319">
        <f>'Test 5 - MU'!Q319*0.15</f>
        <v>3.75</v>
      </c>
    </row>
    <row r="320" spans="1:17" x14ac:dyDescent="0.25">
      <c r="A320">
        <f>'Test 5 - MU'!A320</f>
        <v>43968</v>
      </c>
      <c r="B320">
        <f t="shared" si="5"/>
        <v>12.569147999999995</v>
      </c>
      <c r="C320">
        <v>1.38</v>
      </c>
      <c r="D320">
        <v>1.35</v>
      </c>
      <c r="E320">
        <v>52.18</v>
      </c>
      <c r="G320">
        <f>'Test 5 - MU'!G320/16834*9.81</f>
        <v>-0.2320740406320542</v>
      </c>
      <c r="H320">
        <f>'Test 5 - MU'!H320/16834*9.81</f>
        <v>0.22163117500297017</v>
      </c>
      <c r="I320">
        <f>'Test 5 - MU'!I320/16834*9.81</f>
        <v>9.6709327313769755</v>
      </c>
      <c r="K320">
        <f>'Test 5 - MU'!K320/131</f>
        <v>-0.37145038167938926</v>
      </c>
      <c r="L320">
        <f>'Test 5 - MU'!L320/131</f>
        <v>1.4557251908396946</v>
      </c>
      <c r="M320">
        <f>'Test 5 - MU'!M320/131</f>
        <v>-2.0340458015267173</v>
      </c>
      <c r="O320">
        <f>'Test 5 - MU'!O320*0.15</f>
        <v>31.125</v>
      </c>
      <c r="P320">
        <f>'Test 5 - MU'!P320*0.15</f>
        <v>36.975000000000001</v>
      </c>
      <c r="Q320">
        <f>'Test 5 - MU'!Q320*0.15</f>
        <v>3.75</v>
      </c>
    </row>
    <row r="321" spans="1:17" x14ac:dyDescent="0.25">
      <c r="A321">
        <f>'Test 5 - MU'!A321</f>
        <v>43896</v>
      </c>
      <c r="B321">
        <f t="shared" si="5"/>
        <v>12.613043999999995</v>
      </c>
      <c r="C321">
        <v>1.26</v>
      </c>
      <c r="D321">
        <v>1.52</v>
      </c>
      <c r="E321">
        <v>52.1</v>
      </c>
      <c r="G321">
        <f>'Test 5 - MU'!G321/16834*9.81</f>
        <v>-0.18079211120351671</v>
      </c>
      <c r="H321">
        <f>'Test 5 - MU'!H321/16834*9.81</f>
        <v>0.34750500178210769</v>
      </c>
      <c r="I321">
        <f>'Test 5 - MU'!I321/16834*9.81</f>
        <v>9.5124249495069506</v>
      </c>
      <c r="K321">
        <f>'Test 5 - MU'!K321/131</f>
        <v>2.0483969465648855</v>
      </c>
      <c r="L321">
        <f>'Test 5 - MU'!L321/131</f>
        <v>-2.6129770992366415</v>
      </c>
      <c r="M321">
        <f>'Test 5 - MU'!M321/131</f>
        <v>2.3323664122137404</v>
      </c>
      <c r="O321">
        <f>'Test 5 - MU'!O321*0.15</f>
        <v>28.875</v>
      </c>
      <c r="P321">
        <f>'Test 5 - MU'!P321*0.15</f>
        <v>36.975000000000001</v>
      </c>
      <c r="Q321">
        <f>'Test 5 - MU'!Q321*0.15</f>
        <v>1.2</v>
      </c>
    </row>
    <row r="322" spans="1:17" x14ac:dyDescent="0.25">
      <c r="A322">
        <f>'Test 5 - MU'!A322</f>
        <v>43908</v>
      </c>
      <c r="B322">
        <f t="shared" si="5"/>
        <v>12.656951999999995</v>
      </c>
      <c r="C322">
        <v>1.32</v>
      </c>
      <c r="D322">
        <v>1.29</v>
      </c>
      <c r="E322">
        <v>52.31</v>
      </c>
      <c r="G322">
        <f>'Test 5 - MU'!G322/16834*9.81</f>
        <v>-0.12018619460615423</v>
      </c>
      <c r="H322">
        <f>'Test 5 - MU'!H322/16834*9.81</f>
        <v>0.32419503386004522</v>
      </c>
      <c r="I322">
        <f>'Test 5 - MU'!I322/16834*9.81</f>
        <v>9.6429607698705002</v>
      </c>
      <c r="K322">
        <f>'Test 5 - MU'!K322/131</f>
        <v>-0.18061068702290076</v>
      </c>
      <c r="L322">
        <f>'Test 5 - MU'!L322/131</f>
        <v>-0.24656488549618319</v>
      </c>
      <c r="M322">
        <f>'Test 5 - MU'!M322/131</f>
        <v>-2.1943511450381679</v>
      </c>
      <c r="O322">
        <f>'Test 5 - MU'!O322*0.15</f>
        <v>31.125</v>
      </c>
      <c r="P322">
        <f>'Test 5 - MU'!P322*0.15</f>
        <v>37.274999999999999</v>
      </c>
      <c r="Q322">
        <f>'Test 5 - MU'!Q322*0.15</f>
        <v>5.55</v>
      </c>
    </row>
    <row r="323" spans="1:17" x14ac:dyDescent="0.25">
      <c r="A323">
        <f>'Test 5 - MU'!A323</f>
        <v>43920</v>
      </c>
      <c r="B323">
        <f t="shared" si="5"/>
        <v>12.700871999999995</v>
      </c>
      <c r="C323">
        <v>1.35</v>
      </c>
      <c r="D323">
        <v>1.08</v>
      </c>
      <c r="E323">
        <v>52.14</v>
      </c>
      <c r="G323">
        <f>'Test 5 - MU'!G323/16834*9.81</f>
        <v>-0.17613011761910422</v>
      </c>
      <c r="H323">
        <f>'Test 5 - MU'!H323/16834*9.81</f>
        <v>0.21696918141855767</v>
      </c>
      <c r="I323">
        <f>'Test 5 - MU'!I323/16834*9.81</f>
        <v>9.6569467506237388</v>
      </c>
      <c r="K323">
        <f>'Test 5 - MU'!K323/131</f>
        <v>-0.30274809160305338</v>
      </c>
      <c r="L323">
        <f>'Test 5 - MU'!L323/131</f>
        <v>1.1961832061068702</v>
      </c>
      <c r="M323">
        <f>'Test 5 - MU'!M323/131</f>
        <v>1.5079389312977098</v>
      </c>
      <c r="O323">
        <f>'Test 5 - MU'!O323*0.15</f>
        <v>30.375</v>
      </c>
      <c r="P323">
        <f>'Test 5 - MU'!P323*0.15</f>
        <v>36.975000000000001</v>
      </c>
      <c r="Q323">
        <f>'Test 5 - MU'!Q323*0.15</f>
        <v>4.3499999999999996</v>
      </c>
    </row>
    <row r="324" spans="1:17" x14ac:dyDescent="0.25">
      <c r="A324">
        <f>'Test 5 - MU'!A324</f>
        <v>43872</v>
      </c>
      <c r="B324">
        <f t="shared" si="5"/>
        <v>12.744743999999995</v>
      </c>
      <c r="C324">
        <v>1.1499999999999999</v>
      </c>
      <c r="D324">
        <v>1.2</v>
      </c>
      <c r="E324">
        <v>51.95</v>
      </c>
      <c r="G324">
        <f>'Test 5 - MU'!G324/16834*9.81</f>
        <v>-0.2507220149697042</v>
      </c>
      <c r="H324">
        <f>'Test 5 - MU'!H324/16834*9.81</f>
        <v>0.19365921349649518</v>
      </c>
      <c r="I324">
        <f>'Test 5 - MU'!I324/16834*9.81</f>
        <v>9.4704670072472386</v>
      </c>
      <c r="K324">
        <f>'Test 5 - MU'!K324/131</f>
        <v>0.90335877862595426</v>
      </c>
      <c r="L324">
        <f>'Test 5 - MU'!L324/131</f>
        <v>-1.7809160305343512</v>
      </c>
      <c r="M324">
        <f>'Test 5 - MU'!M324/131</f>
        <v>1.9389312977099237E-2</v>
      </c>
      <c r="O324">
        <f>'Test 5 - MU'!O324*0.15</f>
        <v>30.224999999999998</v>
      </c>
      <c r="P324">
        <f>'Test 5 - MU'!P324*0.15</f>
        <v>38.174999999999997</v>
      </c>
      <c r="Q324">
        <f>'Test 5 - MU'!Q324*0.15</f>
        <v>3.9</v>
      </c>
    </row>
    <row r="325" spans="1:17" x14ac:dyDescent="0.25">
      <c r="A325">
        <f>'Test 5 - MU'!A325</f>
        <v>43924</v>
      </c>
      <c r="B325">
        <f t="shared" si="5"/>
        <v>12.788667999999996</v>
      </c>
      <c r="C325">
        <v>1.38</v>
      </c>
      <c r="D325">
        <v>1.21</v>
      </c>
      <c r="E325">
        <v>51.94</v>
      </c>
      <c r="G325">
        <f>'Test 5 - MU'!G325/16834*9.81</f>
        <v>-0.24139802780087918</v>
      </c>
      <c r="H325">
        <f>'Test 5 - MU'!H325/16834*9.81</f>
        <v>0.22163117500297017</v>
      </c>
      <c r="I325">
        <f>'Test 5 - MU'!I325/16834*9.81</f>
        <v>9.6382987762860886</v>
      </c>
      <c r="K325">
        <f>'Test 5 - MU'!K325/131</f>
        <v>-0.78366412213740455</v>
      </c>
      <c r="L325">
        <f>'Test 5 - MU'!L325/131</f>
        <v>-1.0404580152671756</v>
      </c>
      <c r="M325">
        <f>'Test 5 - MU'!M325/131</f>
        <v>-0.52259541984732816</v>
      </c>
      <c r="O325">
        <f>'Test 5 - MU'!O325*0.15</f>
        <v>30.375</v>
      </c>
      <c r="P325">
        <f>'Test 5 - MU'!P325*0.15</f>
        <v>38.024999999999999</v>
      </c>
      <c r="Q325">
        <f>'Test 5 - MU'!Q325*0.15</f>
        <v>3.3</v>
      </c>
    </row>
    <row r="326" spans="1:17" x14ac:dyDescent="0.25">
      <c r="A326">
        <f>'Test 5 - MU'!A326</f>
        <v>43888</v>
      </c>
      <c r="B326">
        <f t="shared" si="5"/>
        <v>12.832555999999997</v>
      </c>
      <c r="C326">
        <v>1.54</v>
      </c>
      <c r="D326">
        <v>1.23</v>
      </c>
      <c r="E326">
        <v>51.85</v>
      </c>
      <c r="G326">
        <f>'Test 5 - MU'!G326/16834*9.81</f>
        <v>-0.16214413686586673</v>
      </c>
      <c r="H326">
        <f>'Test 5 - MU'!H326/16834*9.81</f>
        <v>0.28689908518474516</v>
      </c>
      <c r="I326">
        <f>'Test 5 - MU'!I326/16834*9.81</f>
        <v>9.5730308661043146</v>
      </c>
      <c r="K326">
        <f>'Test 5 - MU'!K326/131</f>
        <v>-5.0381679389312978E-3</v>
      </c>
      <c r="L326">
        <f>'Test 5 - MU'!L326/131</f>
        <v>-0.49847328244274808</v>
      </c>
      <c r="M326">
        <f>'Test 5 - MU'!M326/131</f>
        <v>-1.0340458015267175</v>
      </c>
      <c r="O326">
        <f>'Test 5 - MU'!O326*0.15</f>
        <v>30.524999999999999</v>
      </c>
      <c r="P326">
        <f>'Test 5 - MU'!P326*0.15</f>
        <v>38.174999999999997</v>
      </c>
      <c r="Q326">
        <f>'Test 5 - MU'!Q326*0.15</f>
        <v>3.4499999999999997</v>
      </c>
    </row>
    <row r="327" spans="1:17" x14ac:dyDescent="0.25">
      <c r="A327">
        <f>'Test 5 - MU'!A327</f>
        <v>43904</v>
      </c>
      <c r="B327">
        <f t="shared" si="5"/>
        <v>12.876459999999996</v>
      </c>
      <c r="C327">
        <v>1.43</v>
      </c>
      <c r="D327">
        <v>1.43</v>
      </c>
      <c r="E327">
        <v>51.82</v>
      </c>
      <c r="G327">
        <f>'Test 5 - MU'!G327/16834*9.81</f>
        <v>-0.26004600213852919</v>
      </c>
      <c r="H327">
        <f>'Test 5 - MU'!H327/16834*9.81</f>
        <v>0.19365921349649518</v>
      </c>
      <c r="I327">
        <f>'Test 5 - MU'!I327/16834*9.81</f>
        <v>9.6429607698705002</v>
      </c>
      <c r="K327">
        <f>'Test 5 - MU'!K327/131</f>
        <v>1.4835114503816793</v>
      </c>
      <c r="L327">
        <f>'Test 5 - MU'!L327/131</f>
        <v>-0.26946564885496183</v>
      </c>
      <c r="M327">
        <f>'Test 5 - MU'!M327/131</f>
        <v>-1.4233587786259543</v>
      </c>
      <c r="O327">
        <f>'Test 5 - MU'!O327*0.15</f>
        <v>30.074999999999999</v>
      </c>
      <c r="P327">
        <f>'Test 5 - MU'!P327*0.15</f>
        <v>38.774999999999999</v>
      </c>
      <c r="Q327">
        <f>'Test 5 - MU'!Q327*0.15</f>
        <v>2.6999999999999997</v>
      </c>
    </row>
    <row r="328" spans="1:17" x14ac:dyDescent="0.25">
      <c r="A328">
        <f>'Test 5 - MU'!A328</f>
        <v>43832</v>
      </c>
      <c r="B328">
        <f t="shared" si="5"/>
        <v>12.920291999999996</v>
      </c>
      <c r="C328">
        <v>1.48</v>
      </c>
      <c r="D328">
        <v>1.52</v>
      </c>
      <c r="E328">
        <v>51.98</v>
      </c>
      <c r="G328">
        <f>'Test 5 - MU'!G328/16834*9.81</f>
        <v>-0.26470799572294168</v>
      </c>
      <c r="H328">
        <f>'Test 5 - MU'!H328/16834*9.81</f>
        <v>0.36615297611975767</v>
      </c>
      <c r="I328">
        <f>'Test 5 - MU'!I328/16834*9.81</f>
        <v>9.6243127955328518</v>
      </c>
      <c r="K328">
        <f>'Test 5 - MU'!K328/131</f>
        <v>-0.24931297709923661</v>
      </c>
      <c r="L328">
        <f>'Test 5 - MU'!L328/131</f>
        <v>-1.6893129770992368</v>
      </c>
      <c r="M328">
        <f>'Test 5 - MU'!M328/131</f>
        <v>-1.263053435114504</v>
      </c>
      <c r="O328">
        <f>'Test 5 - MU'!O328*0.15</f>
        <v>29.774999999999999</v>
      </c>
      <c r="P328">
        <f>'Test 5 - MU'!P328*0.15</f>
        <v>38.625</v>
      </c>
      <c r="Q328">
        <f>'Test 5 - MU'!Q328*0.15</f>
        <v>4.95</v>
      </c>
    </row>
    <row r="329" spans="1:17" x14ac:dyDescent="0.25">
      <c r="A329">
        <f>'Test 5 - MU'!A329</f>
        <v>43928</v>
      </c>
      <c r="B329">
        <f t="shared" si="5"/>
        <v>12.964219999999996</v>
      </c>
      <c r="C329">
        <v>1.42</v>
      </c>
      <c r="D329">
        <v>1.55</v>
      </c>
      <c r="E329">
        <v>51.96</v>
      </c>
      <c r="G329">
        <f>'Test 5 - MU'!G329/16834*9.81</f>
        <v>-0.1854541047879292</v>
      </c>
      <c r="H329">
        <f>'Test 5 - MU'!H329/16834*9.81</f>
        <v>0.20764519424973268</v>
      </c>
      <c r="I329">
        <f>'Test 5 - MU'!I329/16834*9.81</f>
        <v>9.517086943091364</v>
      </c>
      <c r="K329">
        <f>'Test 5 - MU'!K329/131</f>
        <v>-2.0355725190839697</v>
      </c>
      <c r="L329">
        <f>'Test 5 - MU'!L329/131</f>
        <v>2.0740458015267174</v>
      </c>
      <c r="M329">
        <f>'Test 5 - MU'!M329/131</f>
        <v>0.75984732824427481</v>
      </c>
      <c r="O329">
        <f>'Test 5 - MU'!O329*0.15</f>
        <v>31.125</v>
      </c>
      <c r="P329">
        <f>'Test 5 - MU'!P329*0.15</f>
        <v>38.024999999999999</v>
      </c>
      <c r="Q329">
        <f>'Test 5 - MU'!Q329*0.15</f>
        <v>4.8</v>
      </c>
    </row>
    <row r="330" spans="1:17" x14ac:dyDescent="0.25">
      <c r="A330">
        <f>'Test 5 - MU'!A330</f>
        <v>43944</v>
      </c>
      <c r="B330">
        <f t="shared" si="5"/>
        <v>13.008163999999995</v>
      </c>
      <c r="C330">
        <v>1.61</v>
      </c>
      <c r="D330">
        <v>1.2</v>
      </c>
      <c r="E330">
        <v>51.88</v>
      </c>
      <c r="G330">
        <f>'Test 5 - MU'!G330/16834*9.81</f>
        <v>-0.2320740406320542</v>
      </c>
      <c r="H330">
        <f>'Test 5 - MU'!H330/16834*9.81</f>
        <v>0.12372930973030771</v>
      </c>
      <c r="I330">
        <f>'Test 5 - MU'!I330/16834*9.81</f>
        <v>9.5776928596887263</v>
      </c>
      <c r="K330">
        <f>'Test 5 - MU'!K330/131</f>
        <v>-1.2264122137404581</v>
      </c>
      <c r="L330">
        <f>'Test 5 - MU'!L330/131</f>
        <v>0.29541984732824428</v>
      </c>
      <c r="M330">
        <f>'Test 5 - MU'!M330/131</f>
        <v>-2.7745038167938931</v>
      </c>
      <c r="O330">
        <f>'Test 5 - MU'!O330*0.15</f>
        <v>31.125</v>
      </c>
      <c r="P330">
        <f>'Test 5 - MU'!P330*0.15</f>
        <v>38.774999999999999</v>
      </c>
      <c r="Q330">
        <f>'Test 5 - MU'!Q330*0.15</f>
        <v>3.3</v>
      </c>
    </row>
    <row r="331" spans="1:17" x14ac:dyDescent="0.25">
      <c r="A331">
        <f>'Test 5 - MU'!A331</f>
        <v>43908</v>
      </c>
      <c r="B331">
        <f t="shared" si="5"/>
        <v>13.052071999999995</v>
      </c>
      <c r="C331">
        <v>1.62</v>
      </c>
      <c r="D331">
        <v>1.07</v>
      </c>
      <c r="E331">
        <v>51.83</v>
      </c>
      <c r="G331">
        <f>'Test 5 - MU'!G331/16834*9.81</f>
        <v>-0.2320740406320542</v>
      </c>
      <c r="H331">
        <f>'Test 5 - MU'!H331/16834*9.81</f>
        <v>0.23095516217179521</v>
      </c>
      <c r="I331">
        <f>'Test 5 - MU'!I331/16834*9.81</f>
        <v>9.5543828917666627</v>
      </c>
      <c r="K331">
        <f>'Test 5 - MU'!K331/131</f>
        <v>1.0712977099236642</v>
      </c>
      <c r="L331">
        <f>'Test 5 - MU'!L331/131</f>
        <v>2.2114503816793891</v>
      </c>
      <c r="M331">
        <f>'Test 5 - MU'!M331/131</f>
        <v>2.5003053435114504</v>
      </c>
      <c r="O331">
        <f>'Test 5 - MU'!O331*0.15</f>
        <v>31.125</v>
      </c>
      <c r="P331">
        <f>'Test 5 - MU'!P331*0.15</f>
        <v>36.524999999999999</v>
      </c>
      <c r="Q331">
        <f>'Test 5 - MU'!Q331*0.15</f>
        <v>4.05</v>
      </c>
    </row>
    <row r="332" spans="1:17" x14ac:dyDescent="0.25">
      <c r="A332">
        <f>'Test 5 - MU'!A332</f>
        <v>43932</v>
      </c>
      <c r="B332">
        <f t="shared" si="5"/>
        <v>13.096003999999995</v>
      </c>
      <c r="C332">
        <v>1.45</v>
      </c>
      <c r="D332">
        <v>1.1399999999999999</v>
      </c>
      <c r="E332">
        <v>51.94</v>
      </c>
      <c r="G332">
        <f>'Test 5 - MU'!G332/16834*9.81</f>
        <v>-6.8904265177616733E-2</v>
      </c>
      <c r="H332">
        <f>'Test 5 - MU'!H332/16834*9.81</f>
        <v>0.32419503386004522</v>
      </c>
      <c r="I332">
        <f>'Test 5 - MU'!I332/16834*9.81</f>
        <v>9.5543828917666627</v>
      </c>
      <c r="K332">
        <f>'Test 5 - MU'!K332/131</f>
        <v>0.52931297709923664</v>
      </c>
      <c r="L332">
        <f>'Test 5 - MU'!L332/131</f>
        <v>-0.91832061068702286</v>
      </c>
      <c r="M332">
        <f>'Test 5 - MU'!M332/131</f>
        <v>1.0193893129770992</v>
      </c>
      <c r="O332">
        <f>'Test 5 - MU'!O332*0.15</f>
        <v>29.625</v>
      </c>
      <c r="P332">
        <f>'Test 5 - MU'!P332*0.15</f>
        <v>38.774999999999999</v>
      </c>
      <c r="Q332">
        <f>'Test 5 - MU'!Q332*0.15</f>
        <v>4.3499999999999996</v>
      </c>
    </row>
    <row r="333" spans="1:17" x14ac:dyDescent="0.25">
      <c r="A333">
        <f>'Test 5 - MU'!A333</f>
        <v>43984</v>
      </c>
      <c r="B333">
        <f t="shared" si="5"/>
        <v>13.139987999999995</v>
      </c>
      <c r="C333">
        <v>1.48</v>
      </c>
      <c r="D333">
        <v>0.93</v>
      </c>
      <c r="E333">
        <v>51.96</v>
      </c>
      <c r="G333">
        <f>'Test 5 - MU'!G333/16834*9.81</f>
        <v>-0.20410207912557921</v>
      </c>
      <c r="H333">
        <f>'Test 5 - MU'!H333/16834*9.81</f>
        <v>0.33351902102887021</v>
      </c>
      <c r="I333">
        <f>'Test 5 - MU'!I333/16834*9.81</f>
        <v>9.5637068789354878</v>
      </c>
      <c r="K333">
        <f>'Test 5 - MU'!K333/131</f>
        <v>-1.0355725190839695</v>
      </c>
      <c r="L333">
        <f>'Test 5 - MU'!L333/131</f>
        <v>2.997709923664122</v>
      </c>
      <c r="M333">
        <f>'Test 5 - MU'!M333/131</f>
        <v>-0.69053435114503814</v>
      </c>
      <c r="O333">
        <f>'Test 5 - MU'!O333*0.15</f>
        <v>30.524999999999999</v>
      </c>
      <c r="P333">
        <f>'Test 5 - MU'!P333*0.15</f>
        <v>38.174999999999997</v>
      </c>
      <c r="Q333">
        <f>'Test 5 - MU'!Q333*0.15</f>
        <v>3.9</v>
      </c>
    </row>
    <row r="334" spans="1:17" x14ac:dyDescent="0.25">
      <c r="A334">
        <f>'Test 5 - MU'!A334</f>
        <v>43900</v>
      </c>
      <c r="B334">
        <f t="shared" si="5"/>
        <v>13.183887999999996</v>
      </c>
      <c r="C334">
        <v>1.57</v>
      </c>
      <c r="D334">
        <v>0.92</v>
      </c>
      <c r="E334">
        <v>51.88</v>
      </c>
      <c r="G334">
        <f>'Test 5 - MU'!G334/16834*9.81</f>
        <v>-0.27869397647617916</v>
      </c>
      <c r="H334">
        <f>'Test 5 - MU'!H334/16834*9.81</f>
        <v>0.22163117500297017</v>
      </c>
      <c r="I334">
        <f>'Test 5 - MU'!I334/16834*9.81</f>
        <v>9.6103268147796133</v>
      </c>
      <c r="K334">
        <f>'Test 5 - MU'!K334/131</f>
        <v>0.1018320610687023</v>
      </c>
      <c r="L334">
        <f>'Test 5 - MU'!L334/131</f>
        <v>0.2267175572519084</v>
      </c>
      <c r="M334">
        <f>'Test 5 - MU'!M334/131</f>
        <v>0.88961832061068702</v>
      </c>
      <c r="O334">
        <f>'Test 5 - MU'!O334*0.15</f>
        <v>31.125</v>
      </c>
      <c r="P334">
        <f>'Test 5 - MU'!P334*0.15</f>
        <v>36.524999999999999</v>
      </c>
      <c r="Q334">
        <f>'Test 5 - MU'!Q334*0.15</f>
        <v>4.3499999999999996</v>
      </c>
    </row>
    <row r="335" spans="1:17" x14ac:dyDescent="0.25">
      <c r="A335">
        <f>'Test 5 - MU'!A335</f>
        <v>43924</v>
      </c>
      <c r="B335">
        <f t="shared" si="5"/>
        <v>13.227811999999997</v>
      </c>
      <c r="C335">
        <v>1.75</v>
      </c>
      <c r="D335">
        <v>0.92</v>
      </c>
      <c r="E335">
        <v>51.8</v>
      </c>
      <c r="G335">
        <f>'Test 5 - MU'!G335/16834*9.81</f>
        <v>-0.26004600213852919</v>
      </c>
      <c r="H335">
        <f>'Test 5 - MU'!H335/16834*9.81</f>
        <v>0.12372930973030771</v>
      </c>
      <c r="I335">
        <f>'Test 5 - MU'!I335/16834*9.81</f>
        <v>9.6243127955328518</v>
      </c>
      <c r="K335">
        <f>'Test 5 - MU'!K335/131</f>
        <v>-0.86</v>
      </c>
      <c r="L335">
        <f>'Test 5 - MU'!L335/131</f>
        <v>0.80687022900763361</v>
      </c>
      <c r="M335">
        <f>'Test 5 - MU'!M335/131</f>
        <v>-1.1409160305343513</v>
      </c>
      <c r="O335">
        <f>'Test 5 - MU'!O335*0.15</f>
        <v>30.674999999999997</v>
      </c>
      <c r="P335">
        <f>'Test 5 - MU'!P335*0.15</f>
        <v>36.975000000000001</v>
      </c>
      <c r="Q335">
        <f>'Test 5 - MU'!Q335*0.15</f>
        <v>4.05</v>
      </c>
    </row>
    <row r="336" spans="1:17" x14ac:dyDescent="0.25">
      <c r="A336">
        <f>'Test 5 - MU'!A336</f>
        <v>43832</v>
      </c>
      <c r="B336">
        <f t="shared" si="5"/>
        <v>13.271643999999997</v>
      </c>
      <c r="C336">
        <v>1.5</v>
      </c>
      <c r="D336">
        <v>1.03</v>
      </c>
      <c r="E336">
        <v>51.7</v>
      </c>
      <c r="G336">
        <f>'Test 5 - MU'!G336/16834*9.81</f>
        <v>-0.16680613045027923</v>
      </c>
      <c r="H336">
        <f>'Test 5 - MU'!H336/16834*9.81</f>
        <v>0.25892712367827014</v>
      </c>
      <c r="I336">
        <f>'Test 5 - MU'!I336/16834*9.81</f>
        <v>9.6755947249613889</v>
      </c>
      <c r="K336">
        <f>'Test 5 - MU'!K336/131</f>
        <v>-0.5470229007633588</v>
      </c>
      <c r="L336">
        <f>'Test 5 - MU'!L336/131</f>
        <v>0.26488549618320612</v>
      </c>
      <c r="M336">
        <f>'Test 5 - MU'!M336/131</f>
        <v>-1.3851908396946566</v>
      </c>
      <c r="O336">
        <f>'Test 5 - MU'!O336*0.15</f>
        <v>30.074999999999999</v>
      </c>
      <c r="P336">
        <f>'Test 5 - MU'!P336*0.15</f>
        <v>38.024999999999999</v>
      </c>
      <c r="Q336">
        <f>'Test 5 - MU'!Q336*0.15</f>
        <v>4.05</v>
      </c>
    </row>
    <row r="337" spans="1:17" x14ac:dyDescent="0.25">
      <c r="A337">
        <f>'Test 5 - MU'!A337</f>
        <v>43920</v>
      </c>
      <c r="B337">
        <f t="shared" si="5"/>
        <v>13.315563999999997</v>
      </c>
      <c r="C337">
        <v>1.62</v>
      </c>
      <c r="D337">
        <v>0.96</v>
      </c>
      <c r="E337">
        <v>51.73</v>
      </c>
      <c r="G337">
        <f>'Test 5 - MU'!G337/16834*9.81</f>
        <v>-0.12484818819056673</v>
      </c>
      <c r="H337">
        <f>'Test 5 - MU'!H337/16834*9.81</f>
        <v>0.22629316858738266</v>
      </c>
      <c r="I337">
        <f>'Test 5 - MU'!I337/16834*9.81</f>
        <v>9.6243127955328518</v>
      </c>
      <c r="K337">
        <f>'Test 5 - MU'!K337/131</f>
        <v>0.47587786259541986</v>
      </c>
      <c r="L337">
        <f>'Test 5 - MU'!L337/131</f>
        <v>-0.25419847328244272</v>
      </c>
      <c r="M337">
        <f>'Test 5 - MU'!M337/131</f>
        <v>0.46213740458015268</v>
      </c>
      <c r="O337">
        <f>'Test 5 - MU'!O337*0.15</f>
        <v>31.274999999999999</v>
      </c>
      <c r="P337">
        <f>'Test 5 - MU'!P337*0.15</f>
        <v>39.674999999999997</v>
      </c>
      <c r="Q337">
        <f>'Test 5 - MU'!Q337*0.15</f>
        <v>4.6499999999999995</v>
      </c>
    </row>
    <row r="338" spans="1:17" x14ac:dyDescent="0.25">
      <c r="A338">
        <f>'Test 5 - MU'!A338</f>
        <v>43856</v>
      </c>
      <c r="B338">
        <f t="shared" si="5"/>
        <v>13.359419999999997</v>
      </c>
      <c r="C338">
        <v>1.67</v>
      </c>
      <c r="D338">
        <v>0.95</v>
      </c>
      <c r="E338">
        <v>51.78</v>
      </c>
      <c r="G338">
        <f>'Test 5 - MU'!G338/16834*9.81</f>
        <v>-0.12018619460615423</v>
      </c>
      <c r="H338">
        <f>'Test 5 - MU'!H338/16834*9.81</f>
        <v>0.33351902102887021</v>
      </c>
      <c r="I338">
        <f>'Test 5 - MU'!I338/16834*9.81</f>
        <v>9.6010028276107882</v>
      </c>
      <c r="K338">
        <f>'Test 5 - MU'!K338/131</f>
        <v>4.0763358778625955E-2</v>
      </c>
      <c r="L338">
        <f>'Test 5 - MU'!L338/131</f>
        <v>2.8244274809160308E-2</v>
      </c>
      <c r="M338">
        <f>'Test 5 - MU'!M338/131</f>
        <v>-2.8355725190839691</v>
      </c>
      <c r="O338">
        <f>'Test 5 - MU'!O338*0.15</f>
        <v>29.474999999999998</v>
      </c>
      <c r="P338">
        <f>'Test 5 - MU'!P338*0.15</f>
        <v>38.174999999999997</v>
      </c>
      <c r="Q338">
        <f>'Test 5 - MU'!Q338*0.15</f>
        <v>4.95</v>
      </c>
    </row>
    <row r="339" spans="1:17" x14ac:dyDescent="0.25">
      <c r="A339">
        <f>'Test 5 - MU'!A339</f>
        <v>43804</v>
      </c>
      <c r="B339">
        <f t="shared" si="5"/>
        <v>13.403223999999996</v>
      </c>
      <c r="C339">
        <v>1.71</v>
      </c>
      <c r="D339">
        <v>0.89</v>
      </c>
      <c r="E339">
        <v>51.73</v>
      </c>
      <c r="G339">
        <f>'Test 5 - MU'!G339/16834*9.81</f>
        <v>-0.27869397647617916</v>
      </c>
      <c r="H339">
        <f>'Test 5 - MU'!H339/16834*9.81</f>
        <v>0.26358911726268269</v>
      </c>
      <c r="I339">
        <f>'Test 5 - MU'!I339/16834*9.81</f>
        <v>9.5916788404419631</v>
      </c>
      <c r="K339">
        <f>'Test 5 - MU'!K339/131</f>
        <v>0.39954198473282443</v>
      </c>
      <c r="L339">
        <f>'Test 5 - MU'!L339/131</f>
        <v>0.70000000000000007</v>
      </c>
      <c r="M339">
        <f>'Test 5 - MU'!M339/131</f>
        <v>-0.85847328244274801</v>
      </c>
      <c r="O339">
        <f>'Test 5 - MU'!O339*0.15</f>
        <v>31.274999999999999</v>
      </c>
      <c r="P339">
        <f>'Test 5 - MU'!P339*0.15</f>
        <v>38.174999999999997</v>
      </c>
      <c r="Q339">
        <f>'Test 5 - MU'!Q339*0.15</f>
        <v>3.9</v>
      </c>
    </row>
    <row r="340" spans="1:17" x14ac:dyDescent="0.25">
      <c r="A340">
        <f>'Test 5 - MU'!A340</f>
        <v>43752</v>
      </c>
      <c r="B340">
        <f t="shared" si="5"/>
        <v>13.446975999999996</v>
      </c>
      <c r="C340">
        <v>1.64</v>
      </c>
      <c r="D340">
        <v>0.93</v>
      </c>
      <c r="E340">
        <v>51.49</v>
      </c>
      <c r="G340">
        <f>'Test 5 - MU'!G340/16834*9.81</f>
        <v>-0.2087640727099917</v>
      </c>
      <c r="H340">
        <f>'Test 5 - MU'!H340/16834*9.81</f>
        <v>0.26358911726268269</v>
      </c>
      <c r="I340">
        <f>'Test 5 - MU'!I340/16834*9.81</f>
        <v>9.6149888083640267</v>
      </c>
      <c r="K340">
        <f>'Test 5 - MU'!K340/131</f>
        <v>1.0941984732824428</v>
      </c>
      <c r="L340">
        <f>'Test 5 - MU'!L340/131</f>
        <v>3.1198473282442749</v>
      </c>
      <c r="M340">
        <f>'Test 5 - MU'!M340/131</f>
        <v>1.5232061068702289</v>
      </c>
      <c r="O340">
        <f>'Test 5 - MU'!O340*0.15</f>
        <v>30.524999999999999</v>
      </c>
      <c r="P340">
        <f>'Test 5 - MU'!P340*0.15</f>
        <v>35.625</v>
      </c>
      <c r="Q340">
        <f>'Test 5 - MU'!Q340*0.15</f>
        <v>4.95</v>
      </c>
    </row>
    <row r="341" spans="1:17" x14ac:dyDescent="0.25">
      <c r="A341">
        <f>'Test 5 - MU'!A341</f>
        <v>43856</v>
      </c>
      <c r="B341">
        <f t="shared" si="5"/>
        <v>13.490831999999996</v>
      </c>
      <c r="C341">
        <v>1.57</v>
      </c>
      <c r="D341">
        <v>1.03</v>
      </c>
      <c r="E341">
        <v>51.35</v>
      </c>
      <c r="G341">
        <f>'Test 5 - MU'!G341/16834*9.81</f>
        <v>-0.1901160983723417</v>
      </c>
      <c r="H341">
        <f>'Test 5 - MU'!H341/16834*9.81</f>
        <v>0.2962230723535702</v>
      </c>
      <c r="I341">
        <f>'Test 5 - MU'!I341/16834*9.81</f>
        <v>9.5590448853510761</v>
      </c>
      <c r="K341">
        <f>'Test 5 - MU'!K341/131</f>
        <v>-3.5572519083969467E-2</v>
      </c>
      <c r="L341">
        <f>'Test 5 - MU'!L341/131</f>
        <v>-0.59770992366412212</v>
      </c>
      <c r="M341">
        <f>'Test 5 - MU'!M341/131</f>
        <v>-0.43099236641221372</v>
      </c>
      <c r="O341">
        <f>'Test 5 - MU'!O341*0.15</f>
        <v>30.674999999999997</v>
      </c>
      <c r="P341">
        <f>'Test 5 - MU'!P341*0.15</f>
        <v>38.024999999999999</v>
      </c>
      <c r="Q341">
        <f>'Test 5 - MU'!Q341*0.15</f>
        <v>5.0999999999999996</v>
      </c>
    </row>
    <row r="342" spans="1:17" x14ac:dyDescent="0.25">
      <c r="A342">
        <f>'Test 5 - MU'!A342</f>
        <v>43952</v>
      </c>
      <c r="B342">
        <f t="shared" si="5"/>
        <v>13.534783999999997</v>
      </c>
      <c r="C342">
        <v>1.5</v>
      </c>
      <c r="D342">
        <v>1.08</v>
      </c>
      <c r="E342">
        <v>51.39</v>
      </c>
      <c r="G342">
        <f>'Test 5 - MU'!G342/16834*9.81</f>
        <v>-0.2320740406320542</v>
      </c>
      <c r="H342">
        <f>'Test 5 - MU'!H342/16834*9.81</f>
        <v>0.28689908518474516</v>
      </c>
      <c r="I342">
        <f>'Test 5 - MU'!I342/16834*9.81</f>
        <v>9.4844529880004771</v>
      </c>
      <c r="K342">
        <f>'Test 5 - MU'!K342/131</f>
        <v>-0.5470229007633588</v>
      </c>
      <c r="L342">
        <f>'Test 5 - MU'!L342/131</f>
        <v>-0.13969465648854962</v>
      </c>
      <c r="M342">
        <f>'Test 5 - MU'!M342/131</f>
        <v>-1.5760305343511452</v>
      </c>
      <c r="O342">
        <f>'Test 5 - MU'!O342*0.15</f>
        <v>29.625</v>
      </c>
      <c r="P342">
        <f>'Test 5 - MU'!P342*0.15</f>
        <v>37.274999999999999</v>
      </c>
      <c r="Q342">
        <f>'Test 5 - MU'!Q342*0.15</f>
        <v>3.75</v>
      </c>
    </row>
    <row r="343" spans="1:17" x14ac:dyDescent="0.25">
      <c r="A343">
        <f>'Test 5 - MU'!A343</f>
        <v>43796</v>
      </c>
      <c r="B343">
        <f t="shared" si="5"/>
        <v>13.578579999999997</v>
      </c>
      <c r="C343">
        <v>1.67</v>
      </c>
      <c r="D343">
        <v>1.03</v>
      </c>
      <c r="E343">
        <v>51.31</v>
      </c>
      <c r="G343">
        <f>'Test 5 - MU'!G343/16834*9.81</f>
        <v>-0.16680613045027923</v>
      </c>
      <c r="H343">
        <f>'Test 5 - MU'!H343/16834*9.81</f>
        <v>0.37547696328858271</v>
      </c>
      <c r="I343">
        <f>'Test 5 - MU'!I343/16834*9.81</f>
        <v>9.5077629559225372</v>
      </c>
      <c r="K343">
        <f>'Test 5 - MU'!K343/131</f>
        <v>-1.3561832061068702</v>
      </c>
      <c r="L343">
        <f>'Test 5 - MU'!L343/131</f>
        <v>3.6847328244274808</v>
      </c>
      <c r="M343">
        <f>'Test 5 - MU'!M343/131</f>
        <v>-3.4844274809160303</v>
      </c>
      <c r="O343">
        <f>'Test 5 - MU'!O343*0.15</f>
        <v>30.224999999999998</v>
      </c>
      <c r="P343">
        <f>'Test 5 - MU'!P343*0.15</f>
        <v>38.625</v>
      </c>
      <c r="Q343">
        <f>'Test 5 - MU'!Q343*0.15</f>
        <v>4.2</v>
      </c>
    </row>
    <row r="344" spans="1:17" x14ac:dyDescent="0.25">
      <c r="A344">
        <f>'Test 5 - MU'!A344</f>
        <v>43872</v>
      </c>
      <c r="B344">
        <f t="shared" si="5"/>
        <v>13.622451999999997</v>
      </c>
      <c r="C344">
        <v>1.78</v>
      </c>
      <c r="D344">
        <v>0.94</v>
      </c>
      <c r="E344">
        <v>51.31</v>
      </c>
      <c r="G344">
        <f>'Test 5 - MU'!G344/16834*9.81</f>
        <v>-9.6876226684091724E-2</v>
      </c>
      <c r="H344">
        <f>'Test 5 - MU'!H344/16834*9.81</f>
        <v>0.22629316858738266</v>
      </c>
      <c r="I344">
        <f>'Test 5 - MU'!I344/16834*9.81</f>
        <v>9.5823548532731397</v>
      </c>
      <c r="K344">
        <f>'Test 5 - MU'!K344/131</f>
        <v>1.491145038167939</v>
      </c>
      <c r="L344">
        <f>'Test 5 - MU'!L344/131</f>
        <v>1.0206106870229006</v>
      </c>
      <c r="M344">
        <f>'Test 5 - MU'!M344/131</f>
        <v>-2.1180152671755725</v>
      </c>
      <c r="O344">
        <f>'Test 5 - MU'!O344*0.15</f>
        <v>30.074999999999999</v>
      </c>
      <c r="P344">
        <f>'Test 5 - MU'!P344*0.15</f>
        <v>37.274999999999999</v>
      </c>
      <c r="Q344">
        <f>'Test 5 - MU'!Q344*0.15</f>
        <v>4.3499999999999996</v>
      </c>
    </row>
    <row r="345" spans="1:17" x14ac:dyDescent="0.25">
      <c r="A345">
        <f>'Test 5 - MU'!A345</f>
        <v>44008</v>
      </c>
      <c r="B345">
        <f t="shared" si="5"/>
        <v>13.666459999999997</v>
      </c>
      <c r="C345">
        <v>1.78</v>
      </c>
      <c r="D345">
        <v>0.87</v>
      </c>
      <c r="E345">
        <v>51.58</v>
      </c>
      <c r="G345">
        <f>'Test 5 - MU'!G345/16834*9.81</f>
        <v>-0.22275005346322918</v>
      </c>
      <c r="H345">
        <f>'Test 5 - MU'!H345/16834*9.81</f>
        <v>0.18433522632767019</v>
      </c>
      <c r="I345">
        <f>'Test 5 - MU'!I345/16834*9.81</f>
        <v>9.6942426992990391</v>
      </c>
      <c r="K345">
        <f>'Test 5 - MU'!K345/131</f>
        <v>0.10946564885496184</v>
      </c>
      <c r="L345">
        <f>'Test 5 - MU'!L345/131</f>
        <v>1.8679389312977099</v>
      </c>
      <c r="M345">
        <f>'Test 5 - MU'!M345/131</f>
        <v>-4.1867175572519084</v>
      </c>
      <c r="O345">
        <f>'Test 5 - MU'!O345*0.15</f>
        <v>28.875</v>
      </c>
      <c r="P345">
        <f>'Test 5 - MU'!P345*0.15</f>
        <v>36.975000000000001</v>
      </c>
      <c r="Q345">
        <f>'Test 5 - MU'!Q345*0.15</f>
        <v>3.75</v>
      </c>
    </row>
    <row r="346" spans="1:17" x14ac:dyDescent="0.25">
      <c r="A346">
        <f>'Test 5 - MU'!A346</f>
        <v>43948</v>
      </c>
      <c r="B346">
        <f t="shared" si="5"/>
        <v>13.710407999999997</v>
      </c>
      <c r="C346">
        <v>1.55</v>
      </c>
      <c r="D346">
        <v>1</v>
      </c>
      <c r="E346">
        <v>51.55</v>
      </c>
      <c r="G346">
        <f>'Test 5 - MU'!G346/16834*9.81</f>
        <v>-0.24606002138529168</v>
      </c>
      <c r="H346">
        <f>'Test 5 - MU'!H346/16834*9.81</f>
        <v>0.31487104669122024</v>
      </c>
      <c r="I346">
        <f>'Test 5 - MU'!I346/16834*9.81</f>
        <v>9.6149888083640267</v>
      </c>
      <c r="K346">
        <f>'Test 5 - MU'!K346/131</f>
        <v>0.26213740458015272</v>
      </c>
      <c r="L346">
        <f>'Test 5 - MU'!L346/131</f>
        <v>0.49389312977099237</v>
      </c>
      <c r="M346">
        <f>'Test 5 - MU'!M346/131</f>
        <v>-3.4045801526717559E-2</v>
      </c>
      <c r="O346">
        <f>'Test 5 - MU'!O346*0.15</f>
        <v>31.274999999999999</v>
      </c>
      <c r="P346">
        <f>'Test 5 - MU'!P346*0.15</f>
        <v>36.375</v>
      </c>
      <c r="Q346">
        <f>'Test 5 - MU'!Q346*0.15</f>
        <v>2.4</v>
      </c>
    </row>
    <row r="347" spans="1:17" x14ac:dyDescent="0.25">
      <c r="A347">
        <f>'Test 5 - MU'!A347</f>
        <v>43924</v>
      </c>
      <c r="B347">
        <f t="shared" si="5"/>
        <v>13.754331999999998</v>
      </c>
      <c r="C347">
        <v>1.46</v>
      </c>
      <c r="D347">
        <v>1.1399999999999999</v>
      </c>
      <c r="E347">
        <v>51.42</v>
      </c>
      <c r="G347">
        <f>'Test 5 - MU'!G347/16834*9.81</f>
        <v>-0.2087640727099917</v>
      </c>
      <c r="H347">
        <f>'Test 5 - MU'!H347/16834*9.81</f>
        <v>0.26825111084709519</v>
      </c>
      <c r="I347">
        <f>'Test 5 - MU'!I347/16834*9.81</f>
        <v>9.5124249495069506</v>
      </c>
      <c r="K347">
        <f>'Test 5 - MU'!K347/131</f>
        <v>-0.21877862595419847</v>
      </c>
      <c r="L347">
        <f>'Test 5 - MU'!L347/131</f>
        <v>0.28015267175572522</v>
      </c>
      <c r="M347">
        <f>'Test 5 - MU'!M347/131</f>
        <v>-1.5454961832061069</v>
      </c>
      <c r="O347">
        <f>'Test 5 - MU'!O347*0.15</f>
        <v>30.524999999999999</v>
      </c>
      <c r="P347">
        <f>'Test 5 - MU'!P347*0.15</f>
        <v>36.674999999999997</v>
      </c>
      <c r="Q347">
        <f>'Test 5 - MU'!Q347*0.15</f>
        <v>2.4</v>
      </c>
    </row>
    <row r="348" spans="1:17" x14ac:dyDescent="0.25">
      <c r="A348">
        <f>'Test 5 - MU'!A348</f>
        <v>43744</v>
      </c>
      <c r="B348">
        <f t="shared" si="5"/>
        <v>13.798075999999998</v>
      </c>
      <c r="C348">
        <v>1.32</v>
      </c>
      <c r="D348">
        <v>1.08</v>
      </c>
      <c r="E348">
        <v>51.41</v>
      </c>
      <c r="G348">
        <f>'Test 5 - MU'!G348/16834*9.81</f>
        <v>-0.23673603421646669</v>
      </c>
      <c r="H348">
        <f>'Test 5 - MU'!H348/16834*9.81</f>
        <v>0.28689908518474516</v>
      </c>
      <c r="I348">
        <f>'Test 5 - MU'!I348/16834*9.81</f>
        <v>9.5357349174290142</v>
      </c>
      <c r="K348">
        <f>'Test 5 - MU'!K348/131</f>
        <v>1.8575572519083969</v>
      </c>
      <c r="L348">
        <f>'Test 5 - MU'!L348/131</f>
        <v>0.77633587786259539</v>
      </c>
      <c r="M348">
        <f>'Test 5 - MU'!M348/131</f>
        <v>0.67587786259541993</v>
      </c>
      <c r="O348">
        <f>'Test 5 - MU'!O348*0.15</f>
        <v>30.974999999999998</v>
      </c>
      <c r="P348">
        <f>'Test 5 - MU'!P348*0.15</f>
        <v>37.875</v>
      </c>
      <c r="Q348">
        <f>'Test 5 - MU'!Q348*0.15</f>
        <v>3.4499999999999997</v>
      </c>
    </row>
    <row r="349" spans="1:17" x14ac:dyDescent="0.25">
      <c r="A349">
        <f>'Test 5 - MU'!A349</f>
        <v>43836</v>
      </c>
      <c r="B349">
        <f t="shared" si="5"/>
        <v>13.841911999999999</v>
      </c>
      <c r="C349">
        <v>1.23</v>
      </c>
      <c r="D349">
        <v>1.1299999999999999</v>
      </c>
      <c r="E349">
        <v>51.35</v>
      </c>
      <c r="G349">
        <f>'Test 5 - MU'!G349/16834*9.81</f>
        <v>-0.11552420102174171</v>
      </c>
      <c r="H349">
        <f>'Test 5 - MU'!H349/16834*9.81</f>
        <v>0.22629316858738266</v>
      </c>
      <c r="I349">
        <f>'Test 5 - MU'!I349/16834*9.81</f>
        <v>9.5077629559225372</v>
      </c>
      <c r="K349">
        <f>'Test 5 - MU'!K349/131</f>
        <v>-1.6386259541984733</v>
      </c>
      <c r="L349">
        <f>'Test 5 - MU'!L349/131</f>
        <v>0.85267175572519083</v>
      </c>
      <c r="M349">
        <f>'Test 5 - MU'!M349/131</f>
        <v>0.87435114503816802</v>
      </c>
      <c r="O349">
        <f>'Test 5 - MU'!O349*0.15</f>
        <v>30.224999999999998</v>
      </c>
      <c r="P349">
        <f>'Test 5 - MU'!P349*0.15</f>
        <v>37.875</v>
      </c>
      <c r="Q349">
        <f>'Test 5 - MU'!Q349*0.15</f>
        <v>3.4499999999999997</v>
      </c>
    </row>
    <row r="350" spans="1:17" x14ac:dyDescent="0.25">
      <c r="A350">
        <f>'Test 5 - MU'!A350</f>
        <v>43916</v>
      </c>
      <c r="B350">
        <f t="shared" si="5"/>
        <v>13.885827999999998</v>
      </c>
      <c r="C350">
        <v>1.24</v>
      </c>
      <c r="D350">
        <v>1.18</v>
      </c>
      <c r="E350">
        <v>51.46</v>
      </c>
      <c r="G350">
        <f>'Test 5 - MU'!G350/16834*9.81</f>
        <v>-0.21808805987881669</v>
      </c>
      <c r="H350">
        <f>'Test 5 - MU'!H350/16834*9.81</f>
        <v>0.3381810146132827</v>
      </c>
      <c r="I350">
        <f>'Test 5 - MU'!I350/16834*9.81</f>
        <v>9.5870168468575514</v>
      </c>
      <c r="K350">
        <f>'Test 5 - MU'!K350/131</f>
        <v>-0.45541984732824425</v>
      </c>
      <c r="L350">
        <f>'Test 5 - MU'!L350/131</f>
        <v>0.86793893129770994</v>
      </c>
      <c r="M350">
        <f>'Test 5 - MU'!M350/131</f>
        <v>2.7140458015267179</v>
      </c>
      <c r="O350">
        <f>'Test 5 - MU'!O350*0.15</f>
        <v>31.125</v>
      </c>
      <c r="P350">
        <f>'Test 5 - MU'!P350*0.15</f>
        <v>38.774999999999999</v>
      </c>
      <c r="Q350">
        <f>'Test 5 - MU'!Q350*0.15</f>
        <v>4.3499999999999996</v>
      </c>
    </row>
    <row r="351" spans="1:17" x14ac:dyDescent="0.25">
      <c r="A351">
        <f>'Test 5 - MU'!A351</f>
        <v>43972</v>
      </c>
      <c r="B351">
        <f t="shared" si="5"/>
        <v>13.929799999999998</v>
      </c>
      <c r="C351">
        <v>1.48</v>
      </c>
      <c r="D351">
        <v>0.88</v>
      </c>
      <c r="E351">
        <v>51.73</v>
      </c>
      <c r="G351">
        <f>'Test 5 - MU'!G351/16834*9.81</f>
        <v>-7.3566258762029227E-2</v>
      </c>
      <c r="H351">
        <f>'Test 5 - MU'!H351/16834*9.81</f>
        <v>0.22629316858738266</v>
      </c>
      <c r="I351">
        <f>'Test 5 - MU'!I351/16834*9.81</f>
        <v>9.6010028276107882</v>
      </c>
      <c r="K351">
        <f>'Test 5 - MU'!K351/131</f>
        <v>-0.73786259541984733</v>
      </c>
      <c r="L351">
        <f>'Test 5 - MU'!L351/131</f>
        <v>0.76870229007633595</v>
      </c>
      <c r="M351">
        <f>'Test 5 - MU'!M351/131</f>
        <v>2.2254961832061069</v>
      </c>
      <c r="O351">
        <f>'Test 5 - MU'!O351*0.15</f>
        <v>28.875</v>
      </c>
      <c r="P351">
        <f>'Test 5 - MU'!P351*0.15</f>
        <v>38.475000000000001</v>
      </c>
      <c r="Q351">
        <f>'Test 5 - MU'!Q351*0.15</f>
        <v>4.3499999999999996</v>
      </c>
    </row>
    <row r="352" spans="1:17" x14ac:dyDescent="0.25">
      <c r="A352">
        <f>'Test 5 - MU'!A352</f>
        <v>43952</v>
      </c>
      <c r="B352">
        <f t="shared" si="5"/>
        <v>13.973751999999999</v>
      </c>
      <c r="C352">
        <v>1.43</v>
      </c>
      <c r="D352">
        <v>0.81</v>
      </c>
      <c r="E352">
        <v>51.6</v>
      </c>
      <c r="G352">
        <f>'Test 5 - MU'!G352/16834*9.81</f>
        <v>-0.15748214328145418</v>
      </c>
      <c r="H352">
        <f>'Test 5 - MU'!H352/16834*9.81</f>
        <v>0.1517012712367827</v>
      </c>
      <c r="I352">
        <f>'Test 5 - MU'!I352/16834*9.81</f>
        <v>9.6336367827016769</v>
      </c>
      <c r="K352">
        <f>'Test 5 - MU'!K352/131</f>
        <v>-3.3256488549618322</v>
      </c>
      <c r="L352">
        <f>'Test 5 - MU'!L352/131</f>
        <v>0.97480916030534348</v>
      </c>
      <c r="M352">
        <f>'Test 5 - MU'!M352/131</f>
        <v>1.7140458015267175</v>
      </c>
      <c r="O352">
        <f>'Test 5 - MU'!O352*0.15</f>
        <v>31.125</v>
      </c>
      <c r="P352">
        <f>'Test 5 - MU'!P352*0.15</f>
        <v>36.524999999999999</v>
      </c>
      <c r="Q352">
        <f>'Test 5 - MU'!Q352*0.15</f>
        <v>3.3</v>
      </c>
    </row>
    <row r="353" spans="1:17" x14ac:dyDescent="0.25">
      <c r="A353">
        <f>'Test 5 - MU'!A353</f>
        <v>43924</v>
      </c>
      <c r="B353">
        <f t="shared" si="5"/>
        <v>14.017676</v>
      </c>
      <c r="C353">
        <v>1.38</v>
      </c>
      <c r="D353">
        <v>0.93</v>
      </c>
      <c r="E353">
        <v>51.77</v>
      </c>
      <c r="G353">
        <f>'Test 5 - MU'!G353/16834*9.81</f>
        <v>-0.12484818819056673</v>
      </c>
      <c r="H353">
        <f>'Test 5 - MU'!H353/16834*9.81</f>
        <v>0.10974332897707022</v>
      </c>
      <c r="I353">
        <f>'Test 5 - MU'!I353/16834*9.81</f>
        <v>9.6056648211951998</v>
      </c>
      <c r="K353">
        <f>'Test 5 - MU'!K353/131</f>
        <v>-0.53938931297709924</v>
      </c>
      <c r="L353">
        <f>'Test 5 - MU'!L353/131</f>
        <v>-2.5824427480916032</v>
      </c>
      <c r="M353">
        <f>'Test 5 - MU'!M353/131</f>
        <v>6.446870229007633</v>
      </c>
      <c r="O353">
        <f>'Test 5 - MU'!O353*0.15</f>
        <v>28.875</v>
      </c>
      <c r="P353">
        <f>'Test 5 - MU'!P353*0.15</f>
        <v>37.274999999999999</v>
      </c>
      <c r="Q353">
        <f>'Test 5 - MU'!Q353*0.15</f>
        <v>3.75</v>
      </c>
    </row>
    <row r="354" spans="1:17" x14ac:dyDescent="0.25">
      <c r="A354">
        <f>'Test 5 - MU'!A354</f>
        <v>43968</v>
      </c>
      <c r="B354">
        <f t="shared" si="5"/>
        <v>14.061643999999999</v>
      </c>
      <c r="C354">
        <v>1.45</v>
      </c>
      <c r="D354">
        <v>0.92</v>
      </c>
      <c r="E354">
        <v>51.92</v>
      </c>
      <c r="G354">
        <f>'Test 5 - MU'!G354/16834*9.81</f>
        <v>-0.15748214328145418</v>
      </c>
      <c r="H354">
        <f>'Test 5 - MU'!H354/16834*9.81</f>
        <v>0.13771529048354519</v>
      </c>
      <c r="I354">
        <f>'Test 5 - MU'!I354/16834*9.81</f>
        <v>9.5683688725199012</v>
      </c>
      <c r="K354">
        <f>'Test 5 - MU'!K354/131</f>
        <v>1.6972519083969466</v>
      </c>
      <c r="L354">
        <f>'Test 5 - MU'!L354/131</f>
        <v>-1.002290076335878</v>
      </c>
      <c r="M354">
        <f>'Test 5 - MU'!M354/131</f>
        <v>4.4316030534351141</v>
      </c>
      <c r="O354">
        <f>'Test 5 - MU'!O354*0.15</f>
        <v>28.724999999999998</v>
      </c>
      <c r="P354">
        <f>'Test 5 - MU'!P354*0.15</f>
        <v>37.424999999999997</v>
      </c>
      <c r="Q354">
        <f>'Test 5 - MU'!Q354*0.15</f>
        <v>4.2</v>
      </c>
    </row>
    <row r="355" spans="1:17" x14ac:dyDescent="0.25">
      <c r="A355">
        <f>'Test 5 - MU'!A355</f>
        <v>43940</v>
      </c>
      <c r="B355">
        <f t="shared" si="5"/>
        <v>14.105583999999999</v>
      </c>
      <c r="C355">
        <v>1.54</v>
      </c>
      <c r="D355">
        <v>1.05</v>
      </c>
      <c r="E355">
        <v>52.02</v>
      </c>
      <c r="G355">
        <f>'Test 5 - MU'!G355/16834*9.81</f>
        <v>-0.1854541047879292</v>
      </c>
      <c r="H355">
        <f>'Test 5 - MU'!H355/16834*9.81</f>
        <v>0.2356171557562077</v>
      </c>
      <c r="I355">
        <f>'Test 5 - MU'!I355/16834*9.81</f>
        <v>9.7315386479743395</v>
      </c>
      <c r="K355">
        <f>'Test 5 - MU'!K355/131</f>
        <v>1.6209160305343511</v>
      </c>
      <c r="L355">
        <f>'Test 5 - MU'!L355/131</f>
        <v>0.90610687022900771</v>
      </c>
      <c r="M355">
        <f>'Test 5 - MU'!M355/131</f>
        <v>2.5919083969465651</v>
      </c>
      <c r="O355">
        <f>'Test 5 - MU'!O355*0.15</f>
        <v>29.174999999999997</v>
      </c>
      <c r="P355">
        <f>'Test 5 - MU'!P355*0.15</f>
        <v>36.674999999999997</v>
      </c>
      <c r="Q355">
        <f>'Test 5 - MU'!Q355*0.15</f>
        <v>4.6499999999999995</v>
      </c>
    </row>
    <row r="356" spans="1:17" x14ac:dyDescent="0.25">
      <c r="A356">
        <f>'Test 5 - MU'!A356</f>
        <v>43960</v>
      </c>
      <c r="B356">
        <f t="shared" si="5"/>
        <v>14.149543999999999</v>
      </c>
      <c r="C356">
        <v>-4.95</v>
      </c>
      <c r="D356">
        <v>4.3</v>
      </c>
      <c r="E356">
        <v>54.27</v>
      </c>
      <c r="G356">
        <f>'Test 5 - MU'!G356/16834*9.81</f>
        <v>-1.6959400261375785</v>
      </c>
      <c r="H356">
        <f>'Test 5 - MU'!H356/16834*9.81</f>
        <v>-1.8063360342164667</v>
      </c>
      <c r="I356">
        <f>'Test 5 - MU'!I356/16834*9.81</f>
        <v>9.4891149815848888</v>
      </c>
      <c r="K356">
        <f>'Test 5 - MU'!K356/131</f>
        <v>-1.0508396946564886</v>
      </c>
      <c r="L356">
        <f>'Test 5 - MU'!L356/131</f>
        <v>1.6312977099236641</v>
      </c>
      <c r="M356">
        <f>'Test 5 - MU'!M356/131</f>
        <v>146.98885496183206</v>
      </c>
      <c r="O356">
        <f>'Test 5 - MU'!O356*0.15</f>
        <v>26.774999999999999</v>
      </c>
      <c r="P356">
        <f>'Test 5 - MU'!P356*0.15</f>
        <v>37.274999999999999</v>
      </c>
      <c r="Q356">
        <f>'Test 5 - MU'!Q356*0.15</f>
        <v>4.05</v>
      </c>
    </row>
    <row r="357" spans="1:17" x14ac:dyDescent="0.25">
      <c r="A357">
        <f>'Test 5 - MU'!A357</f>
        <v>43928</v>
      </c>
      <c r="B357">
        <f t="shared" si="5"/>
        <v>14.193471999999998</v>
      </c>
      <c r="C357">
        <v>-4.2</v>
      </c>
      <c r="D357">
        <v>3.6</v>
      </c>
      <c r="E357">
        <v>58.56</v>
      </c>
      <c r="G357">
        <f>'Test 5 - MU'!G357/16834*9.81</f>
        <v>0.22013933705595817</v>
      </c>
      <c r="H357">
        <f>'Test 5 - MU'!H357/16834*9.81</f>
        <v>0.63654860401568247</v>
      </c>
      <c r="I357">
        <f>'Test 5 - MU'!I357/16834*9.81</f>
        <v>9.6802567185458006</v>
      </c>
      <c r="K357">
        <f>'Test 5 - MU'!K357/131</f>
        <v>-1.2951145038167939</v>
      </c>
      <c r="L357">
        <f>'Test 5 - MU'!L357/131</f>
        <v>0.11221374045801526</v>
      </c>
      <c r="M357">
        <f>'Test 5 - MU'!M357/131</f>
        <v>92.347633587786262</v>
      </c>
      <c r="O357">
        <f>'Test 5 - MU'!O357*0.15</f>
        <v>21.675000000000001</v>
      </c>
      <c r="P357">
        <f>'Test 5 - MU'!P357*0.15</f>
        <v>35.475000000000001</v>
      </c>
      <c r="Q357">
        <f>'Test 5 - MU'!Q357*0.15</f>
        <v>6.8999999999999995</v>
      </c>
    </row>
    <row r="358" spans="1:17" x14ac:dyDescent="0.25">
      <c r="A358">
        <f>'Test 5 - MU'!A358</f>
        <v>44320</v>
      </c>
      <c r="B358">
        <f t="shared" si="5"/>
        <v>14.237791999999999</v>
      </c>
      <c r="C358">
        <v>-3.15</v>
      </c>
      <c r="D358">
        <v>3.06</v>
      </c>
      <c r="E358">
        <v>60.79</v>
      </c>
      <c r="G358">
        <f>'Test 5 - MU'!G358/16834*9.81</f>
        <v>-0.11086220743732922</v>
      </c>
      <c r="H358">
        <f>'Test 5 - MU'!H358/16834*9.81</f>
        <v>0.41743490554829515</v>
      </c>
      <c r="I358">
        <f>'Test 5 - MU'!I358/16834*9.81</f>
        <v>9.4937769751693004</v>
      </c>
      <c r="K358">
        <f>'Test 5 - MU'!K358/131</f>
        <v>0.30030534351145038</v>
      </c>
      <c r="L358">
        <f>'Test 5 - MU'!L358/131</f>
        <v>-2.0633587786259544</v>
      </c>
      <c r="M358">
        <f>'Test 5 - MU'!M358/131</f>
        <v>45.141526717557248</v>
      </c>
      <c r="O358">
        <f>'Test 5 - MU'!O358*0.15</f>
        <v>18.524999999999999</v>
      </c>
      <c r="P358">
        <f>'Test 5 - MU'!P358*0.15</f>
        <v>33.975000000000001</v>
      </c>
      <c r="Q358">
        <f>'Test 5 - MU'!Q358*0.15</f>
        <v>9.4499999999999993</v>
      </c>
    </row>
    <row r="359" spans="1:17" x14ac:dyDescent="0.25">
      <c r="A359">
        <f>'Test 5 - MU'!A359</f>
        <v>44064</v>
      </c>
      <c r="B359">
        <f t="shared" si="5"/>
        <v>14.281855999999999</v>
      </c>
      <c r="C359">
        <v>-2.77</v>
      </c>
      <c r="D359">
        <v>2.95</v>
      </c>
      <c r="E359">
        <v>61.95</v>
      </c>
      <c r="G359">
        <f>'Test 5 - MU'!G359/16834*9.81</f>
        <v>4.2983580848283243E-2</v>
      </c>
      <c r="H359">
        <f>'Test 5 - MU'!H359/16834*9.81</f>
        <v>0.19365921349649518</v>
      </c>
      <c r="I359">
        <f>'Test 5 - MU'!I359/16834*9.81</f>
        <v>9.6289747891172635</v>
      </c>
      <c r="K359">
        <f>'Test 5 - MU'!K359/131</f>
        <v>-0.27221374045801522</v>
      </c>
      <c r="L359">
        <f>'Test 5 - MU'!L359/131</f>
        <v>0.42519083969465649</v>
      </c>
      <c r="M359">
        <f>'Test 5 - MU'!M359/131</f>
        <v>20.729312977099237</v>
      </c>
      <c r="O359">
        <f>'Test 5 - MU'!O359*0.15</f>
        <v>15.074999999999999</v>
      </c>
      <c r="P359">
        <f>'Test 5 - MU'!P359*0.15</f>
        <v>33.375</v>
      </c>
      <c r="Q359">
        <f>'Test 5 - MU'!Q359*0.15</f>
        <v>9.15</v>
      </c>
    </row>
    <row r="360" spans="1:17" x14ac:dyDescent="0.25">
      <c r="A360">
        <f>'Test 5 - MU'!A360</f>
        <v>43988</v>
      </c>
      <c r="B360">
        <f t="shared" si="5"/>
        <v>14.325844</v>
      </c>
      <c r="C360">
        <v>-2.29</v>
      </c>
      <c r="D360">
        <v>2.4700000000000002</v>
      </c>
      <c r="E360">
        <v>63.53</v>
      </c>
      <c r="G360">
        <f>'Test 5 - MU'!G360/16834*9.81</f>
        <v>-0.15282014969704172</v>
      </c>
      <c r="H360">
        <f>'Test 5 - MU'!H360/16834*9.81</f>
        <v>0.36149098253534517</v>
      </c>
      <c r="I360">
        <f>'Test 5 - MU'!I360/16834*9.81</f>
        <v>9.5730308661043146</v>
      </c>
      <c r="K360">
        <f>'Test 5 - MU'!K360/131</f>
        <v>0.97206106870229014</v>
      </c>
      <c r="L360">
        <f>'Test 5 - MU'!L360/131</f>
        <v>-5.5725190839694655E-2</v>
      </c>
      <c r="M360">
        <f>'Test 5 - MU'!M360/131</f>
        <v>33.317099236641219</v>
      </c>
      <c r="O360">
        <f>'Test 5 - MU'!O360*0.15</f>
        <v>14.774999999999999</v>
      </c>
      <c r="P360">
        <f>'Test 5 - MU'!P360*0.15</f>
        <v>33.524999999999999</v>
      </c>
      <c r="Q360">
        <f>'Test 5 - MU'!Q360*0.15</f>
        <v>11.549999999999999</v>
      </c>
    </row>
    <row r="361" spans="1:17" x14ac:dyDescent="0.25">
      <c r="A361">
        <f>'Test 5 - MU'!A361</f>
        <v>43864</v>
      </c>
      <c r="B361">
        <f t="shared" si="5"/>
        <v>14.369707999999999</v>
      </c>
      <c r="C361">
        <v>-2.0499999999999998</v>
      </c>
      <c r="D361">
        <v>2.56</v>
      </c>
      <c r="E361">
        <v>65.400000000000006</v>
      </c>
      <c r="G361">
        <f>'Test 5 - MU'!G361/16834*9.81</f>
        <v>-0.25538400855411669</v>
      </c>
      <c r="H361">
        <f>'Test 5 - MU'!H361/16834*9.81</f>
        <v>1.6503457288820245E-2</v>
      </c>
      <c r="I361">
        <f>'Test 5 - MU'!I361/16834*9.81</f>
        <v>9.5637068789354878</v>
      </c>
      <c r="K361">
        <f>'Test 5 - MU'!K361/131</f>
        <v>-1.3943511450381678</v>
      </c>
      <c r="L361">
        <f>'Test 5 - MU'!L361/131</f>
        <v>2.5778625954198473</v>
      </c>
      <c r="M361">
        <f>'Test 5 - MU'!M361/131</f>
        <v>42.286564885496183</v>
      </c>
      <c r="O361">
        <f>'Test 5 - MU'!O361*0.15</f>
        <v>13.875</v>
      </c>
      <c r="P361">
        <f>'Test 5 - MU'!P361*0.15</f>
        <v>31.875</v>
      </c>
      <c r="Q361">
        <f>'Test 5 - MU'!Q361*0.15</f>
        <v>10.65</v>
      </c>
    </row>
    <row r="362" spans="1:17" x14ac:dyDescent="0.25">
      <c r="A362">
        <f>'Test 5 - MU'!A362</f>
        <v>43896</v>
      </c>
      <c r="B362">
        <f t="shared" si="5"/>
        <v>14.413603999999999</v>
      </c>
      <c r="C362">
        <v>-1.48</v>
      </c>
      <c r="D362">
        <v>2.2200000000000002</v>
      </c>
      <c r="E362">
        <v>67.06</v>
      </c>
      <c r="G362">
        <f>'Test 5 - MU'!G362/16834*9.81</f>
        <v>2.899760009504574E-2</v>
      </c>
      <c r="H362">
        <f>'Test 5 - MU'!H362/16834*9.81</f>
        <v>0.3428430081976952</v>
      </c>
      <c r="I362">
        <f>'Test 5 - MU'!I362/16834*9.81</f>
        <v>9.7082286800522759</v>
      </c>
      <c r="K362">
        <f>'Test 5 - MU'!K362/131</f>
        <v>1.2621374045801528</v>
      </c>
      <c r="L362">
        <f>'Test 5 - MU'!L362/131</f>
        <v>-1.551908396946565</v>
      </c>
      <c r="M362">
        <f>'Test 5 - MU'!M362/131</f>
        <v>30.439236641221374</v>
      </c>
      <c r="O362">
        <f>'Test 5 - MU'!O362*0.15</f>
        <v>10.574999999999999</v>
      </c>
      <c r="P362">
        <f>'Test 5 - MU'!P362*0.15</f>
        <v>30.224999999999998</v>
      </c>
      <c r="Q362">
        <f>'Test 5 - MU'!Q362*0.15</f>
        <v>10.5</v>
      </c>
    </row>
    <row r="363" spans="1:17" x14ac:dyDescent="0.25">
      <c r="A363">
        <f>'Test 5 - MU'!A363</f>
        <v>43908</v>
      </c>
      <c r="B363">
        <f t="shared" si="5"/>
        <v>14.457511999999999</v>
      </c>
      <c r="C363">
        <v>-1.29</v>
      </c>
      <c r="D363">
        <v>2.0499999999999998</v>
      </c>
      <c r="E363">
        <v>68.31</v>
      </c>
      <c r="G363">
        <f>'Test 5 - MU'!G363/16834*9.81</f>
        <v>-8.2890245930854228E-2</v>
      </c>
      <c r="H363">
        <f>'Test 5 - MU'!H363/16834*9.81</f>
        <v>9.1095354639420228E-2</v>
      </c>
      <c r="I363">
        <f>'Test 5 - MU'!I363/16834*9.81</f>
        <v>9.750186622311988</v>
      </c>
      <c r="K363">
        <f>'Test 5 - MU'!K363/131</f>
        <v>1.0865648854961831</v>
      </c>
      <c r="L363">
        <f>'Test 5 - MU'!L363/131</f>
        <v>4.9748091603053437</v>
      </c>
      <c r="M363">
        <f>'Test 5 - MU'!M363/131</f>
        <v>28.248396946564885</v>
      </c>
      <c r="O363">
        <f>'Test 5 - MU'!O363*0.15</f>
        <v>9.6749999999999989</v>
      </c>
      <c r="P363">
        <f>'Test 5 - MU'!P363*0.15</f>
        <v>30.375</v>
      </c>
      <c r="Q363">
        <f>'Test 5 - MU'!Q363*0.15</f>
        <v>11.7</v>
      </c>
    </row>
    <row r="364" spans="1:17" x14ac:dyDescent="0.25">
      <c r="A364">
        <f>'Test 5 - MU'!A364</f>
        <v>43908</v>
      </c>
      <c r="B364">
        <f t="shared" si="5"/>
        <v>14.50142</v>
      </c>
      <c r="C364">
        <v>-0.91</v>
      </c>
      <c r="D364">
        <v>1.74</v>
      </c>
      <c r="E364">
        <v>70.12</v>
      </c>
      <c r="G364">
        <f>'Test 5 - MU'!G364/16834*9.81</f>
        <v>-0.11086220743732922</v>
      </c>
      <c r="H364">
        <f>'Test 5 - MU'!H364/16834*9.81</f>
        <v>0.12372930973030771</v>
      </c>
      <c r="I364">
        <f>'Test 5 - MU'!I364/16834*9.81</f>
        <v>9.4611430200784135</v>
      </c>
      <c r="K364">
        <f>'Test 5 - MU'!K364/131</f>
        <v>-2.0203053435114504</v>
      </c>
      <c r="L364">
        <f>'Test 5 - MU'!L364/131</f>
        <v>0.29541984732824428</v>
      </c>
      <c r="M364">
        <f>'Test 5 - MU'!M364/131</f>
        <v>34.645343511450385</v>
      </c>
      <c r="O364">
        <f>'Test 5 - MU'!O364*0.15</f>
        <v>9.8249999999999993</v>
      </c>
      <c r="P364">
        <f>'Test 5 - MU'!P364*0.15</f>
        <v>29.474999999999998</v>
      </c>
      <c r="Q364">
        <f>'Test 5 - MU'!Q364*0.15</f>
        <v>13.65</v>
      </c>
    </row>
    <row r="365" spans="1:17" x14ac:dyDescent="0.25">
      <c r="A365">
        <f>'Test 5 - MU'!A365</f>
        <v>44000</v>
      </c>
      <c r="B365">
        <f t="shared" si="5"/>
        <v>14.54542</v>
      </c>
      <c r="C365">
        <v>-0.8</v>
      </c>
      <c r="D365">
        <v>1.72</v>
      </c>
      <c r="E365">
        <v>72.23</v>
      </c>
      <c r="G365">
        <f>'Test 5 - MU'!G365/16834*9.81</f>
        <v>-0.20410207912557921</v>
      </c>
      <c r="H365">
        <f>'Test 5 - MU'!H365/16834*9.81</f>
        <v>0.37547696328858271</v>
      </c>
      <c r="I365">
        <f>'Test 5 - MU'!I365/16834*9.81</f>
        <v>9.6569467506237388</v>
      </c>
      <c r="K365">
        <f>'Test 5 - MU'!K365/131</f>
        <v>-0.82946564885496177</v>
      </c>
      <c r="L365">
        <f>'Test 5 - MU'!L365/131</f>
        <v>-0.666412213740458</v>
      </c>
      <c r="M365">
        <f>'Test 5 - MU'!M365/131</f>
        <v>41.782748091603054</v>
      </c>
      <c r="O365">
        <f>'Test 5 - MU'!O365*0.15</f>
        <v>8.3249999999999993</v>
      </c>
      <c r="P365">
        <f>'Test 5 - MU'!P365*0.15</f>
        <v>29.474999999999998</v>
      </c>
      <c r="Q365">
        <f>'Test 5 - MU'!Q365*0.15</f>
        <v>13.35</v>
      </c>
    </row>
    <row r="366" spans="1:17" x14ac:dyDescent="0.25">
      <c r="A366">
        <f>'Test 5 - MU'!A366</f>
        <v>43940</v>
      </c>
      <c r="B366">
        <f t="shared" ref="B366:B429" si="6">B365+A366*10^-6</f>
        <v>14.589359999999999</v>
      </c>
      <c r="C366">
        <v>-0.54</v>
      </c>
      <c r="D366">
        <v>1.42</v>
      </c>
      <c r="E366">
        <v>74.3</v>
      </c>
      <c r="G366">
        <f>'Test 5 - MU'!G366/16834*9.81</f>
        <v>-0.2087640727099917</v>
      </c>
      <c r="H366">
        <f>'Test 5 - MU'!H366/16834*9.81</f>
        <v>-6.2750433646192247E-2</v>
      </c>
      <c r="I366">
        <f>'Test 5 - MU'!I366/16834*9.81</f>
        <v>9.6755947249613889</v>
      </c>
      <c r="K366">
        <f>'Test 5 - MU'!K366/131</f>
        <v>0.52931297709923664</v>
      </c>
      <c r="L366">
        <f>'Test 5 - MU'!L366/131</f>
        <v>-0.49083969465648852</v>
      </c>
      <c r="M366">
        <f>'Test 5 - MU'!M366/131</f>
        <v>49.317099236641219</v>
      </c>
      <c r="O366">
        <f>'Test 5 - MU'!O366*0.15</f>
        <v>7.4249999999999998</v>
      </c>
      <c r="P366">
        <f>'Test 5 - MU'!P366*0.15</f>
        <v>28.425000000000001</v>
      </c>
      <c r="Q366">
        <f>'Test 5 - MU'!Q366*0.15</f>
        <v>14.549999999999999</v>
      </c>
    </row>
    <row r="367" spans="1:17" x14ac:dyDescent="0.25">
      <c r="A367">
        <f>'Test 5 - MU'!A367</f>
        <v>43980</v>
      </c>
      <c r="B367">
        <f t="shared" si="6"/>
        <v>14.633339999999999</v>
      </c>
      <c r="C367">
        <v>-0.43</v>
      </c>
      <c r="D367">
        <v>1.22</v>
      </c>
      <c r="E367">
        <v>77.27</v>
      </c>
      <c r="G367">
        <f>'Test 5 - MU'!G367/16834*9.81</f>
        <v>-8.7552239515266736E-2</v>
      </c>
      <c r="H367">
        <f>'Test 5 - MU'!H367/16834*9.81</f>
        <v>0.20764519424973268</v>
      </c>
      <c r="I367">
        <f>'Test 5 - MU'!I367/16834*9.81</f>
        <v>9.5403969110134259</v>
      </c>
      <c r="K367">
        <f>'Test 5 - MU'!K367/131</f>
        <v>1.6361832061068702</v>
      </c>
      <c r="L367">
        <f>'Test 5 - MU'!L367/131</f>
        <v>-1.0328244274809162</v>
      </c>
      <c r="M367">
        <f>'Test 5 - MU'!M367/131</f>
        <v>67.10335877862596</v>
      </c>
      <c r="O367">
        <f>'Test 5 - MU'!O367*0.15</f>
        <v>5.1749999999999998</v>
      </c>
      <c r="P367">
        <f>'Test 5 - MU'!P367*0.15</f>
        <v>27.974999999999998</v>
      </c>
      <c r="Q367">
        <f>'Test 5 - MU'!Q367*0.15</f>
        <v>15.45</v>
      </c>
    </row>
    <row r="368" spans="1:17" x14ac:dyDescent="0.25">
      <c r="A368">
        <f>'Test 5 - MU'!A368</f>
        <v>43932</v>
      </c>
      <c r="B368">
        <f t="shared" si="6"/>
        <v>14.677271999999999</v>
      </c>
      <c r="C368">
        <v>-0.26</v>
      </c>
      <c r="D368">
        <v>1.03</v>
      </c>
      <c r="E368">
        <v>80.760000000000005</v>
      </c>
      <c r="G368">
        <f>'Test 5 - MU'!G368/16834*9.81</f>
        <v>-0.26936998930735417</v>
      </c>
      <c r="H368">
        <f>'Test 5 - MU'!H368/16834*9.81</f>
        <v>0.32885702744445772</v>
      </c>
      <c r="I368">
        <f>'Test 5 - MU'!I368/16834*9.81</f>
        <v>9.4844529880004771</v>
      </c>
      <c r="K368">
        <f>'Test 5 - MU'!K368/131</f>
        <v>0.97206106870229014</v>
      </c>
      <c r="L368">
        <f>'Test 5 - MU'!L368/131</f>
        <v>-1.1167938931297712</v>
      </c>
      <c r="M368">
        <f>'Test 5 - MU'!M368/131</f>
        <v>77.385801526717557</v>
      </c>
      <c r="O368">
        <f>'Test 5 - MU'!O368*0.15</f>
        <v>4.125</v>
      </c>
      <c r="P368">
        <f>'Test 5 - MU'!P368*0.15</f>
        <v>25.724999999999998</v>
      </c>
      <c r="Q368">
        <f>'Test 5 - MU'!Q368*0.15</f>
        <v>16.5</v>
      </c>
    </row>
    <row r="369" spans="1:17" x14ac:dyDescent="0.25">
      <c r="A369">
        <f>'Test 5 - MU'!A369</f>
        <v>44076</v>
      </c>
      <c r="B369">
        <f t="shared" si="6"/>
        <v>14.721347999999999</v>
      </c>
      <c r="C369">
        <v>-0.12</v>
      </c>
      <c r="D369">
        <v>0.8</v>
      </c>
      <c r="E369">
        <v>83.46</v>
      </c>
      <c r="G369">
        <f>'Test 5 - MU'!G369/16834*9.81</f>
        <v>-3.1608316502316741E-2</v>
      </c>
      <c r="H369">
        <f>'Test 5 - MU'!H369/16834*9.81</f>
        <v>0.14703927765237021</v>
      </c>
      <c r="I369">
        <f>'Test 5 - MU'!I369/16834*9.81</f>
        <v>9.6429607698705002</v>
      </c>
      <c r="K369">
        <f>'Test 5 - MU'!K369/131</f>
        <v>-0.96687022900763353</v>
      </c>
      <c r="L369">
        <f>'Test 5 - MU'!L369/131</f>
        <v>-1.1091603053435115</v>
      </c>
      <c r="M369">
        <f>'Test 5 - MU'!M369/131</f>
        <v>65.591908396946565</v>
      </c>
      <c r="O369">
        <f>'Test 5 - MU'!O369*0.15</f>
        <v>3.8249999999999997</v>
      </c>
      <c r="P369">
        <f>'Test 5 - MU'!P369*0.15</f>
        <v>24.224999999999998</v>
      </c>
      <c r="Q369">
        <f>'Test 5 - MU'!Q369*0.15</f>
        <v>16.2</v>
      </c>
    </row>
    <row r="370" spans="1:17" x14ac:dyDescent="0.25">
      <c r="A370">
        <f>'Test 5 - MU'!A370</f>
        <v>44088</v>
      </c>
      <c r="B370">
        <f t="shared" si="6"/>
        <v>14.765435999999999</v>
      </c>
      <c r="C370">
        <v>0.16</v>
      </c>
      <c r="D370">
        <v>0.86</v>
      </c>
      <c r="E370">
        <v>85.86</v>
      </c>
      <c r="G370">
        <f>'Test 5 - MU'!G370/16834*9.81</f>
        <v>6.6293548770345739E-2</v>
      </c>
      <c r="H370">
        <f>'Test 5 - MU'!H370/16834*9.81</f>
        <v>3.9813425210882734E-2</v>
      </c>
      <c r="I370">
        <f>'Test 5 - MU'!I370/16834*9.81</f>
        <v>9.517086943091364</v>
      </c>
      <c r="K370">
        <f>'Test 5 - MU'!K370/131</f>
        <v>-0.29511450381679388</v>
      </c>
      <c r="L370">
        <f>'Test 5 - MU'!L370/131</f>
        <v>2.2954198473282443</v>
      </c>
      <c r="M370">
        <f>'Test 5 - MU'!M370/131</f>
        <v>61.103358778625953</v>
      </c>
      <c r="O370">
        <f>'Test 5 - MU'!O370*0.15</f>
        <v>7.4999999999999997E-2</v>
      </c>
      <c r="P370">
        <f>'Test 5 - MU'!P370*0.15</f>
        <v>24.375</v>
      </c>
      <c r="Q370">
        <f>'Test 5 - MU'!Q370*0.15</f>
        <v>16.349999999999998</v>
      </c>
    </row>
    <row r="371" spans="1:17" x14ac:dyDescent="0.25">
      <c r="A371">
        <f>'Test 5 - MU'!A371</f>
        <v>43968</v>
      </c>
      <c r="B371">
        <f t="shared" si="6"/>
        <v>14.809403999999999</v>
      </c>
      <c r="C371">
        <v>0.19</v>
      </c>
      <c r="D371">
        <v>0.73</v>
      </c>
      <c r="E371">
        <v>88.86</v>
      </c>
      <c r="G371">
        <f>'Test 5 - MU'!G371/16834*9.81</f>
        <v>6.6293548770345739E-2</v>
      </c>
      <c r="H371">
        <f>'Test 5 - MU'!H371/16834*9.81</f>
        <v>-7.2074420815017234E-2</v>
      </c>
      <c r="I371">
        <f>'Test 5 - MU'!I371/16834*9.81</f>
        <v>9.6056648211951998</v>
      </c>
      <c r="K371">
        <f>'Test 5 - MU'!K371/131</f>
        <v>-1.5393893129770992</v>
      </c>
      <c r="L371">
        <f>'Test 5 - MU'!L371/131</f>
        <v>-2.1091603053435115</v>
      </c>
      <c r="M371">
        <f>'Test 5 - MU'!M371/131</f>
        <v>77.439236641221385</v>
      </c>
      <c r="O371">
        <f>'Test 5 - MU'!O371*0.15</f>
        <v>0.375</v>
      </c>
      <c r="P371">
        <f>'Test 5 - MU'!P371*0.15</f>
        <v>22.425000000000001</v>
      </c>
      <c r="Q371">
        <f>'Test 5 - MU'!Q371*0.15</f>
        <v>18.45</v>
      </c>
    </row>
    <row r="372" spans="1:17" x14ac:dyDescent="0.25">
      <c r="A372">
        <f>'Test 5 - MU'!A372</f>
        <v>43864</v>
      </c>
      <c r="B372">
        <f t="shared" si="6"/>
        <v>14.853267999999998</v>
      </c>
      <c r="C372">
        <v>0.41</v>
      </c>
      <c r="D372">
        <v>0.66</v>
      </c>
      <c r="E372">
        <v>91.37</v>
      </c>
      <c r="G372">
        <f>'Test 5 - MU'!G372/16834*9.81</f>
        <v>-5.4918284424379231E-2</v>
      </c>
      <c r="H372">
        <f>'Test 5 - MU'!H372/16834*9.81</f>
        <v>0.1517012712367827</v>
      </c>
      <c r="I372">
        <f>'Test 5 - MU'!I372/16834*9.81</f>
        <v>9.5543828917666627</v>
      </c>
      <c r="K372">
        <f>'Test 5 - MU'!K372/131</f>
        <v>2.0560305343511449</v>
      </c>
      <c r="L372">
        <f>'Test 5 - MU'!L372/131</f>
        <v>-2.5137404580152674</v>
      </c>
      <c r="M372">
        <f>'Test 5 - MU'!M372/131</f>
        <v>56.43923664122137</v>
      </c>
      <c r="O372">
        <f>'Test 5 - MU'!O372*0.15</f>
        <v>-1.125</v>
      </c>
      <c r="P372">
        <f>'Test 5 - MU'!P372*0.15</f>
        <v>21.375</v>
      </c>
      <c r="Q372">
        <f>'Test 5 - MU'!Q372*0.15</f>
        <v>18.899999999999999</v>
      </c>
    </row>
    <row r="373" spans="1:17" x14ac:dyDescent="0.25">
      <c r="A373">
        <f>'Test 5 - MU'!A373</f>
        <v>44048</v>
      </c>
      <c r="B373">
        <f t="shared" si="6"/>
        <v>14.897315999999998</v>
      </c>
      <c r="C373">
        <v>0.32</v>
      </c>
      <c r="D373">
        <v>0.69</v>
      </c>
      <c r="E373">
        <v>93.58</v>
      </c>
      <c r="G373">
        <f>'Test 5 - MU'!G373/16834*9.81</f>
        <v>-1.2960342164666747E-2</v>
      </c>
      <c r="H373">
        <f>'Test 5 - MU'!H373/16834*9.81</f>
        <v>0.10974332897707022</v>
      </c>
      <c r="I373">
        <f>'Test 5 - MU'!I373/16834*9.81</f>
        <v>9.5357349174290142</v>
      </c>
      <c r="K373">
        <f>'Test 5 - MU'!K373/131</f>
        <v>-0.38671755725190837</v>
      </c>
      <c r="L373">
        <f>'Test 5 - MU'!L373/131</f>
        <v>-1.0328244274809162</v>
      </c>
      <c r="M373">
        <f>'Test 5 - MU'!M373/131</f>
        <v>58.652977099236644</v>
      </c>
      <c r="O373">
        <f>'Test 5 - MU'!O373*0.15</f>
        <v>-3.9749999999999996</v>
      </c>
      <c r="P373">
        <f>'Test 5 - MU'!P373*0.15</f>
        <v>19.875</v>
      </c>
      <c r="Q373">
        <f>'Test 5 - MU'!Q373*0.15</f>
        <v>18.899999999999999</v>
      </c>
    </row>
    <row r="374" spans="1:17" x14ac:dyDescent="0.25">
      <c r="A374">
        <f>'Test 5 - MU'!A374</f>
        <v>43940</v>
      </c>
      <c r="B374">
        <f t="shared" si="6"/>
        <v>14.941255999999997</v>
      </c>
      <c r="C374">
        <v>-0.01</v>
      </c>
      <c r="D374">
        <v>0.7</v>
      </c>
      <c r="E374">
        <v>96.21</v>
      </c>
      <c r="G374">
        <f>'Test 5 - MU'!G374/16834*9.81</f>
        <v>-6.4242271593204225E-2</v>
      </c>
      <c r="H374">
        <f>'Test 5 - MU'!H374/16834*9.81</f>
        <v>0.21230718783414518</v>
      </c>
      <c r="I374">
        <f>'Test 5 - MU'!I374/16834*9.81</f>
        <v>9.456481026494</v>
      </c>
      <c r="K374">
        <f>'Test 5 - MU'!K374/131</f>
        <v>-1.2493129770992366</v>
      </c>
      <c r="L374">
        <f>'Test 5 - MU'!L374/131</f>
        <v>0.47099236641221376</v>
      </c>
      <c r="M374">
        <f>'Test 5 - MU'!M374/131</f>
        <v>60.988854961832061</v>
      </c>
      <c r="O374">
        <f>'Test 5 - MU'!O374*0.15</f>
        <v>-2.3249999999999997</v>
      </c>
      <c r="P374">
        <f>'Test 5 - MU'!P374*0.15</f>
        <v>18.524999999999999</v>
      </c>
      <c r="Q374">
        <f>'Test 5 - MU'!Q374*0.15</f>
        <v>19.8</v>
      </c>
    </row>
    <row r="375" spans="1:17" x14ac:dyDescent="0.25">
      <c r="A375">
        <f>'Test 5 - MU'!A375</f>
        <v>43936</v>
      </c>
      <c r="B375">
        <f t="shared" si="6"/>
        <v>14.985191999999998</v>
      </c>
      <c r="C375">
        <v>0.36</v>
      </c>
      <c r="D375">
        <v>0.44</v>
      </c>
      <c r="E375">
        <v>99.22</v>
      </c>
      <c r="G375">
        <f>'Test 5 - MU'!G375/16834*9.81</f>
        <v>-8.2890245930854228E-2</v>
      </c>
      <c r="H375">
        <f>'Test 5 - MU'!H375/16834*9.81</f>
        <v>8.6433361055007721E-2</v>
      </c>
      <c r="I375">
        <f>'Test 5 - MU'!I375/16834*9.81</f>
        <v>9.5310729238446008</v>
      </c>
      <c r="K375">
        <f>'Test 5 - MU'!K375/131</f>
        <v>-0.50122137404580147</v>
      </c>
      <c r="L375">
        <f>'Test 5 - MU'!L375/131</f>
        <v>1.2114503816793891</v>
      </c>
      <c r="M375">
        <f>'Test 5 - MU'!M375/131</f>
        <v>62.263664122137406</v>
      </c>
      <c r="O375">
        <f>'Test 5 - MU'!O375*0.15</f>
        <v>-3.8249999999999997</v>
      </c>
      <c r="P375">
        <f>'Test 5 - MU'!P375*0.15</f>
        <v>18.974999999999998</v>
      </c>
      <c r="Q375">
        <f>'Test 5 - MU'!Q375*0.15</f>
        <v>20.099999999999998</v>
      </c>
    </row>
    <row r="376" spans="1:17" x14ac:dyDescent="0.25">
      <c r="A376">
        <f>'Test 5 - MU'!A376</f>
        <v>43944</v>
      </c>
      <c r="B376">
        <f t="shared" si="6"/>
        <v>15.029135999999998</v>
      </c>
      <c r="C376">
        <v>0.11</v>
      </c>
      <c r="D376">
        <v>0.23</v>
      </c>
      <c r="E376">
        <v>101.66</v>
      </c>
      <c r="G376">
        <f>'Test 5 - MU'!G376/16834*9.81</f>
        <v>0.3133792087442081</v>
      </c>
      <c r="H376">
        <f>'Test 5 - MU'!H376/16834*9.81</f>
        <v>0.35682898895093268</v>
      </c>
      <c r="I376">
        <f>'Test 5 - MU'!I376/16834*9.81</f>
        <v>9.6382987762860886</v>
      </c>
      <c r="K376">
        <f>'Test 5 - MU'!K376/131</f>
        <v>-0.776030534351145</v>
      </c>
      <c r="L376">
        <f>'Test 5 - MU'!L376/131</f>
        <v>-0.13969465648854962</v>
      </c>
      <c r="M376">
        <f>'Test 5 - MU'!M376/131</f>
        <v>61.530839694656486</v>
      </c>
      <c r="O376">
        <f>'Test 5 - MU'!O376*0.15</f>
        <v>-5.3250000000000002</v>
      </c>
      <c r="P376">
        <f>'Test 5 - MU'!P376*0.15</f>
        <v>18.375</v>
      </c>
      <c r="Q376">
        <f>'Test 5 - MU'!Q376*0.15</f>
        <v>19.5</v>
      </c>
    </row>
    <row r="377" spans="1:17" x14ac:dyDescent="0.25">
      <c r="A377">
        <f>'Test 5 - MU'!A377</f>
        <v>44004</v>
      </c>
      <c r="B377">
        <f t="shared" si="6"/>
        <v>15.073139999999997</v>
      </c>
      <c r="C377">
        <v>0.25</v>
      </c>
      <c r="D377">
        <v>0.08</v>
      </c>
      <c r="E377">
        <v>104.29</v>
      </c>
      <c r="G377">
        <f>'Test 5 - MU'!G377/16834*9.81</f>
        <v>2.4335606510633243E-2</v>
      </c>
      <c r="H377">
        <f>'Test 5 - MU'!H377/16834*9.81</f>
        <v>-0.12335635024355474</v>
      </c>
      <c r="I377">
        <f>'Test 5 - MU'!I377/16834*9.81</f>
        <v>9.5963408340263765</v>
      </c>
      <c r="K377">
        <f>'Test 5 - MU'!K377/131</f>
        <v>0.82702290076335883</v>
      </c>
      <c r="L377">
        <f>'Test 5 - MU'!L377/131</f>
        <v>-1.6587786259541986</v>
      </c>
      <c r="M377">
        <f>'Test 5 - MU'!M377/131</f>
        <v>63.194961832061075</v>
      </c>
      <c r="O377">
        <f>'Test 5 - MU'!O377*0.15</f>
        <v>-6.0750000000000002</v>
      </c>
      <c r="P377">
        <f>'Test 5 - MU'!P377*0.15</f>
        <v>16.425000000000001</v>
      </c>
      <c r="Q377">
        <f>'Test 5 - MU'!Q377*0.15</f>
        <v>20.25</v>
      </c>
    </row>
    <row r="378" spans="1:17" x14ac:dyDescent="0.25">
      <c r="A378">
        <f>'Test 5 - MU'!A378</f>
        <v>44028</v>
      </c>
      <c r="B378">
        <f t="shared" si="6"/>
        <v>15.117167999999998</v>
      </c>
      <c r="C378">
        <v>0.39</v>
      </c>
      <c r="D378">
        <v>0.27</v>
      </c>
      <c r="E378">
        <v>106.63</v>
      </c>
      <c r="G378">
        <f>'Test 5 - MU'!G378/16834*9.81</f>
        <v>-4.5594297255554236E-2</v>
      </c>
      <c r="H378">
        <f>'Test 5 - MU'!H378/16834*9.81</f>
        <v>0.17034924557443271</v>
      </c>
      <c r="I378">
        <f>'Test 5 - MU'!I378/16834*9.81</f>
        <v>9.6942426992990391</v>
      </c>
      <c r="K378">
        <f>'Test 5 - MU'!K378/131</f>
        <v>-0.95923664122137398</v>
      </c>
      <c r="L378">
        <f>'Test 5 - MU'!L378/131</f>
        <v>-0.26183206106870227</v>
      </c>
      <c r="M378">
        <f>'Test 5 - MU'!M378/131</f>
        <v>42.851450381679392</v>
      </c>
      <c r="O378">
        <f>'Test 5 - MU'!O378*0.15</f>
        <v>-6.0750000000000002</v>
      </c>
      <c r="P378">
        <f>'Test 5 - MU'!P378*0.15</f>
        <v>16.875</v>
      </c>
      <c r="Q378">
        <f>'Test 5 - MU'!Q378*0.15</f>
        <v>19.95</v>
      </c>
    </row>
    <row r="379" spans="1:17" x14ac:dyDescent="0.25">
      <c r="A379">
        <f>'Test 5 - MU'!A379</f>
        <v>44036</v>
      </c>
      <c r="B379">
        <f t="shared" si="6"/>
        <v>15.161203999999998</v>
      </c>
      <c r="C379">
        <v>0.6</v>
      </c>
      <c r="D379">
        <v>0.14000000000000001</v>
      </c>
      <c r="E379">
        <v>108.67</v>
      </c>
      <c r="G379">
        <f>'Test 5 - MU'!G379/16834*9.81</f>
        <v>-8.7552239515266736E-2</v>
      </c>
      <c r="H379">
        <f>'Test 5 - MU'!H379/16834*9.81</f>
        <v>0.25892712367827014</v>
      </c>
      <c r="I379">
        <f>'Test 5 - MU'!I379/16834*9.81</f>
        <v>9.4937769751693004</v>
      </c>
      <c r="K379">
        <f>'Test 5 - MU'!K379/131</f>
        <v>-0.69969465648854956</v>
      </c>
      <c r="L379">
        <f>'Test 5 - MU'!L379/131</f>
        <v>-2.5213740458015268</v>
      </c>
      <c r="M379">
        <f>'Test 5 - MU'!M379/131</f>
        <v>37.736946564885493</v>
      </c>
      <c r="O379">
        <f>'Test 5 - MU'!O379*0.15</f>
        <v>-7.4249999999999998</v>
      </c>
      <c r="P379">
        <f>'Test 5 - MU'!P379*0.15</f>
        <v>17.024999999999999</v>
      </c>
      <c r="Q379">
        <f>'Test 5 - MU'!Q379*0.15</f>
        <v>21.15</v>
      </c>
    </row>
    <row r="380" spans="1:17" x14ac:dyDescent="0.25">
      <c r="A380">
        <f>'Test 5 - MU'!A380</f>
        <v>43944</v>
      </c>
      <c r="B380">
        <f t="shared" si="6"/>
        <v>15.205147999999998</v>
      </c>
      <c r="C380">
        <v>0.55000000000000004</v>
      </c>
      <c r="D380">
        <v>0.32</v>
      </c>
      <c r="E380">
        <v>110.8</v>
      </c>
      <c r="G380">
        <f>'Test 5 - MU'!G380/16834*9.81</f>
        <v>0.2014913627183082</v>
      </c>
      <c r="H380">
        <f>'Test 5 - MU'!H380/16834*9.81</f>
        <v>0.13771529048354519</v>
      </c>
      <c r="I380">
        <f>'Test 5 - MU'!I380/16834*9.81</f>
        <v>9.5217489366757757</v>
      </c>
      <c r="K380">
        <f>'Test 5 - MU'!K380/131</f>
        <v>2.3537404580152668</v>
      </c>
      <c r="L380">
        <f>'Test 5 - MU'!L380/131</f>
        <v>0.12748091603053435</v>
      </c>
      <c r="M380">
        <f>'Test 5 - MU'!M380/131</f>
        <v>48.110992366412212</v>
      </c>
      <c r="O380">
        <f>'Test 5 - MU'!O380*0.15</f>
        <v>-7.7249999999999996</v>
      </c>
      <c r="P380">
        <f>'Test 5 - MU'!P380*0.15</f>
        <v>15.975</v>
      </c>
      <c r="Q380">
        <f>'Test 5 - MU'!Q380*0.15</f>
        <v>21.15</v>
      </c>
    </row>
    <row r="381" spans="1:17" x14ac:dyDescent="0.25">
      <c r="A381">
        <f>'Test 5 - MU'!A381</f>
        <v>44016</v>
      </c>
      <c r="B381">
        <f t="shared" si="6"/>
        <v>15.249163999999997</v>
      </c>
      <c r="C381">
        <v>0.56999999999999995</v>
      </c>
      <c r="D381">
        <v>-0.04</v>
      </c>
      <c r="E381">
        <v>113.3</v>
      </c>
      <c r="G381">
        <f>'Test 5 - MU'!G381/16834*9.81</f>
        <v>0.25277329214684569</v>
      </c>
      <c r="H381">
        <f>'Test 5 - MU'!H381/16834*9.81</f>
        <v>0.26825111084709519</v>
      </c>
      <c r="I381">
        <f>'Test 5 - MU'!I381/16834*9.81</f>
        <v>9.4984389687537139</v>
      </c>
      <c r="K381">
        <f>'Test 5 - MU'!K381/131</f>
        <v>1.155267175572519</v>
      </c>
      <c r="L381">
        <f>'Test 5 - MU'!L381/131</f>
        <v>-0.58244274809160301</v>
      </c>
      <c r="M381">
        <f>'Test 5 - MU'!M381/131</f>
        <v>56.55374045801527</v>
      </c>
      <c r="O381">
        <f>'Test 5 - MU'!O381*0.15</f>
        <v>-7.5749999999999993</v>
      </c>
      <c r="P381">
        <f>'Test 5 - MU'!P381*0.15</f>
        <v>15.375</v>
      </c>
      <c r="Q381">
        <f>'Test 5 - MU'!Q381*0.15</f>
        <v>21</v>
      </c>
    </row>
    <row r="382" spans="1:17" x14ac:dyDescent="0.25">
      <c r="A382">
        <f>'Test 5 - MU'!A382</f>
        <v>44000</v>
      </c>
      <c r="B382">
        <f t="shared" si="6"/>
        <v>15.293163999999997</v>
      </c>
      <c r="C382">
        <v>0.7</v>
      </c>
      <c r="D382">
        <v>0.08</v>
      </c>
      <c r="E382">
        <v>115.32</v>
      </c>
      <c r="G382">
        <f>'Test 5 - MU'!G382/16834*9.81</f>
        <v>5.2307568017108237E-2</v>
      </c>
      <c r="H382">
        <f>'Test 5 - MU'!H382/16834*9.81</f>
        <v>0.16568725199002021</v>
      </c>
      <c r="I382">
        <f>'Test 5 - MU'!I382/16834*9.81</f>
        <v>9.7128906736366876</v>
      </c>
      <c r="K382">
        <f>'Test 5 - MU'!K382/131</f>
        <v>1.9415267175572519</v>
      </c>
      <c r="L382">
        <f>'Test 5 - MU'!L382/131</f>
        <v>-0.79618320610687021</v>
      </c>
      <c r="M382">
        <f>'Test 5 - MU'!M382/131</f>
        <v>43.851450381679392</v>
      </c>
      <c r="O382">
        <f>'Test 5 - MU'!O382*0.15</f>
        <v>-7.5749999999999993</v>
      </c>
      <c r="P382">
        <f>'Test 5 - MU'!P382*0.15</f>
        <v>13.875</v>
      </c>
      <c r="Q382">
        <f>'Test 5 - MU'!Q382*0.15</f>
        <v>21.75</v>
      </c>
    </row>
    <row r="383" spans="1:17" x14ac:dyDescent="0.25">
      <c r="A383">
        <f>'Test 5 - MU'!A383</f>
        <v>44040</v>
      </c>
      <c r="B383">
        <f t="shared" si="6"/>
        <v>15.337203999999998</v>
      </c>
      <c r="C383">
        <v>0.59</v>
      </c>
      <c r="D383">
        <v>-0.28000000000000003</v>
      </c>
      <c r="E383">
        <v>117.2</v>
      </c>
      <c r="G383">
        <f>'Test 5 - MU'!G383/16834*9.81</f>
        <v>0.1362234525365332</v>
      </c>
      <c r="H383">
        <f>'Test 5 - MU'!H383/16834*9.81</f>
        <v>-0.2725401449447547</v>
      </c>
      <c r="I383">
        <f>'Test 5 - MU'!I383/16834*9.81</f>
        <v>9.5450589045978376</v>
      </c>
      <c r="K383">
        <f>'Test 5 - MU'!K383/131</f>
        <v>3.2087022900763356</v>
      </c>
      <c r="L383">
        <f>'Test 5 - MU'!L383/131</f>
        <v>-2.1244274809160308</v>
      </c>
      <c r="M383">
        <f>'Test 5 - MU'!M383/131</f>
        <v>47.278931297709924</v>
      </c>
      <c r="O383">
        <f>'Test 5 - MU'!O383*0.15</f>
        <v>-6.9749999999999996</v>
      </c>
      <c r="P383">
        <f>'Test 5 - MU'!P383*0.15</f>
        <v>13.275</v>
      </c>
      <c r="Q383">
        <f>'Test 5 - MU'!Q383*0.15</f>
        <v>23.7</v>
      </c>
    </row>
    <row r="384" spans="1:17" x14ac:dyDescent="0.25">
      <c r="A384">
        <f>'Test 5 - MU'!A384</f>
        <v>43928</v>
      </c>
      <c r="B384">
        <f t="shared" si="6"/>
        <v>15.381131999999997</v>
      </c>
      <c r="C384">
        <v>0.67</v>
      </c>
      <c r="D384">
        <v>-0.55000000000000004</v>
      </c>
      <c r="E384">
        <v>119.73</v>
      </c>
      <c r="G384">
        <f>'Test 5 - MU'!G384/16834*9.81</f>
        <v>-0.38125783533325414</v>
      </c>
      <c r="H384">
        <f>'Test 5 - MU'!H384/16834*9.81</f>
        <v>0.2962230723535702</v>
      </c>
      <c r="I384">
        <f>'Test 5 - MU'!I384/16834*9.81</f>
        <v>9.6056648211951998</v>
      </c>
      <c r="K384">
        <f>'Test 5 - MU'!K384/131</f>
        <v>1.1476335877862596</v>
      </c>
      <c r="L384">
        <f>'Test 5 - MU'!L384/131</f>
        <v>-1.0175572519083971</v>
      </c>
      <c r="M384">
        <f>'Test 5 - MU'!M384/131</f>
        <v>45.103358778625953</v>
      </c>
      <c r="O384">
        <f>'Test 5 - MU'!O384*0.15</f>
        <v>-7.875</v>
      </c>
      <c r="P384">
        <f>'Test 5 - MU'!P384*0.15</f>
        <v>13.875</v>
      </c>
      <c r="Q384">
        <f>'Test 5 - MU'!Q384*0.15</f>
        <v>22.349999999999998</v>
      </c>
    </row>
    <row r="385" spans="1:17" x14ac:dyDescent="0.25">
      <c r="A385">
        <f>'Test 5 - MU'!A385</f>
        <v>44036</v>
      </c>
      <c r="B385">
        <f t="shared" si="6"/>
        <v>15.425167999999998</v>
      </c>
      <c r="C385">
        <v>0.82</v>
      </c>
      <c r="D385">
        <v>-0.25</v>
      </c>
      <c r="E385">
        <v>120.29</v>
      </c>
      <c r="G385">
        <f>'Test 5 - MU'!G385/16834*9.81</f>
        <v>-2.6946322917904244E-2</v>
      </c>
      <c r="H385">
        <f>'Test 5 - MU'!H385/16834*9.81</f>
        <v>0.24494114292503269</v>
      </c>
      <c r="I385">
        <f>'Test 5 - MU'!I385/16834*9.81</f>
        <v>9.4797909944160637</v>
      </c>
      <c r="K385">
        <f>'Test 5 - MU'!K385/131</f>
        <v>-0.79893129770992366</v>
      </c>
      <c r="L385">
        <f>'Test 5 - MU'!L385/131</f>
        <v>-1.1549618320610688</v>
      </c>
      <c r="M385">
        <f>'Test 5 - MU'!M385/131</f>
        <v>11.904885496183207</v>
      </c>
      <c r="O385">
        <f>'Test 5 - MU'!O385*0.15</f>
        <v>-8.4749999999999996</v>
      </c>
      <c r="P385">
        <f>'Test 5 - MU'!P385*0.15</f>
        <v>13.725</v>
      </c>
      <c r="Q385">
        <f>'Test 5 - MU'!Q385*0.15</f>
        <v>22.95</v>
      </c>
    </row>
    <row r="386" spans="1:17" x14ac:dyDescent="0.25">
      <c r="A386">
        <f>'Test 5 - MU'!A386</f>
        <v>44028</v>
      </c>
      <c r="B386">
        <f t="shared" si="6"/>
        <v>15.469195999999998</v>
      </c>
      <c r="C386">
        <v>0.73</v>
      </c>
      <c r="D386">
        <v>-0.38</v>
      </c>
      <c r="E386">
        <v>121.17</v>
      </c>
      <c r="G386">
        <f>'Test 5 - MU'!G386/16834*9.81</f>
        <v>-5.4918284424379231E-2</v>
      </c>
      <c r="H386">
        <f>'Test 5 - MU'!H386/16834*9.81</f>
        <v>-8.606040156825473E-2</v>
      </c>
      <c r="I386">
        <f>'Test 5 - MU'!I386/16834*9.81</f>
        <v>9.7222146608055144</v>
      </c>
      <c r="K386">
        <f>'Test 5 - MU'!K386/131</f>
        <v>-1.4325190839694657</v>
      </c>
      <c r="L386">
        <f>'Test 5 - MU'!L386/131</f>
        <v>0.4404580152671756</v>
      </c>
      <c r="M386">
        <f>'Test 5 - MU'!M386/131</f>
        <v>17.408702290076334</v>
      </c>
      <c r="O386">
        <f>'Test 5 - MU'!O386*0.15</f>
        <v>-8.7750000000000004</v>
      </c>
      <c r="P386">
        <f>'Test 5 - MU'!P386*0.15</f>
        <v>13.725</v>
      </c>
      <c r="Q386">
        <f>'Test 5 - MU'!Q386*0.15</f>
        <v>22.95</v>
      </c>
    </row>
    <row r="387" spans="1:17" x14ac:dyDescent="0.25">
      <c r="A387">
        <f>'Test 5 - MU'!A387</f>
        <v>43948</v>
      </c>
      <c r="B387">
        <f t="shared" si="6"/>
        <v>15.513143999999999</v>
      </c>
      <c r="C387">
        <v>0.74</v>
      </c>
      <c r="D387">
        <v>-0.41</v>
      </c>
      <c r="E387">
        <v>123.42</v>
      </c>
      <c r="G387">
        <f>'Test 5 - MU'!G387/16834*9.81</f>
        <v>-5.9580278008791732E-2</v>
      </c>
      <c r="H387">
        <f>'Test 5 - MU'!H387/16834*9.81</f>
        <v>0.2962230723535702</v>
      </c>
      <c r="I387">
        <f>'Test 5 - MU'!I387/16834*9.81</f>
        <v>9.5637068789354878</v>
      </c>
      <c r="K387">
        <f>'Test 5 - MU'!K387/131</f>
        <v>0.48351145038167942</v>
      </c>
      <c r="L387">
        <f>'Test 5 - MU'!L387/131</f>
        <v>-1.2007633587786259</v>
      </c>
      <c r="M387">
        <f>'Test 5 - MU'!M387/131</f>
        <v>44.881984732824428</v>
      </c>
      <c r="O387">
        <f>'Test 5 - MU'!O387*0.15</f>
        <v>-8.4749999999999996</v>
      </c>
      <c r="P387">
        <f>'Test 5 - MU'!P387*0.15</f>
        <v>11.475</v>
      </c>
      <c r="Q387">
        <f>'Test 5 - MU'!Q387*0.15</f>
        <v>22.2</v>
      </c>
    </row>
    <row r="388" spans="1:17" x14ac:dyDescent="0.25">
      <c r="A388">
        <f>'Test 5 - MU'!A388</f>
        <v>43968</v>
      </c>
      <c r="B388">
        <f t="shared" si="6"/>
        <v>15.557111999999998</v>
      </c>
      <c r="C388">
        <v>0.81</v>
      </c>
      <c r="D388">
        <v>-0.54</v>
      </c>
      <c r="E388">
        <v>124.81</v>
      </c>
      <c r="G388">
        <f>'Test 5 - MU'!G388/16834*9.81</f>
        <v>-0.10620021385291672</v>
      </c>
      <c r="H388">
        <f>'Test 5 - MU'!H388/16834*9.81</f>
        <v>0.1983212070809077</v>
      </c>
      <c r="I388">
        <f>'Test 5 - MU'!I388/16834*9.81</f>
        <v>9.5077629559225372</v>
      </c>
      <c r="K388">
        <f>'Test 5 - MU'!K388/131</f>
        <v>-1.4172519083969466</v>
      </c>
      <c r="L388">
        <f>'Test 5 - MU'!L388/131</f>
        <v>-1.4526717557251909</v>
      </c>
      <c r="M388">
        <f>'Test 5 - MU'!M388/131</f>
        <v>25.538473282442748</v>
      </c>
      <c r="O388">
        <f>'Test 5 - MU'!O388*0.15</f>
        <v>-7.7249999999999996</v>
      </c>
      <c r="P388">
        <f>'Test 5 - MU'!P388*0.15</f>
        <v>12.525</v>
      </c>
      <c r="Q388">
        <f>'Test 5 - MU'!Q388*0.15</f>
        <v>22.95</v>
      </c>
    </row>
    <row r="389" spans="1:17" x14ac:dyDescent="0.25">
      <c r="A389">
        <f>'Test 5 - MU'!A389</f>
        <v>43984</v>
      </c>
      <c r="B389">
        <f t="shared" si="6"/>
        <v>15.601095999999998</v>
      </c>
      <c r="C389">
        <v>0.59</v>
      </c>
      <c r="D389">
        <v>-0.44</v>
      </c>
      <c r="E389">
        <v>125.75</v>
      </c>
      <c r="G389">
        <f>'Test 5 - MU'!G389/16834*9.81</f>
        <v>-1.7622335749079246E-2</v>
      </c>
      <c r="H389">
        <f>'Test 5 - MU'!H389/16834*9.81</f>
        <v>1.6503457288820245E-2</v>
      </c>
      <c r="I389">
        <f>'Test 5 - MU'!I389/16834*9.81</f>
        <v>9.6709327313769755</v>
      </c>
      <c r="K389">
        <f>'Test 5 - MU'!K389/131</f>
        <v>-4.3206106870229008E-2</v>
      </c>
      <c r="L389">
        <f>'Test 5 - MU'!L389/131</f>
        <v>-1.4221374045801527</v>
      </c>
      <c r="M389">
        <f>'Test 5 - MU'!M389/131</f>
        <v>29.263664122137403</v>
      </c>
      <c r="O389">
        <f>'Test 5 - MU'!O389*0.15</f>
        <v>-8.1749999999999989</v>
      </c>
      <c r="P389">
        <f>'Test 5 - MU'!P389*0.15</f>
        <v>12.975</v>
      </c>
      <c r="Q389">
        <f>'Test 5 - MU'!Q389*0.15</f>
        <v>23.25</v>
      </c>
    </row>
    <row r="390" spans="1:17" x14ac:dyDescent="0.25">
      <c r="A390">
        <f>'Test 5 - MU'!A390</f>
        <v>44036</v>
      </c>
      <c r="B390">
        <f t="shared" si="6"/>
        <v>15.645131999999998</v>
      </c>
      <c r="C390">
        <v>0.35</v>
      </c>
      <c r="D390">
        <v>-0.4</v>
      </c>
      <c r="E390">
        <v>126.54</v>
      </c>
      <c r="G390">
        <f>'Test 5 - MU'!G390/16834*9.81</f>
        <v>6.1631555185933239E-2</v>
      </c>
      <c r="H390">
        <f>'Test 5 - MU'!H390/16834*9.81</f>
        <v>2.1165450873232742E-2</v>
      </c>
      <c r="I390">
        <f>'Test 5 - MU'!I390/16834*9.81</f>
        <v>9.5963408340263765</v>
      </c>
      <c r="K390">
        <f>'Test 5 - MU'!K390/131</f>
        <v>-1.2569465648854961</v>
      </c>
      <c r="L390">
        <f>'Test 5 - MU'!L390/131</f>
        <v>2.2190839694656486</v>
      </c>
      <c r="M390">
        <f>'Test 5 - MU'!M390/131</f>
        <v>25.233129770992367</v>
      </c>
      <c r="O390">
        <f>'Test 5 - MU'!O390*0.15</f>
        <v>-7.7249999999999996</v>
      </c>
      <c r="P390">
        <f>'Test 5 - MU'!P390*0.15</f>
        <v>10.725</v>
      </c>
      <c r="Q390">
        <f>'Test 5 - MU'!Q390*0.15</f>
        <v>24</v>
      </c>
    </row>
    <row r="391" spans="1:17" x14ac:dyDescent="0.25">
      <c r="A391">
        <f>'Test 5 - MU'!A391</f>
        <v>43844</v>
      </c>
      <c r="B391">
        <f t="shared" si="6"/>
        <v>15.688975999999998</v>
      </c>
      <c r="C391">
        <v>0.37</v>
      </c>
      <c r="D391">
        <v>-0.4</v>
      </c>
      <c r="E391">
        <v>127.45</v>
      </c>
      <c r="G391">
        <f>'Test 5 - MU'!G391/16834*9.81</f>
        <v>-7.8228252346441735E-2</v>
      </c>
      <c r="H391">
        <f>'Test 5 - MU'!H391/16834*9.81</f>
        <v>0.17034924557443271</v>
      </c>
      <c r="I391">
        <f>'Test 5 - MU'!I391/16834*9.81</f>
        <v>9.5590448853510761</v>
      </c>
      <c r="K391">
        <f>'Test 5 - MU'!K391/131</f>
        <v>0.40717557251908398</v>
      </c>
      <c r="L391">
        <f>'Test 5 - MU'!L391/131</f>
        <v>-0.25419847328244272</v>
      </c>
      <c r="M391">
        <f>'Test 5 - MU'!M391/131</f>
        <v>28.805648854961831</v>
      </c>
      <c r="O391">
        <f>'Test 5 - MU'!O391*0.15</f>
        <v>-8.4749999999999996</v>
      </c>
      <c r="P391">
        <f>'Test 5 - MU'!P391*0.15</f>
        <v>10.725</v>
      </c>
      <c r="Q391">
        <f>'Test 5 - MU'!Q391*0.15</f>
        <v>23.25</v>
      </c>
    </row>
    <row r="392" spans="1:17" x14ac:dyDescent="0.25">
      <c r="A392">
        <f>'Test 5 - MU'!A392</f>
        <v>43972</v>
      </c>
      <c r="B392">
        <f t="shared" si="6"/>
        <v>15.732947999999999</v>
      </c>
      <c r="C392">
        <v>0.1</v>
      </c>
      <c r="D392">
        <v>-0.31</v>
      </c>
      <c r="E392">
        <v>129.51</v>
      </c>
      <c r="G392">
        <f>'Test 5 - MU'!G392/16834*9.81</f>
        <v>-0.10153822026850423</v>
      </c>
      <c r="H392">
        <f>'Test 5 - MU'!H392/16834*9.81</f>
        <v>0.10041934180824522</v>
      </c>
      <c r="I392">
        <f>'Test 5 - MU'!I392/16834*9.81</f>
        <v>9.7268766543899261</v>
      </c>
      <c r="K392">
        <f>'Test 5 - MU'!K392/131</f>
        <v>0.34610687022900766</v>
      </c>
      <c r="L392">
        <f>'Test 5 - MU'!L392/131</f>
        <v>-2.6358778625954198</v>
      </c>
      <c r="M392">
        <f>'Test 5 - MU'!M392/131</f>
        <v>50.36290076335878</v>
      </c>
      <c r="O392">
        <f>'Test 5 - MU'!O392*0.15</f>
        <v>-8.625</v>
      </c>
      <c r="P392">
        <f>'Test 5 - MU'!P392*0.15</f>
        <v>11.174999999999999</v>
      </c>
      <c r="Q392">
        <f>'Test 5 - MU'!Q392*0.15</f>
        <v>24.9</v>
      </c>
    </row>
    <row r="393" spans="1:17" x14ac:dyDescent="0.25">
      <c r="A393">
        <f>'Test 5 - MU'!A393</f>
        <v>43968</v>
      </c>
      <c r="B393">
        <f t="shared" si="6"/>
        <v>15.776915999999998</v>
      </c>
      <c r="C393">
        <v>0.28000000000000003</v>
      </c>
      <c r="D393">
        <v>-0.13</v>
      </c>
      <c r="E393">
        <v>130.19</v>
      </c>
      <c r="G393">
        <f>'Test 5 - MU'!G393/16834*9.81</f>
        <v>0.12223747178329571</v>
      </c>
      <c r="H393">
        <f>'Test 5 - MU'!H393/16834*9.81</f>
        <v>-2.1445170488297496E-3</v>
      </c>
      <c r="I393">
        <f>'Test 5 - MU'!I393/16834*9.81</f>
        <v>9.5357349174290142</v>
      </c>
      <c r="K393">
        <f>'Test 5 - MU'!K393/131</f>
        <v>-2.0584732824427481</v>
      </c>
      <c r="L393">
        <f>'Test 5 - MU'!L393/131</f>
        <v>1.6007633587786259</v>
      </c>
      <c r="M393">
        <f>'Test 5 - MU'!M393/131</f>
        <v>27.240763358778626</v>
      </c>
      <c r="O393">
        <f>'Test 5 - MU'!O393*0.15</f>
        <v>-8.3249999999999993</v>
      </c>
      <c r="P393">
        <f>'Test 5 - MU'!P393*0.15</f>
        <v>10.125</v>
      </c>
      <c r="Q393">
        <f>'Test 5 - MU'!Q393*0.15</f>
        <v>23.849999999999998</v>
      </c>
    </row>
    <row r="394" spans="1:17" x14ac:dyDescent="0.25">
      <c r="A394">
        <f>'Test 5 - MU'!A394</f>
        <v>44004</v>
      </c>
      <c r="B394">
        <f t="shared" si="6"/>
        <v>15.820919999999997</v>
      </c>
      <c r="C394">
        <v>0.19</v>
      </c>
      <c r="D394">
        <v>-0.01</v>
      </c>
      <c r="E394">
        <v>132.06</v>
      </c>
      <c r="G394">
        <f>'Test 5 - MU'!G394/16834*9.81</f>
        <v>-3.636354995841749E-3</v>
      </c>
      <c r="H394">
        <f>'Test 5 - MU'!H394/16834*9.81</f>
        <v>-0.11869435665914221</v>
      </c>
      <c r="I394">
        <f>'Test 5 - MU'!I394/16834*9.81</f>
        <v>9.5683688725199012</v>
      </c>
      <c r="K394">
        <f>'Test 5 - MU'!K394/131</f>
        <v>0.97206106870229014</v>
      </c>
      <c r="L394">
        <f>'Test 5 - MU'!L394/131</f>
        <v>-0.12442748091603054</v>
      </c>
      <c r="M394">
        <f>'Test 5 - MU'!M394/131</f>
        <v>45.68351145038168</v>
      </c>
      <c r="O394">
        <f>'Test 5 - MU'!O394*0.15</f>
        <v>-7.5749999999999993</v>
      </c>
      <c r="P394">
        <f>'Test 5 - MU'!P394*0.15</f>
        <v>11.174999999999999</v>
      </c>
      <c r="Q394">
        <f>'Test 5 - MU'!Q394*0.15</f>
        <v>23.4</v>
      </c>
    </row>
    <row r="395" spans="1:17" x14ac:dyDescent="0.25">
      <c r="A395">
        <f>'Test 5 - MU'!A395</f>
        <v>43940</v>
      </c>
      <c r="B395">
        <f t="shared" si="6"/>
        <v>15.864859999999997</v>
      </c>
      <c r="C395">
        <v>0.34</v>
      </c>
      <c r="D395">
        <v>-0.13</v>
      </c>
      <c r="E395">
        <v>134.38999999999999</v>
      </c>
      <c r="G395">
        <f>'Test 5 - MU'!G395/16834*9.81</f>
        <v>0.27142126648449566</v>
      </c>
      <c r="H395">
        <f>'Test 5 - MU'!H395/16834*9.81</f>
        <v>0.10041934180824522</v>
      </c>
      <c r="I395">
        <f>'Test 5 - MU'!I395/16834*9.81</f>
        <v>9.4471570393251767</v>
      </c>
      <c r="K395">
        <f>'Test 5 - MU'!K395/131</f>
        <v>-0.11190839694656489</v>
      </c>
      <c r="L395">
        <f>'Test 5 - MU'!L395/131</f>
        <v>0.59312977099236641</v>
      </c>
      <c r="M395">
        <f>'Test 5 - MU'!M395/131</f>
        <v>53.164427480916032</v>
      </c>
      <c r="O395">
        <f>'Test 5 - MU'!O395*0.15</f>
        <v>-8.625</v>
      </c>
      <c r="P395">
        <f>'Test 5 - MU'!P395*0.15</f>
        <v>10.424999999999999</v>
      </c>
      <c r="Q395">
        <f>'Test 5 - MU'!Q395*0.15</f>
        <v>23.4</v>
      </c>
    </row>
    <row r="396" spans="1:17" x14ac:dyDescent="0.25">
      <c r="A396">
        <f>'Test 5 - MU'!A396</f>
        <v>43868</v>
      </c>
      <c r="B396">
        <f t="shared" si="6"/>
        <v>15.908727999999996</v>
      </c>
      <c r="C396">
        <v>0.44</v>
      </c>
      <c r="D396">
        <v>-0.11</v>
      </c>
      <c r="E396">
        <v>135.31</v>
      </c>
      <c r="G396">
        <f>'Test 5 - MU'!G396/16834*9.81</f>
        <v>-0.52577963645004155</v>
      </c>
      <c r="H396">
        <f>'Test 5 - MU'!H396/16834*9.81</f>
        <v>-0.13268033741237972</v>
      </c>
      <c r="I396">
        <f>'Test 5 - MU'!I396/16834*9.81</f>
        <v>9.6802567185458006</v>
      </c>
      <c r="K396">
        <f>'Test 5 - MU'!K396/131</f>
        <v>0.81938931297709927</v>
      </c>
      <c r="L396">
        <f>'Test 5 - MU'!L396/131</f>
        <v>0.99770992366412203</v>
      </c>
      <c r="M396">
        <f>'Test 5 - MU'!M396/131</f>
        <v>37.691145038167939</v>
      </c>
      <c r="O396">
        <f>'Test 5 - MU'!O396*0.15</f>
        <v>-9.6749999999999989</v>
      </c>
      <c r="P396">
        <f>'Test 5 - MU'!P396*0.15</f>
        <v>9.6749999999999989</v>
      </c>
      <c r="Q396">
        <f>'Test 5 - MU'!Q396*0.15</f>
        <v>23.849999999999998</v>
      </c>
    </row>
    <row r="397" spans="1:17" x14ac:dyDescent="0.25">
      <c r="A397">
        <f>'Test 5 - MU'!A397</f>
        <v>43888</v>
      </c>
      <c r="B397">
        <f t="shared" si="6"/>
        <v>15.952615999999997</v>
      </c>
      <c r="C397">
        <v>0.43</v>
      </c>
      <c r="D397">
        <v>-0.18</v>
      </c>
      <c r="E397">
        <v>136.27000000000001</v>
      </c>
      <c r="G397">
        <f>'Test 5 - MU'!G397/16834*9.81</f>
        <v>-6.8904265177616733E-2</v>
      </c>
      <c r="H397">
        <f>'Test 5 - MU'!H397/16834*9.81</f>
        <v>0.1517012712367827</v>
      </c>
      <c r="I397">
        <f>'Test 5 - MU'!I397/16834*9.81</f>
        <v>9.5217489366757757</v>
      </c>
      <c r="K397">
        <f>'Test 5 - MU'!K397/131</f>
        <v>-0.99740458015267175</v>
      </c>
      <c r="L397">
        <f>'Test 5 - MU'!L397/131</f>
        <v>1.1045801526717556</v>
      </c>
      <c r="M397">
        <f>'Test 5 - MU'!M397/131</f>
        <v>37.072824427480917</v>
      </c>
      <c r="O397">
        <f>'Test 5 - MU'!O397*0.15</f>
        <v>-8.3249999999999993</v>
      </c>
      <c r="P397">
        <f>'Test 5 - MU'!P397*0.15</f>
        <v>10.424999999999999</v>
      </c>
      <c r="Q397">
        <f>'Test 5 - MU'!Q397*0.15</f>
        <v>24.599999999999998</v>
      </c>
    </row>
    <row r="398" spans="1:17" x14ac:dyDescent="0.25">
      <c r="A398">
        <f>'Test 5 - MU'!A398</f>
        <v>44008</v>
      </c>
      <c r="B398">
        <f t="shared" si="6"/>
        <v>15.996623999999997</v>
      </c>
      <c r="C398">
        <v>0.14000000000000001</v>
      </c>
      <c r="D398">
        <v>-0.5</v>
      </c>
      <c r="E398">
        <v>136.16</v>
      </c>
      <c r="G398">
        <f>'Test 5 - MU'!G398/16834*9.81</f>
        <v>-0.26936998930735417</v>
      </c>
      <c r="H398">
        <f>'Test 5 - MU'!H398/16834*9.81</f>
        <v>7.1794701199952484E-3</v>
      </c>
      <c r="I398">
        <f>'Test 5 - MU'!I398/16834*9.81</f>
        <v>9.7874825709872884</v>
      </c>
      <c r="K398">
        <f>'Test 5 - MU'!K398/131</f>
        <v>-1.3638167938931298</v>
      </c>
      <c r="L398">
        <f>'Test 5 - MU'!L398/131</f>
        <v>1.5091603053435114</v>
      </c>
      <c r="M398">
        <f>'Test 5 - MU'!M398/131</f>
        <v>22.446870229007633</v>
      </c>
      <c r="O398">
        <f>'Test 5 - MU'!O398*0.15</f>
        <v>-8.625</v>
      </c>
      <c r="P398">
        <f>'Test 5 - MU'!P398*0.15</f>
        <v>11.174999999999999</v>
      </c>
      <c r="Q398">
        <f>'Test 5 - MU'!Q398*0.15</f>
        <v>25.2</v>
      </c>
    </row>
    <row r="399" spans="1:17" x14ac:dyDescent="0.25">
      <c r="A399">
        <f>'Test 5 - MU'!A399</f>
        <v>44004</v>
      </c>
      <c r="B399">
        <f t="shared" si="6"/>
        <v>16.040627999999998</v>
      </c>
      <c r="C399">
        <v>0.15</v>
      </c>
      <c r="D399">
        <v>-0.26</v>
      </c>
      <c r="E399">
        <v>136.22</v>
      </c>
      <c r="G399">
        <f>'Test 5 - MU'!G399/16834*9.81</f>
        <v>0.1595334204585957</v>
      </c>
      <c r="H399">
        <f>'Test 5 - MU'!H399/16834*9.81</f>
        <v>-0.10470837590590472</v>
      </c>
      <c r="I399">
        <f>'Test 5 - MU'!I399/16834*9.81</f>
        <v>9.4704670072472386</v>
      </c>
      <c r="K399">
        <f>'Test 5 - MU'!K399/131</f>
        <v>0.86519083969465649</v>
      </c>
      <c r="L399">
        <f>'Test 5 - MU'!L399/131</f>
        <v>-4.0480916030534351</v>
      </c>
      <c r="M399">
        <f>'Test 5 - MU'!M399/131</f>
        <v>19.721679389312978</v>
      </c>
      <c r="O399">
        <f>'Test 5 - MU'!O399*0.15</f>
        <v>-9.9749999999999996</v>
      </c>
      <c r="P399">
        <f>'Test 5 - MU'!P399*0.15</f>
        <v>9.9749999999999996</v>
      </c>
      <c r="Q399">
        <f>'Test 5 - MU'!Q399*0.15</f>
        <v>25.5</v>
      </c>
    </row>
    <row r="400" spans="1:17" x14ac:dyDescent="0.25">
      <c r="A400">
        <f>'Test 5 - MU'!A400</f>
        <v>43944</v>
      </c>
      <c r="B400">
        <f t="shared" si="6"/>
        <v>16.084571999999998</v>
      </c>
      <c r="C400">
        <v>0.21</v>
      </c>
      <c r="D400">
        <v>-0.63</v>
      </c>
      <c r="E400">
        <v>136.57</v>
      </c>
      <c r="G400">
        <f>'Test 5 - MU'!G400/16834*9.81</f>
        <v>0.35067515741950817</v>
      </c>
      <c r="H400">
        <f>'Test 5 - MU'!H400/16834*9.81</f>
        <v>-2.5454484970892241E-2</v>
      </c>
      <c r="I400">
        <f>'Test 5 - MU'!I400/16834*9.81</f>
        <v>9.4471570393251767</v>
      </c>
      <c r="K400">
        <f>'Test 5 - MU'!K400/131</f>
        <v>-1.2671755725190839E-2</v>
      </c>
      <c r="L400">
        <f>'Test 5 - MU'!L400/131</f>
        <v>-0.63587786259541978</v>
      </c>
      <c r="M400">
        <f>'Test 5 - MU'!M400/131</f>
        <v>16.202595419847327</v>
      </c>
      <c r="O400">
        <f>'Test 5 - MU'!O400*0.15</f>
        <v>-10.424999999999999</v>
      </c>
      <c r="P400">
        <f>'Test 5 - MU'!P400*0.15</f>
        <v>11.625</v>
      </c>
      <c r="Q400">
        <f>'Test 5 - MU'!Q400*0.15</f>
        <v>24.599999999999998</v>
      </c>
    </row>
    <row r="401" spans="1:17" x14ac:dyDescent="0.25">
      <c r="A401">
        <f>'Test 5 - MU'!A401</f>
        <v>44000</v>
      </c>
      <c r="B401">
        <f t="shared" si="6"/>
        <v>16.128571999999998</v>
      </c>
      <c r="C401">
        <v>0.5</v>
      </c>
      <c r="D401">
        <v>0.47</v>
      </c>
      <c r="E401">
        <v>135.99</v>
      </c>
      <c r="G401">
        <f>'Test 5 - MU'!G401/16834*9.81</f>
        <v>-0.51645564928121657</v>
      </c>
      <c r="H401">
        <f>'Test 5 - MU'!H401/16834*9.81</f>
        <v>4.9137412379707729E-2</v>
      </c>
      <c r="I401">
        <f>'Test 5 - MU'!I401/16834*9.81</f>
        <v>9.4844529880004771</v>
      </c>
      <c r="K401">
        <f>'Test 5 - MU'!K401/131</f>
        <v>0.67435114503816795</v>
      </c>
      <c r="L401">
        <f>'Test 5 - MU'!L401/131</f>
        <v>0.61603053435114508</v>
      </c>
      <c r="M401">
        <f>'Test 5 - MU'!M401/131</f>
        <v>11.820916030534351</v>
      </c>
      <c r="O401">
        <f>'Test 5 - MU'!O401*0.15</f>
        <v>-10.125</v>
      </c>
      <c r="P401">
        <f>'Test 5 - MU'!P401*0.15</f>
        <v>10.875</v>
      </c>
      <c r="Q401">
        <f>'Test 5 - MU'!Q401*0.15</f>
        <v>24.599999999999998</v>
      </c>
    </row>
    <row r="402" spans="1:17" x14ac:dyDescent="0.25">
      <c r="A402">
        <f>'Test 5 - MU'!A402</f>
        <v>43804</v>
      </c>
      <c r="B402">
        <f t="shared" si="6"/>
        <v>16.172376</v>
      </c>
      <c r="C402">
        <v>0.39</v>
      </c>
      <c r="D402">
        <v>0.04</v>
      </c>
      <c r="E402">
        <v>136.52000000000001</v>
      </c>
      <c r="G402">
        <f>'Test 5 - MU'!G402/16834*9.81</f>
        <v>0.77491657360104549</v>
      </c>
      <c r="H402">
        <f>'Test 5 - MU'!H402/16834*9.81</f>
        <v>-0.38442799097065461</v>
      </c>
      <c r="I402">
        <f>'Test 5 - MU'!I402/16834*9.81</f>
        <v>9.5217489366757757</v>
      </c>
      <c r="K402">
        <f>'Test 5 - MU'!K402/131</f>
        <v>-3.5572519083969467E-2</v>
      </c>
      <c r="L402">
        <f>'Test 5 - MU'!L402/131</f>
        <v>2.4557251908396944</v>
      </c>
      <c r="M402">
        <f>'Test 5 - MU'!M402/131</f>
        <v>20.591908396946565</v>
      </c>
      <c r="O402">
        <f>'Test 5 - MU'!O402*0.15</f>
        <v>-9.9749999999999996</v>
      </c>
      <c r="P402">
        <f>'Test 5 - MU'!P402*0.15</f>
        <v>11.775</v>
      </c>
      <c r="Q402">
        <f>'Test 5 - MU'!Q402*0.15</f>
        <v>24</v>
      </c>
    </row>
    <row r="403" spans="1:17" x14ac:dyDescent="0.25">
      <c r="A403">
        <f>'Test 5 - MU'!A403</f>
        <v>43792</v>
      </c>
      <c r="B403">
        <f t="shared" si="6"/>
        <v>16.216168</v>
      </c>
      <c r="C403">
        <v>0.39</v>
      </c>
      <c r="D403">
        <v>-0.47</v>
      </c>
      <c r="E403">
        <v>136.82</v>
      </c>
      <c r="G403">
        <f>'Test 5 - MU'!G403/16834*9.81</f>
        <v>-3.6270310086729242E-2</v>
      </c>
      <c r="H403">
        <f>'Test 5 - MU'!H403/16834*9.81</f>
        <v>-0.13734233099679222</v>
      </c>
      <c r="I403">
        <f>'Test 5 - MU'!I403/16834*9.81</f>
        <v>9.6476227634549137</v>
      </c>
      <c r="K403">
        <f>'Test 5 - MU'!K403/131</f>
        <v>2.8422900763358778</v>
      </c>
      <c r="L403">
        <f>'Test 5 - MU'!L403/131</f>
        <v>-2.5290076335877862</v>
      </c>
      <c r="M403">
        <f>'Test 5 - MU'!M403/131</f>
        <v>10.958320610687023</v>
      </c>
      <c r="O403">
        <f>'Test 5 - MU'!O403*0.15</f>
        <v>-10.875</v>
      </c>
      <c r="P403">
        <f>'Test 5 - MU'!P403*0.15</f>
        <v>11.625</v>
      </c>
      <c r="Q403">
        <f>'Test 5 - MU'!Q403*0.15</f>
        <v>24.9</v>
      </c>
    </row>
    <row r="404" spans="1:17" x14ac:dyDescent="0.25">
      <c r="A404">
        <f>'Test 5 - MU'!A404</f>
        <v>43940</v>
      </c>
      <c r="B404">
        <f t="shared" si="6"/>
        <v>16.260107999999999</v>
      </c>
      <c r="C404">
        <v>0.52</v>
      </c>
      <c r="D404">
        <v>-0.2</v>
      </c>
      <c r="E404">
        <v>136.29</v>
      </c>
      <c r="G404">
        <f>'Test 5 - MU'!G404/16834*9.81</f>
        <v>-0.55375159795651663</v>
      </c>
      <c r="H404">
        <f>'Test 5 - MU'!H404/16834*9.81</f>
        <v>0.1750112391588452</v>
      </c>
      <c r="I404">
        <f>'Test 5 - MU'!I404/16834*9.81</f>
        <v>9.4285090649875265</v>
      </c>
      <c r="K404">
        <f>'Test 5 - MU'!K404/131</f>
        <v>0.96442748091603059</v>
      </c>
      <c r="L404">
        <f>'Test 5 - MU'!L404/131</f>
        <v>-9.9236641221374048E-3</v>
      </c>
      <c r="M404">
        <f>'Test 5 - MU'!M404/131</f>
        <v>1.240763358778626</v>
      </c>
      <c r="O404">
        <f>'Test 5 - MU'!O404*0.15</f>
        <v>-13.275</v>
      </c>
      <c r="P404">
        <f>'Test 5 - MU'!P404*0.15</f>
        <v>12.674999999999999</v>
      </c>
      <c r="Q404">
        <f>'Test 5 - MU'!Q404*0.15</f>
        <v>24.15</v>
      </c>
    </row>
    <row r="405" spans="1:17" x14ac:dyDescent="0.25">
      <c r="A405">
        <f>'Test 5 - MU'!A405</f>
        <v>44008</v>
      </c>
      <c r="B405">
        <f t="shared" si="6"/>
        <v>16.304116</v>
      </c>
      <c r="C405">
        <v>0.35</v>
      </c>
      <c r="D405">
        <v>0</v>
      </c>
      <c r="E405">
        <v>135.76</v>
      </c>
      <c r="G405">
        <f>'Test 5 - MU'!G405/16834*9.81</f>
        <v>5.2307568017108237E-2</v>
      </c>
      <c r="H405">
        <f>'Test 5 - MU'!H405/16834*9.81</f>
        <v>-0.16997628608767973</v>
      </c>
      <c r="I405">
        <f>'Test 5 - MU'!I405/16834*9.81</f>
        <v>9.6569467506237388</v>
      </c>
      <c r="K405">
        <f>'Test 5 - MU'!K405/131</f>
        <v>-0.42488549618320609</v>
      </c>
      <c r="L405">
        <f>'Test 5 - MU'!L405/131</f>
        <v>0.27251908396946567</v>
      </c>
      <c r="M405">
        <f>'Test 5 - MU'!M405/131</f>
        <v>11.614809160305343</v>
      </c>
      <c r="O405">
        <f>'Test 5 - MU'!O405*0.15</f>
        <v>-12.824999999999999</v>
      </c>
      <c r="P405">
        <f>'Test 5 - MU'!P405*0.15</f>
        <v>13.725</v>
      </c>
      <c r="Q405">
        <f>'Test 5 - MU'!Q405*0.15</f>
        <v>22.95</v>
      </c>
    </row>
    <row r="406" spans="1:17" x14ac:dyDescent="0.25">
      <c r="A406">
        <f>'Test 5 - MU'!A406</f>
        <v>43880</v>
      </c>
      <c r="B406">
        <f t="shared" si="6"/>
        <v>16.347996000000002</v>
      </c>
      <c r="C406">
        <v>0.59</v>
      </c>
      <c r="D406">
        <v>-0.28999999999999998</v>
      </c>
      <c r="E406">
        <v>135.63999999999999</v>
      </c>
      <c r="G406">
        <f>'Test 5 - MU'!G406/16834*9.81</f>
        <v>8.0279529523583235E-2</v>
      </c>
      <c r="H406">
        <f>'Test 5 - MU'!H406/16834*9.81</f>
        <v>0.17967323274325769</v>
      </c>
      <c r="I406">
        <f>'Test 5 - MU'!I406/16834*9.81</f>
        <v>9.6429607698705002</v>
      </c>
      <c r="K406">
        <f>'Test 5 - MU'!K406/131</f>
        <v>-0.43251908396946565</v>
      </c>
      <c r="L406">
        <f>'Test 5 - MU'!L406/131</f>
        <v>-1.4221374045801527</v>
      </c>
      <c r="M406">
        <f>'Test 5 - MU'!M406/131</f>
        <v>6.6835114503816788</v>
      </c>
      <c r="O406">
        <f>'Test 5 - MU'!O406*0.15</f>
        <v>-13.275</v>
      </c>
      <c r="P406">
        <f>'Test 5 - MU'!P406*0.15</f>
        <v>14.174999999999999</v>
      </c>
      <c r="Q406">
        <f>'Test 5 - MU'!Q406*0.15</f>
        <v>23.4</v>
      </c>
    </row>
    <row r="407" spans="1:17" x14ac:dyDescent="0.25">
      <c r="A407">
        <f>'Test 5 - MU'!A407</f>
        <v>43872</v>
      </c>
      <c r="B407">
        <f t="shared" si="6"/>
        <v>16.391868000000002</v>
      </c>
      <c r="C407">
        <v>0.54</v>
      </c>
      <c r="D407">
        <v>0.08</v>
      </c>
      <c r="E407">
        <v>134.51</v>
      </c>
      <c r="G407">
        <f>'Test 5 - MU'!G407/16834*9.81</f>
        <v>-3.1608316502316741E-2</v>
      </c>
      <c r="H407">
        <f>'Test 5 - MU'!H407/16834*9.81</f>
        <v>0.14237728406795772</v>
      </c>
      <c r="I407">
        <f>'Test 5 - MU'!I407/16834*9.81</f>
        <v>9.6429607698705002</v>
      </c>
      <c r="K407">
        <f>'Test 5 - MU'!K407/131</f>
        <v>-0.78366412213740455</v>
      </c>
      <c r="L407">
        <f>'Test 5 - MU'!L407/131</f>
        <v>3.1351145038167938</v>
      </c>
      <c r="M407">
        <f>'Test 5 - MU'!M407/131</f>
        <v>-4.7134351145038167</v>
      </c>
      <c r="O407">
        <f>'Test 5 - MU'!O407*0.15</f>
        <v>-12.824999999999999</v>
      </c>
      <c r="P407">
        <f>'Test 5 - MU'!P407*0.15</f>
        <v>14.774999999999999</v>
      </c>
      <c r="Q407">
        <f>'Test 5 - MU'!Q407*0.15</f>
        <v>22.95</v>
      </c>
    </row>
    <row r="408" spans="1:17" x14ac:dyDescent="0.25">
      <c r="A408">
        <f>'Test 5 - MU'!A408</f>
        <v>43916</v>
      </c>
      <c r="B408">
        <f t="shared" si="6"/>
        <v>16.435784000000002</v>
      </c>
      <c r="C408">
        <v>0.43</v>
      </c>
      <c r="D408">
        <v>0.35</v>
      </c>
      <c r="E408">
        <v>134.15</v>
      </c>
      <c r="G408">
        <f>'Test 5 - MU'!G408/16834*9.81</f>
        <v>-0.17146812403469172</v>
      </c>
      <c r="H408">
        <f>'Test 5 - MU'!H408/16834*9.81</f>
        <v>0.10974332897707022</v>
      </c>
      <c r="I408">
        <f>'Test 5 - MU'!I408/16834*9.81</f>
        <v>9.7455246287275763</v>
      </c>
      <c r="K408">
        <f>'Test 5 - MU'!K408/131</f>
        <v>1.2468702290076337</v>
      </c>
      <c r="L408">
        <f>'Test 5 - MU'!L408/131</f>
        <v>-0.61297709923664123</v>
      </c>
      <c r="M408">
        <f>'Test 5 - MU'!M408/131</f>
        <v>3.6835114503816797</v>
      </c>
      <c r="O408">
        <f>'Test 5 - MU'!O408*0.15</f>
        <v>-12.674999999999999</v>
      </c>
      <c r="P408">
        <f>'Test 5 - MU'!P408*0.15</f>
        <v>13.424999999999999</v>
      </c>
      <c r="Q408">
        <f>'Test 5 - MU'!Q408*0.15</f>
        <v>22.8</v>
      </c>
    </row>
    <row r="409" spans="1:17" x14ac:dyDescent="0.25">
      <c r="A409">
        <f>'Test 5 - MU'!A409</f>
        <v>43900</v>
      </c>
      <c r="B409">
        <f t="shared" si="6"/>
        <v>16.479684000000002</v>
      </c>
      <c r="C409">
        <v>0.54</v>
      </c>
      <c r="D409">
        <v>0.43</v>
      </c>
      <c r="E409">
        <v>133.41</v>
      </c>
      <c r="G409">
        <f>'Test 5 - MU'!G409/16834*9.81</f>
        <v>-2.6946322917904244E-2</v>
      </c>
      <c r="H409">
        <f>'Test 5 - MU'!H409/16834*9.81</f>
        <v>6.7785386717357718E-2</v>
      </c>
      <c r="I409">
        <f>'Test 5 - MU'!I409/16834*9.81</f>
        <v>9.456481026494</v>
      </c>
      <c r="K409">
        <f>'Test 5 - MU'!K409/131</f>
        <v>-1.4096183206106869</v>
      </c>
      <c r="L409">
        <f>'Test 5 - MU'!L409/131</f>
        <v>-0.24656488549618319</v>
      </c>
      <c r="M409">
        <f>'Test 5 - MU'!M409/131</f>
        <v>-3.7363358778625955</v>
      </c>
      <c r="O409">
        <f>'Test 5 - MU'!O409*0.15</f>
        <v>-12.674999999999999</v>
      </c>
      <c r="P409">
        <f>'Test 5 - MU'!P409*0.15</f>
        <v>14.924999999999999</v>
      </c>
      <c r="Q409">
        <f>'Test 5 - MU'!Q409*0.15</f>
        <v>22.05</v>
      </c>
    </row>
    <row r="410" spans="1:17" x14ac:dyDescent="0.25">
      <c r="A410">
        <f>'Test 5 - MU'!A410</f>
        <v>43916</v>
      </c>
      <c r="B410">
        <f t="shared" si="6"/>
        <v>16.523600000000002</v>
      </c>
      <c r="C410">
        <v>0.49</v>
      </c>
      <c r="D410">
        <v>0.25</v>
      </c>
      <c r="E410">
        <v>132.76</v>
      </c>
      <c r="G410">
        <f>'Test 5 - MU'!G410/16834*9.81</f>
        <v>-1.2960342164666747E-2</v>
      </c>
      <c r="H410">
        <f>'Test 5 - MU'!H410/16834*9.81</f>
        <v>-4.8764452892954745E-2</v>
      </c>
      <c r="I410">
        <f>'Test 5 - MU'!I410/16834*9.81</f>
        <v>9.6336367827016769</v>
      </c>
      <c r="K410">
        <f>'Test 5 - MU'!K410/131</f>
        <v>3.4148091603053432</v>
      </c>
      <c r="L410">
        <f>'Test 5 - MU'!L410/131</f>
        <v>-1.002290076335878</v>
      </c>
      <c r="M410">
        <f>'Test 5 - MU'!M410/131</f>
        <v>-5.9500763358778626</v>
      </c>
      <c r="O410">
        <f>'Test 5 - MU'!O410*0.15</f>
        <v>-14.174999999999999</v>
      </c>
      <c r="P410">
        <f>'Test 5 - MU'!P410*0.15</f>
        <v>16.274999999999999</v>
      </c>
      <c r="Q410">
        <f>'Test 5 - MU'!Q410*0.15</f>
        <v>24</v>
      </c>
    </row>
    <row r="411" spans="1:17" x14ac:dyDescent="0.25">
      <c r="A411">
        <f>'Test 5 - MU'!A411</f>
        <v>43876</v>
      </c>
      <c r="B411">
        <f t="shared" si="6"/>
        <v>16.567476000000003</v>
      </c>
      <c r="C411">
        <v>0.05</v>
      </c>
      <c r="D411">
        <v>0.31</v>
      </c>
      <c r="E411">
        <v>132.21</v>
      </c>
      <c r="G411">
        <f>'Test 5 - MU'!G411/16834*9.81</f>
        <v>-0.23673603421646669</v>
      </c>
      <c r="H411">
        <f>'Test 5 - MU'!H411/16834*9.81</f>
        <v>-0.16531429250326724</v>
      </c>
      <c r="I411">
        <f>'Test 5 - MU'!I411/16834*9.81</f>
        <v>9.5543828917666627</v>
      </c>
      <c r="K411">
        <f>'Test 5 - MU'!K411/131</f>
        <v>3.8880916030534349</v>
      </c>
      <c r="L411">
        <f>'Test 5 - MU'!L411/131</f>
        <v>-3.0099236641221374</v>
      </c>
      <c r="M411">
        <f>'Test 5 - MU'!M411/131</f>
        <v>-3.8890076335877861</v>
      </c>
      <c r="O411">
        <f>'Test 5 - MU'!O411*0.15</f>
        <v>-13.275</v>
      </c>
      <c r="P411">
        <f>'Test 5 - MU'!P411*0.15</f>
        <v>13.875</v>
      </c>
      <c r="Q411">
        <f>'Test 5 - MU'!Q411*0.15</f>
        <v>22.8</v>
      </c>
    </row>
    <row r="412" spans="1:17" x14ac:dyDescent="0.25">
      <c r="A412">
        <f>'Test 5 - MU'!A412</f>
        <v>43932</v>
      </c>
      <c r="B412">
        <f t="shared" si="6"/>
        <v>16.611408000000004</v>
      </c>
      <c r="C412">
        <v>0.65</v>
      </c>
      <c r="D412">
        <v>0.32</v>
      </c>
      <c r="E412">
        <v>131.6</v>
      </c>
      <c r="G412">
        <f>'Test 5 - MU'!G412/16834*9.81</f>
        <v>-0.11086220743732922</v>
      </c>
      <c r="H412">
        <f>'Test 5 - MU'!H412/16834*9.81</f>
        <v>0.45939284780800765</v>
      </c>
      <c r="I412">
        <f>'Test 5 - MU'!I412/16834*9.81</f>
        <v>9.5870168468575514</v>
      </c>
      <c r="K412">
        <f>'Test 5 - MU'!K412/131</f>
        <v>-2.3256488549618322</v>
      </c>
      <c r="L412">
        <f>'Test 5 - MU'!L412/131</f>
        <v>1.5244274809160305</v>
      </c>
      <c r="M412">
        <f>'Test 5 - MU'!M412/131</f>
        <v>-0.43099236641221372</v>
      </c>
      <c r="O412">
        <f>'Test 5 - MU'!O412*0.15</f>
        <v>-13.275</v>
      </c>
      <c r="P412">
        <f>'Test 5 - MU'!P412*0.15</f>
        <v>15.375</v>
      </c>
      <c r="Q412">
        <f>'Test 5 - MU'!Q412*0.15</f>
        <v>22.8</v>
      </c>
    </row>
    <row r="413" spans="1:17" x14ac:dyDescent="0.25">
      <c r="A413">
        <f>'Test 5 - MU'!A413</f>
        <v>43984</v>
      </c>
      <c r="B413">
        <f t="shared" si="6"/>
        <v>16.655392000000003</v>
      </c>
      <c r="C413">
        <v>0.42</v>
      </c>
      <c r="D413">
        <v>0.41</v>
      </c>
      <c r="E413">
        <v>131.21</v>
      </c>
      <c r="G413">
        <f>'Test 5 - MU'!G413/16834*9.81</f>
        <v>-0.21808805987881669</v>
      </c>
      <c r="H413">
        <f>'Test 5 - MU'!H413/16834*9.81</f>
        <v>0.10974332897707022</v>
      </c>
      <c r="I413">
        <f>'Test 5 - MU'!I413/16834*9.81</f>
        <v>9.4797909944160637</v>
      </c>
      <c r="K413">
        <f>'Test 5 - MU'!K413/131</f>
        <v>-1.2951145038167939</v>
      </c>
      <c r="L413">
        <f>'Test 5 - MU'!L413/131</f>
        <v>-2.0786259541984733</v>
      </c>
      <c r="M413">
        <f>'Test 5 - MU'!M413/131</f>
        <v>4.2941984732824423</v>
      </c>
      <c r="O413">
        <f>'Test 5 - MU'!O413*0.15</f>
        <v>-12.975</v>
      </c>
      <c r="P413">
        <f>'Test 5 - MU'!P413*0.15</f>
        <v>16.425000000000001</v>
      </c>
      <c r="Q413">
        <f>'Test 5 - MU'!Q413*0.15</f>
        <v>23.4</v>
      </c>
    </row>
    <row r="414" spans="1:17" x14ac:dyDescent="0.25">
      <c r="A414">
        <f>'Test 5 - MU'!A414</f>
        <v>43928</v>
      </c>
      <c r="B414">
        <f t="shared" si="6"/>
        <v>16.699320000000004</v>
      </c>
      <c r="C414">
        <v>0.28000000000000003</v>
      </c>
      <c r="D414">
        <v>0.38</v>
      </c>
      <c r="E414">
        <v>130.66</v>
      </c>
      <c r="G414">
        <f>'Test 5 - MU'!G414/16834*9.81</f>
        <v>0.1408854461209457</v>
      </c>
      <c r="H414">
        <f>'Test 5 - MU'!H414/16834*9.81</f>
        <v>3.0489438042057743E-2</v>
      </c>
      <c r="I414">
        <f>'Test 5 - MU'!I414/16834*9.81</f>
        <v>9.6755947249613889</v>
      </c>
      <c r="K414">
        <f>'Test 5 - MU'!K414/131</f>
        <v>-0.69969465648854956</v>
      </c>
      <c r="L414">
        <f>'Test 5 - MU'!L414/131</f>
        <v>5.3435114503816794E-3</v>
      </c>
      <c r="M414">
        <f>'Test 5 - MU'!M414/131</f>
        <v>-3.3928244274809161</v>
      </c>
      <c r="O414">
        <f>'Test 5 - MU'!O414*0.15</f>
        <v>-12.375</v>
      </c>
      <c r="P414">
        <f>'Test 5 - MU'!P414*0.15</f>
        <v>14.475</v>
      </c>
      <c r="Q414">
        <f>'Test 5 - MU'!Q414*0.15</f>
        <v>21.45</v>
      </c>
    </row>
    <row r="415" spans="1:17" x14ac:dyDescent="0.25">
      <c r="A415">
        <f>'Test 5 - MU'!A415</f>
        <v>44028</v>
      </c>
      <c r="B415">
        <f t="shared" si="6"/>
        <v>16.743348000000005</v>
      </c>
      <c r="C415">
        <v>0.57999999999999996</v>
      </c>
      <c r="D415">
        <v>0.7</v>
      </c>
      <c r="E415">
        <v>130.01</v>
      </c>
      <c r="G415">
        <f>'Test 5 - MU'!G415/16834*9.81</f>
        <v>-1.0525849114886541</v>
      </c>
      <c r="H415">
        <f>'Test 5 - MU'!H415/16834*9.81</f>
        <v>8.1771367470595227E-2</v>
      </c>
      <c r="I415">
        <f>'Test 5 - MU'!I415/16834*9.81</f>
        <v>9.246691315195438</v>
      </c>
      <c r="K415">
        <f>'Test 5 - MU'!K415/131</f>
        <v>-3.4935877862595421</v>
      </c>
      <c r="L415">
        <f>'Test 5 - MU'!L415/131</f>
        <v>-8.4221374045801518</v>
      </c>
      <c r="M415">
        <f>'Test 5 - MU'!M415/131</f>
        <v>-3.2019847328244273</v>
      </c>
      <c r="O415">
        <f>'Test 5 - MU'!O415*0.15</f>
        <v>-12.975</v>
      </c>
      <c r="P415">
        <f>'Test 5 - MU'!P415*0.15</f>
        <v>13.875</v>
      </c>
      <c r="Q415">
        <f>'Test 5 - MU'!Q415*0.15</f>
        <v>22.349999999999998</v>
      </c>
    </row>
    <row r="416" spans="1:17" x14ac:dyDescent="0.25">
      <c r="A416">
        <f>'Test 5 - MU'!A416</f>
        <v>43744</v>
      </c>
      <c r="B416">
        <f t="shared" si="6"/>
        <v>16.787092000000005</v>
      </c>
      <c r="C416">
        <v>0.63</v>
      </c>
      <c r="D416">
        <v>0.35</v>
      </c>
      <c r="E416">
        <v>129.69</v>
      </c>
      <c r="G416">
        <f>'Test 5 - MU'!G416/16834*9.81</f>
        <v>-7.3566258762029227E-2</v>
      </c>
      <c r="H416">
        <f>'Test 5 - MU'!H416/16834*9.81</f>
        <v>0.16568725199002021</v>
      </c>
      <c r="I416">
        <f>'Test 5 - MU'!I416/16834*9.81</f>
        <v>9.6662707377925638</v>
      </c>
      <c r="K416">
        <f>'Test 5 - MU'!K416/131</f>
        <v>0.46824427480916031</v>
      </c>
      <c r="L416">
        <f>'Test 5 - MU'!L416/131</f>
        <v>-1.7427480916030536</v>
      </c>
      <c r="M416">
        <f>'Test 5 - MU'!M416/131</f>
        <v>-3.1332824427480914</v>
      </c>
      <c r="O416">
        <f>'Test 5 - MU'!O416*0.15</f>
        <v>-12.375</v>
      </c>
      <c r="P416">
        <f>'Test 5 - MU'!P416*0.15</f>
        <v>15.524999999999999</v>
      </c>
      <c r="Q416">
        <f>'Test 5 - MU'!Q416*0.15</f>
        <v>22.95</v>
      </c>
    </row>
    <row r="417" spans="1:17" x14ac:dyDescent="0.25">
      <c r="A417">
        <f>'Test 5 - MU'!A417</f>
        <v>44032</v>
      </c>
      <c r="B417">
        <f t="shared" si="6"/>
        <v>16.831124000000006</v>
      </c>
      <c r="C417">
        <v>0.56000000000000005</v>
      </c>
      <c r="D417">
        <v>0.24</v>
      </c>
      <c r="E417">
        <v>129.55000000000001</v>
      </c>
      <c r="G417">
        <f>'Test 5 - MU'!G417/16834*9.81</f>
        <v>4.2983580848283243E-2</v>
      </c>
      <c r="H417">
        <f>'Test 5 - MU'!H417/16834*9.81</f>
        <v>-8.1398407983842236E-2</v>
      </c>
      <c r="I417">
        <f>'Test 5 - MU'!I417/16834*9.81</f>
        <v>9.5077629559225372</v>
      </c>
      <c r="K417">
        <f>'Test 5 - MU'!K417/131</f>
        <v>-6.610687022900763E-2</v>
      </c>
      <c r="L417">
        <f>'Test 5 - MU'!L417/131</f>
        <v>1.5167938931297709</v>
      </c>
      <c r="M417">
        <f>'Test 5 - MU'!M417/131</f>
        <v>-7.0187786259541989</v>
      </c>
      <c r="O417">
        <f>'Test 5 - MU'!O417*0.15</f>
        <v>-12.674999999999999</v>
      </c>
      <c r="P417">
        <f>'Test 5 - MU'!P417*0.15</f>
        <v>12.674999999999999</v>
      </c>
      <c r="Q417">
        <f>'Test 5 - MU'!Q417*0.15</f>
        <v>21.75</v>
      </c>
    </row>
    <row r="418" spans="1:17" x14ac:dyDescent="0.25">
      <c r="A418">
        <f>'Test 5 - MU'!A418</f>
        <v>43964</v>
      </c>
      <c r="B418">
        <f t="shared" si="6"/>
        <v>16.875088000000005</v>
      </c>
      <c r="C418">
        <v>0.52</v>
      </c>
      <c r="D418">
        <v>0.32</v>
      </c>
      <c r="E418">
        <v>129.07</v>
      </c>
      <c r="G418">
        <f>'Test 5 - MU'!G418/16834*9.81</f>
        <v>-5.9580278008791732E-2</v>
      </c>
      <c r="H418">
        <f>'Test 5 - MU'!H418/16834*9.81</f>
        <v>-5.8088440061779739E-2</v>
      </c>
      <c r="I418">
        <f>'Test 5 - MU'!I418/16834*9.81</f>
        <v>9.5963408340263765</v>
      </c>
      <c r="K418">
        <f>'Test 5 - MU'!K418/131</f>
        <v>1.5216793893129772</v>
      </c>
      <c r="L418">
        <f>'Test 5 - MU'!L418/131</f>
        <v>-1.7122137404580153</v>
      </c>
      <c r="M418">
        <f>'Test 5 - MU'!M418/131</f>
        <v>-2.4615267175572519</v>
      </c>
      <c r="O418">
        <f>'Test 5 - MU'!O418*0.15</f>
        <v>-11.475</v>
      </c>
      <c r="P418">
        <f>'Test 5 - MU'!P418*0.15</f>
        <v>14.174999999999999</v>
      </c>
      <c r="Q418">
        <f>'Test 5 - MU'!Q418*0.15</f>
        <v>22.8</v>
      </c>
    </row>
    <row r="419" spans="1:17" x14ac:dyDescent="0.25">
      <c r="A419">
        <f>'Test 5 - MU'!A419</f>
        <v>43812</v>
      </c>
      <c r="B419">
        <f t="shared" si="6"/>
        <v>16.918900000000004</v>
      </c>
      <c r="C419">
        <v>0.38</v>
      </c>
      <c r="D419">
        <v>0.22</v>
      </c>
      <c r="E419">
        <v>129.12</v>
      </c>
      <c r="G419">
        <f>'Test 5 - MU'!G419/16834*9.81</f>
        <v>-0.22275005346322918</v>
      </c>
      <c r="H419">
        <f>'Test 5 - MU'!H419/16834*9.81</f>
        <v>-0.21659622193180469</v>
      </c>
      <c r="I419">
        <f>'Test 5 - MU'!I419/16834*9.81</f>
        <v>9.5217489366757757</v>
      </c>
      <c r="K419">
        <f>'Test 5 - MU'!K419/131</f>
        <v>1.3842748091603054</v>
      </c>
      <c r="L419">
        <f>'Test 5 - MU'!L419/131</f>
        <v>0.63129770992366419</v>
      </c>
      <c r="M419">
        <f>'Test 5 - MU'!M419/131</f>
        <v>-1.8584732824427481</v>
      </c>
      <c r="O419">
        <f>'Test 5 - MU'!O419*0.15</f>
        <v>-12.824999999999999</v>
      </c>
      <c r="P419">
        <f>'Test 5 - MU'!P419*0.15</f>
        <v>13.275</v>
      </c>
      <c r="Q419">
        <f>'Test 5 - MU'!Q419*0.15</f>
        <v>21.9</v>
      </c>
    </row>
    <row r="420" spans="1:17" x14ac:dyDescent="0.25">
      <c r="A420">
        <f>'Test 5 - MU'!A420</f>
        <v>43884</v>
      </c>
      <c r="B420">
        <f t="shared" si="6"/>
        <v>16.962784000000003</v>
      </c>
      <c r="C420">
        <v>0.05</v>
      </c>
      <c r="D420">
        <v>0.27</v>
      </c>
      <c r="E420">
        <v>128.44999999999999</v>
      </c>
      <c r="G420">
        <f>'Test 5 - MU'!G420/16834*9.81</f>
        <v>-0.46051172626826659</v>
      </c>
      <c r="H420">
        <f>'Test 5 - MU'!H420/16834*9.81</f>
        <v>-0.53361178567185452</v>
      </c>
      <c r="I420">
        <f>'Test 5 - MU'!I420/16834*9.81</f>
        <v>9.6382987762860886</v>
      </c>
      <c r="K420">
        <f>'Test 5 - MU'!K420/131</f>
        <v>0.36137404580152677</v>
      </c>
      <c r="L420">
        <f>'Test 5 - MU'!L420/131</f>
        <v>1.8679389312977099</v>
      </c>
      <c r="M420">
        <f>'Test 5 - MU'!M420/131</f>
        <v>-17.056946564885497</v>
      </c>
      <c r="O420">
        <f>'Test 5 - MU'!O420*0.15</f>
        <v>-11.025</v>
      </c>
      <c r="P420">
        <f>'Test 5 - MU'!P420*0.15</f>
        <v>13.275</v>
      </c>
      <c r="Q420">
        <f>'Test 5 - MU'!Q420*0.15</f>
        <v>23.25</v>
      </c>
    </row>
    <row r="421" spans="1:17" x14ac:dyDescent="0.25">
      <c r="A421">
        <f>'Test 5 - MU'!A421</f>
        <v>43900</v>
      </c>
      <c r="B421">
        <f t="shared" si="6"/>
        <v>17.006684000000003</v>
      </c>
      <c r="C421">
        <v>0.15</v>
      </c>
      <c r="D421">
        <v>0.43</v>
      </c>
      <c r="E421">
        <v>125.46</v>
      </c>
      <c r="G421">
        <f>'Test 5 - MU'!G421/16834*9.81</f>
        <v>0.1408854461209457</v>
      </c>
      <c r="H421">
        <f>'Test 5 - MU'!H421/16834*9.81</f>
        <v>0.1517012712367827</v>
      </c>
      <c r="I421">
        <f>'Test 5 - MU'!I421/16834*9.81</f>
        <v>9.5031009623381255</v>
      </c>
      <c r="K421">
        <f>'Test 5 - MU'!K421/131</f>
        <v>2.2392366412213738</v>
      </c>
      <c r="L421">
        <f>'Test 5 - MU'!L421/131</f>
        <v>0.3564885496183206</v>
      </c>
      <c r="M421">
        <f>'Test 5 - MU'!M421/131</f>
        <v>-53.919541984732824</v>
      </c>
      <c r="O421">
        <f>'Test 5 - MU'!O421*0.15</f>
        <v>-9.375</v>
      </c>
      <c r="P421">
        <f>'Test 5 - MU'!P421*0.15</f>
        <v>14.625</v>
      </c>
      <c r="Q421">
        <f>'Test 5 - MU'!Q421*0.15</f>
        <v>23.849999999999998</v>
      </c>
    </row>
    <row r="422" spans="1:17" x14ac:dyDescent="0.25">
      <c r="A422">
        <f>'Test 5 - MU'!A422</f>
        <v>43968</v>
      </c>
      <c r="B422">
        <f t="shared" si="6"/>
        <v>17.050652000000003</v>
      </c>
      <c r="C422">
        <v>0.57999999999999996</v>
      </c>
      <c r="D422">
        <v>0.23</v>
      </c>
      <c r="E422">
        <v>123.52</v>
      </c>
      <c r="G422">
        <f>'Test 5 - MU'!G422/16834*9.81</f>
        <v>0.2387873113936082</v>
      </c>
      <c r="H422">
        <f>'Test 5 - MU'!H422/16834*9.81</f>
        <v>0.29156107876915766</v>
      </c>
      <c r="I422">
        <f>'Test 5 - MU'!I422/16834*9.81</f>
        <v>9.7128906736366876</v>
      </c>
      <c r="K422">
        <f>'Test 5 - MU'!K422/131</f>
        <v>-1.2264122137404581</v>
      </c>
      <c r="L422">
        <f>'Test 5 - MU'!L422/131</f>
        <v>0.43282442748091604</v>
      </c>
      <c r="M422">
        <f>'Test 5 - MU'!M422/131</f>
        <v>-20.698167938931299</v>
      </c>
      <c r="O422">
        <f>'Test 5 - MU'!O422*0.15</f>
        <v>-9.375</v>
      </c>
      <c r="P422">
        <f>'Test 5 - MU'!P422*0.15</f>
        <v>13.424999999999999</v>
      </c>
      <c r="Q422">
        <f>'Test 5 - MU'!Q422*0.15</f>
        <v>22.05</v>
      </c>
    </row>
    <row r="423" spans="1:17" x14ac:dyDescent="0.25">
      <c r="A423">
        <f>'Test 5 - MU'!A423</f>
        <v>43968</v>
      </c>
      <c r="B423">
        <f t="shared" si="6"/>
        <v>17.094620000000003</v>
      </c>
      <c r="C423">
        <v>0.48</v>
      </c>
      <c r="D423">
        <v>0.14000000000000001</v>
      </c>
      <c r="E423">
        <v>123.24</v>
      </c>
      <c r="G423">
        <f>'Test 5 - MU'!G423/16834*9.81</f>
        <v>-0.1434961625282167</v>
      </c>
      <c r="H423">
        <f>'Test 5 - MU'!H423/16834*9.81</f>
        <v>4.4475418795295235E-2</v>
      </c>
      <c r="I423">
        <f>'Test 5 - MU'!I423/16834*9.81</f>
        <v>9.5823548532731397</v>
      </c>
      <c r="K423">
        <f>'Test 5 - MU'!K423/131</f>
        <v>-1.0890076335877863</v>
      </c>
      <c r="L423">
        <f>'Test 5 - MU'!L423/131</f>
        <v>1.9900763358778626</v>
      </c>
      <c r="M423">
        <f>'Test 5 - MU'!M423/131</f>
        <v>4.9923664122137404E-2</v>
      </c>
      <c r="O423">
        <f>'Test 5 - MU'!O423*0.15</f>
        <v>-9.0749999999999993</v>
      </c>
      <c r="P423">
        <f>'Test 5 - MU'!P423*0.15</f>
        <v>13.424999999999999</v>
      </c>
      <c r="Q423">
        <f>'Test 5 - MU'!Q423*0.15</f>
        <v>22.349999999999998</v>
      </c>
    </row>
    <row r="424" spans="1:17" x14ac:dyDescent="0.25">
      <c r="A424">
        <f>'Test 5 - MU'!A424</f>
        <v>43964</v>
      </c>
      <c r="B424">
        <f t="shared" si="6"/>
        <v>17.138584000000002</v>
      </c>
      <c r="C424">
        <v>0.68</v>
      </c>
      <c r="D424">
        <v>0.41</v>
      </c>
      <c r="E424">
        <v>121.65</v>
      </c>
      <c r="G424">
        <f>'Test 5 - MU'!G424/16834*9.81</f>
        <v>7.5617535939170727E-2</v>
      </c>
      <c r="H424">
        <f>'Test 5 - MU'!H424/16834*9.81</f>
        <v>0.14703927765237021</v>
      </c>
      <c r="I424">
        <f>'Test 5 - MU'!I424/16834*9.81</f>
        <v>9.6755947249613889</v>
      </c>
      <c r="K424">
        <f>'Test 5 - MU'!K424/131</f>
        <v>-0.15007633587786259</v>
      </c>
      <c r="L424">
        <f>'Test 5 - MU'!L424/131</f>
        <v>2.997709923664122</v>
      </c>
      <c r="M424">
        <f>'Test 5 - MU'!M424/131</f>
        <v>-27.34702290076336</v>
      </c>
      <c r="O424">
        <f>'Test 5 - MU'!O424*0.15</f>
        <v>-6.8250000000000002</v>
      </c>
      <c r="P424">
        <f>'Test 5 - MU'!P424*0.15</f>
        <v>14.924999999999999</v>
      </c>
      <c r="Q424">
        <f>'Test 5 - MU'!Q424*0.15</f>
        <v>22.349999999999998</v>
      </c>
    </row>
    <row r="425" spans="1:17" x14ac:dyDescent="0.25">
      <c r="A425">
        <f>'Test 5 - MU'!A425</f>
        <v>43800</v>
      </c>
      <c r="B425">
        <f t="shared" si="6"/>
        <v>17.182384000000003</v>
      </c>
      <c r="C425">
        <v>0.49</v>
      </c>
      <c r="D425">
        <v>0.2</v>
      </c>
      <c r="E425">
        <v>121.48</v>
      </c>
      <c r="G425">
        <f>'Test 5 - MU'!G425/16834*9.81</f>
        <v>-0.11086220743732922</v>
      </c>
      <c r="H425">
        <f>'Test 5 - MU'!H425/16834*9.81</f>
        <v>7.1794701199952484E-3</v>
      </c>
      <c r="I425">
        <f>'Test 5 - MU'!I425/16834*9.81</f>
        <v>9.5217489366757757</v>
      </c>
      <c r="K425">
        <f>'Test 5 - MU'!K425/131</f>
        <v>-1.2951145038167939</v>
      </c>
      <c r="L425">
        <f>'Test 5 - MU'!L425/131</f>
        <v>1.0664122137404579</v>
      </c>
      <c r="M425">
        <f>'Test 5 - MU'!M425/131</f>
        <v>3.8056488549618321</v>
      </c>
      <c r="O425">
        <f>'Test 5 - MU'!O425*0.15</f>
        <v>-6.8250000000000002</v>
      </c>
      <c r="P425">
        <f>'Test 5 - MU'!P425*0.15</f>
        <v>12.674999999999999</v>
      </c>
      <c r="Q425">
        <f>'Test 5 - MU'!Q425*0.15</f>
        <v>23.4</v>
      </c>
    </row>
    <row r="426" spans="1:17" x14ac:dyDescent="0.25">
      <c r="A426">
        <f>'Test 5 - MU'!A426</f>
        <v>43952</v>
      </c>
      <c r="B426">
        <f t="shared" si="6"/>
        <v>17.226336000000003</v>
      </c>
      <c r="C426">
        <v>0.54</v>
      </c>
      <c r="D426">
        <v>0.27</v>
      </c>
      <c r="E426">
        <v>121.14</v>
      </c>
      <c r="G426">
        <f>'Test 5 - MU'!G426/16834*9.81</f>
        <v>0.16885740762742071</v>
      </c>
      <c r="H426">
        <f>'Test 5 - MU'!H426/16834*9.81</f>
        <v>-7.6736414399429742E-2</v>
      </c>
      <c r="I426">
        <f>'Test 5 - MU'!I426/16834*9.81</f>
        <v>9.6429607698705002</v>
      </c>
      <c r="K426">
        <f>'Test 5 - MU'!K426/131</f>
        <v>0.92625954198473281</v>
      </c>
      <c r="L426">
        <f>'Test 5 - MU'!L426/131</f>
        <v>0.90610687022900771</v>
      </c>
      <c r="M426">
        <f>'Test 5 - MU'!M426/131</f>
        <v>3.042290076335878</v>
      </c>
      <c r="O426">
        <f>'Test 5 - MU'!O426*0.15</f>
        <v>-8.1749999999999989</v>
      </c>
      <c r="P426">
        <f>'Test 5 - MU'!P426*0.15</f>
        <v>15.524999999999999</v>
      </c>
      <c r="Q426">
        <f>'Test 5 - MU'!Q426*0.15</f>
        <v>22.65</v>
      </c>
    </row>
    <row r="427" spans="1:17" x14ac:dyDescent="0.25">
      <c r="A427">
        <f>'Test 5 - MU'!A427</f>
        <v>43916</v>
      </c>
      <c r="B427">
        <f t="shared" si="6"/>
        <v>17.270252000000003</v>
      </c>
      <c r="C427">
        <v>0.28999999999999998</v>
      </c>
      <c r="D427">
        <v>0.52</v>
      </c>
      <c r="E427">
        <v>121.3</v>
      </c>
      <c r="G427">
        <f>'Test 5 - MU'!G427/16834*9.81</f>
        <v>1.5011619341808247E-2</v>
      </c>
      <c r="H427">
        <f>'Test 5 - MU'!H427/16834*9.81</f>
        <v>-2.5454484970892241E-2</v>
      </c>
      <c r="I427">
        <f>'Test 5 - MU'!I427/16834*9.81</f>
        <v>9.4285090649875265</v>
      </c>
      <c r="K427">
        <f>'Test 5 - MU'!K427/131</f>
        <v>1.3308396946564887</v>
      </c>
      <c r="L427">
        <f>'Test 5 - MU'!L427/131</f>
        <v>0.57022900763358786</v>
      </c>
      <c r="M427">
        <f>'Test 5 - MU'!M427/131</f>
        <v>3.988854961832061</v>
      </c>
      <c r="O427">
        <f>'Test 5 - MU'!O427*0.15</f>
        <v>-8.7750000000000004</v>
      </c>
      <c r="P427">
        <f>'Test 5 - MU'!P427*0.15</f>
        <v>14.475</v>
      </c>
      <c r="Q427">
        <f>'Test 5 - MU'!Q427*0.15</f>
        <v>22.2</v>
      </c>
    </row>
    <row r="428" spans="1:17" x14ac:dyDescent="0.25">
      <c r="A428">
        <f>'Test 5 - MU'!A428</f>
        <v>43952</v>
      </c>
      <c r="B428">
        <f t="shared" si="6"/>
        <v>17.314204000000004</v>
      </c>
      <c r="C428">
        <v>-0.04</v>
      </c>
      <c r="D428">
        <v>0.38</v>
      </c>
      <c r="E428">
        <v>121.75</v>
      </c>
      <c r="G428">
        <f>'Test 5 - MU'!G428/16834*9.81</f>
        <v>-0.1481581561126292</v>
      </c>
      <c r="H428">
        <f>'Test 5 - MU'!H428/16834*9.81</f>
        <v>0.23095516217179521</v>
      </c>
      <c r="I428">
        <f>'Test 5 - MU'!I428/16834*9.81</f>
        <v>9.6989046928834508</v>
      </c>
      <c r="K428">
        <f>'Test 5 - MU'!K428/131</f>
        <v>-1.3867175572519084</v>
      </c>
      <c r="L428">
        <f>'Test 5 - MU'!L428/131</f>
        <v>1.2648854961832061</v>
      </c>
      <c r="M428">
        <f>'Test 5 - MU'!M428/131</f>
        <v>12.859083969465649</v>
      </c>
      <c r="O428">
        <f>'Test 5 - MU'!O428*0.15</f>
        <v>-8.1749999999999989</v>
      </c>
      <c r="P428">
        <f>'Test 5 - MU'!P428*0.15</f>
        <v>14.025</v>
      </c>
      <c r="Q428">
        <f>'Test 5 - MU'!Q428*0.15</f>
        <v>23.7</v>
      </c>
    </row>
    <row r="429" spans="1:17" x14ac:dyDescent="0.25">
      <c r="A429">
        <f>'Test 5 - MU'!A429</f>
        <v>43788</v>
      </c>
      <c r="B429">
        <f t="shared" si="6"/>
        <v>17.357992000000003</v>
      </c>
      <c r="C429">
        <v>-0.2</v>
      </c>
      <c r="D429">
        <v>0.35</v>
      </c>
      <c r="E429">
        <v>122.04</v>
      </c>
      <c r="G429">
        <f>'Test 5 - MU'!G429/16834*9.81</f>
        <v>-2.6946322917904244E-2</v>
      </c>
      <c r="H429">
        <f>'Test 5 - MU'!H429/16834*9.81</f>
        <v>0.21230718783414518</v>
      </c>
      <c r="I429">
        <f>'Test 5 - MU'!I429/16834*9.81</f>
        <v>9.4984389687537139</v>
      </c>
      <c r="K429">
        <f>'Test 5 - MU'!K429/131</f>
        <v>0.91099236641221382</v>
      </c>
      <c r="L429">
        <f>'Test 5 - MU'!L429/131</f>
        <v>-7.8625954198473291E-2</v>
      </c>
      <c r="M429">
        <f>'Test 5 - MU'!M429/131</f>
        <v>8.1873282442748092</v>
      </c>
      <c r="O429">
        <f>'Test 5 - MU'!O429*0.15</f>
        <v>-9.2249999999999996</v>
      </c>
      <c r="P429">
        <f>'Test 5 - MU'!P429*0.15</f>
        <v>13.275</v>
      </c>
      <c r="Q429">
        <f>'Test 5 - MU'!Q429*0.15</f>
        <v>23.25</v>
      </c>
    </row>
    <row r="430" spans="1:17" x14ac:dyDescent="0.25">
      <c r="A430">
        <f>'Test 5 - MU'!A430</f>
        <v>43980</v>
      </c>
      <c r="B430">
        <f t="shared" ref="B430:B493" si="7">B429+A430*10^-6</f>
        <v>17.401972000000004</v>
      </c>
      <c r="C430">
        <v>-0.11</v>
      </c>
      <c r="D430">
        <v>0.33</v>
      </c>
      <c r="E430">
        <v>121.59</v>
      </c>
      <c r="G430">
        <f>'Test 5 - MU'!G430/16834*9.81</f>
        <v>-0.12951018177497922</v>
      </c>
      <c r="H430">
        <f>'Test 5 - MU'!H430/16834*9.81</f>
        <v>0.12839130331472021</v>
      </c>
      <c r="I430">
        <f>'Test 5 - MU'!I430/16834*9.81</f>
        <v>9.6522847570393253</v>
      </c>
      <c r="K430">
        <f>'Test 5 - MU'!K430/131</f>
        <v>-1.0737404580152672</v>
      </c>
      <c r="L430">
        <f>'Test 5 - MU'!L430/131</f>
        <v>-1.7656488549618321</v>
      </c>
      <c r="M430">
        <f>'Test 5 - MU'!M430/131</f>
        <v>-7.3775572519083976</v>
      </c>
      <c r="O430">
        <f>'Test 5 - MU'!O430*0.15</f>
        <v>-9.9749999999999996</v>
      </c>
      <c r="P430">
        <f>'Test 5 - MU'!P430*0.15</f>
        <v>11.025</v>
      </c>
      <c r="Q430">
        <f>'Test 5 - MU'!Q430*0.15</f>
        <v>22.65</v>
      </c>
    </row>
    <row r="431" spans="1:17" x14ac:dyDescent="0.25">
      <c r="A431">
        <f>'Test 5 - MU'!A431</f>
        <v>43908</v>
      </c>
      <c r="B431">
        <f t="shared" si="7"/>
        <v>17.445880000000002</v>
      </c>
      <c r="C431">
        <v>0.26</v>
      </c>
      <c r="D431">
        <v>0.2</v>
      </c>
      <c r="E431">
        <v>121.78</v>
      </c>
      <c r="G431">
        <f>'Test 5 - MU'!G431/16834*9.81</f>
        <v>1.0256385885707498E-3</v>
      </c>
      <c r="H431">
        <f>'Test 5 - MU'!H431/16834*9.81</f>
        <v>-4.8764452892954745E-2</v>
      </c>
      <c r="I431">
        <f>'Test 5 - MU'!I431/16834*9.81</f>
        <v>9.5590448853510761</v>
      </c>
      <c r="K431">
        <f>'Test 5 - MU'!K431/131</f>
        <v>0.62854961832061074</v>
      </c>
      <c r="L431">
        <f>'Test 5 - MU'!L431/131</f>
        <v>-0.27709923664122132</v>
      </c>
      <c r="M431">
        <f>'Test 5 - MU'!M431/131</f>
        <v>3.4316030534351145</v>
      </c>
      <c r="O431">
        <f>'Test 5 - MU'!O431*0.15</f>
        <v>-10.125</v>
      </c>
      <c r="P431">
        <f>'Test 5 - MU'!P431*0.15</f>
        <v>13.875</v>
      </c>
      <c r="Q431">
        <f>'Test 5 - MU'!Q431*0.15</f>
        <v>22.8</v>
      </c>
    </row>
    <row r="432" spans="1:17" x14ac:dyDescent="0.25">
      <c r="A432">
        <f>'Test 5 - MU'!A432</f>
        <v>43976</v>
      </c>
      <c r="B432">
        <f t="shared" si="7"/>
        <v>17.489856000000003</v>
      </c>
      <c r="C432">
        <v>0.08</v>
      </c>
      <c r="D432">
        <v>0.2</v>
      </c>
      <c r="E432">
        <v>122.35</v>
      </c>
      <c r="G432">
        <f>'Test 5 - MU'!G432/16834*9.81</f>
        <v>0.31804120232862071</v>
      </c>
      <c r="H432">
        <f>'Test 5 - MU'!H432/16834*9.81</f>
        <v>-0.29585011286681717</v>
      </c>
      <c r="I432">
        <f>'Test 5 - MU'!I432/16834*9.81</f>
        <v>9.6522847570393253</v>
      </c>
      <c r="K432">
        <f>'Test 5 - MU'!K432/131</f>
        <v>0.52167938931297708</v>
      </c>
      <c r="L432">
        <f>'Test 5 - MU'!L432/131</f>
        <v>1.1427480916030532</v>
      </c>
      <c r="M432">
        <f>'Test 5 - MU'!M432/131</f>
        <v>4.7827480916030529</v>
      </c>
      <c r="O432">
        <f>'Test 5 - MU'!O432*0.15</f>
        <v>-10.424999999999999</v>
      </c>
      <c r="P432">
        <f>'Test 5 - MU'!P432*0.15</f>
        <v>11.924999999999999</v>
      </c>
      <c r="Q432">
        <f>'Test 5 - MU'!Q432*0.15</f>
        <v>23.099999999999998</v>
      </c>
    </row>
    <row r="433" spans="1:17" x14ac:dyDescent="0.25">
      <c r="A433">
        <f>'Test 5 - MU'!A433</f>
        <v>43672</v>
      </c>
      <c r="B433">
        <f t="shared" si="7"/>
        <v>17.533528000000004</v>
      </c>
      <c r="C433">
        <v>0.53</v>
      </c>
      <c r="D433">
        <v>0.12</v>
      </c>
      <c r="E433">
        <v>122.61</v>
      </c>
      <c r="G433">
        <f>'Test 5 - MU'!G433/16834*9.81</f>
        <v>-0.13417217535939172</v>
      </c>
      <c r="H433">
        <f>'Test 5 - MU'!H433/16834*9.81</f>
        <v>0.17967323274325769</v>
      </c>
      <c r="I433">
        <f>'Test 5 - MU'!I433/16834*9.81</f>
        <v>9.5403969110134259</v>
      </c>
      <c r="K433">
        <f>'Test 5 - MU'!K433/131</f>
        <v>0.18580152671755726</v>
      </c>
      <c r="L433">
        <f>'Test 5 - MU'!L433/131</f>
        <v>0.63893129770992374</v>
      </c>
      <c r="M433">
        <f>'Test 5 - MU'!M433/131</f>
        <v>5.0041221374045799</v>
      </c>
      <c r="O433">
        <f>'Test 5 - MU'!O433*0.15</f>
        <v>-9.9749999999999996</v>
      </c>
      <c r="P433">
        <f>'Test 5 - MU'!P433*0.15</f>
        <v>9.9749999999999996</v>
      </c>
      <c r="Q433">
        <f>'Test 5 - MU'!Q433*0.15</f>
        <v>23.25</v>
      </c>
    </row>
    <row r="434" spans="1:17" x14ac:dyDescent="0.25">
      <c r="A434">
        <f>'Test 5 - MU'!A434</f>
        <v>43876</v>
      </c>
      <c r="B434">
        <f t="shared" si="7"/>
        <v>17.577404000000005</v>
      </c>
      <c r="C434">
        <v>0.08</v>
      </c>
      <c r="D434">
        <v>0.04</v>
      </c>
      <c r="E434">
        <v>123.67</v>
      </c>
      <c r="G434">
        <f>'Test 5 - MU'!G434/16834*9.81</f>
        <v>5.6876321729832481E-3</v>
      </c>
      <c r="H434">
        <f>'Test 5 - MU'!H434/16834*9.81</f>
        <v>0.2962230723535702</v>
      </c>
      <c r="I434">
        <f>'Test 5 - MU'!I434/16834*9.81</f>
        <v>9.5357349174290142</v>
      </c>
      <c r="K434">
        <f>'Test 5 - MU'!K434/131</f>
        <v>-0.71496183206106867</v>
      </c>
      <c r="L434">
        <f>'Test 5 - MU'!L434/131</f>
        <v>1.2190839694656488</v>
      </c>
      <c r="M434">
        <f>'Test 5 - MU'!M434/131</f>
        <v>1.4239694656488548</v>
      </c>
      <c r="O434">
        <f>'Test 5 - MU'!O434*0.15</f>
        <v>-10.125</v>
      </c>
      <c r="P434">
        <f>'Test 5 - MU'!P434*0.15</f>
        <v>10.424999999999999</v>
      </c>
      <c r="Q434">
        <f>'Test 5 - MU'!Q434*0.15</f>
        <v>22.349999999999998</v>
      </c>
    </row>
    <row r="435" spans="1:17" x14ac:dyDescent="0.25">
      <c r="A435">
        <f>'Test 5 - MU'!A435</f>
        <v>43844</v>
      </c>
      <c r="B435">
        <f t="shared" si="7"/>
        <v>17.621248000000005</v>
      </c>
      <c r="C435">
        <v>7.0000000000000007E-2</v>
      </c>
      <c r="D435">
        <v>-0.33</v>
      </c>
      <c r="E435">
        <v>124.49</v>
      </c>
      <c r="G435">
        <f>'Test 5 - MU'!G435/16834*9.81</f>
        <v>5.6876321729832481E-3</v>
      </c>
      <c r="H435">
        <f>'Test 5 - MU'!H435/16834*9.81</f>
        <v>2.5174765355827494E-3</v>
      </c>
      <c r="I435">
        <f>'Test 5 - MU'!I435/16834*9.81</f>
        <v>9.6243127955328518</v>
      </c>
      <c r="K435">
        <f>'Test 5 - MU'!K435/131</f>
        <v>0.72015267175572517</v>
      </c>
      <c r="L435">
        <f>'Test 5 - MU'!L435/131</f>
        <v>-0.75038167938931299</v>
      </c>
      <c r="M435">
        <f>'Test 5 - MU'!M435/131</f>
        <v>6.1796946564885493</v>
      </c>
      <c r="O435">
        <f>'Test 5 - MU'!O435*0.15</f>
        <v>-10.275</v>
      </c>
      <c r="P435">
        <f>'Test 5 - MU'!P435*0.15</f>
        <v>10.725</v>
      </c>
      <c r="Q435">
        <f>'Test 5 - MU'!Q435*0.15</f>
        <v>22.2</v>
      </c>
    </row>
    <row r="436" spans="1:17" x14ac:dyDescent="0.25">
      <c r="A436">
        <f>'Test 5 - MU'!A436</f>
        <v>43732</v>
      </c>
      <c r="B436">
        <f t="shared" si="7"/>
        <v>17.664980000000003</v>
      </c>
      <c r="C436">
        <v>-0.49</v>
      </c>
      <c r="D436">
        <v>-0.43</v>
      </c>
      <c r="E436">
        <v>125.53</v>
      </c>
      <c r="G436">
        <f>'Test 5 - MU'!G436/16834*9.81</f>
        <v>0.20615335630272069</v>
      </c>
      <c r="H436">
        <f>'Test 5 - MU'!H436/16834*9.81</f>
        <v>-0.10004638232149222</v>
      </c>
      <c r="I436">
        <f>'Test 5 - MU'!I436/16834*9.81</f>
        <v>9.5357349174290142</v>
      </c>
      <c r="K436">
        <f>'Test 5 - MU'!K436/131</f>
        <v>4.2774045801526723</v>
      </c>
      <c r="L436">
        <f>'Test 5 - MU'!L436/131</f>
        <v>-3.9641221374045799</v>
      </c>
      <c r="M436">
        <f>'Test 5 - MU'!M436/131</f>
        <v>-4.9424427480916036</v>
      </c>
      <c r="O436">
        <f>'Test 5 - MU'!O436*0.15</f>
        <v>-11.775</v>
      </c>
      <c r="P436">
        <f>'Test 5 - MU'!P436*0.15</f>
        <v>11.025</v>
      </c>
      <c r="Q436">
        <f>'Test 5 - MU'!Q436*0.15</f>
        <v>22.2</v>
      </c>
    </row>
    <row r="437" spans="1:17" x14ac:dyDescent="0.25">
      <c r="A437">
        <f>'Test 5 - MU'!A437</f>
        <v>43668</v>
      </c>
      <c r="B437">
        <f t="shared" si="7"/>
        <v>17.708648000000004</v>
      </c>
      <c r="C437">
        <v>-0.54</v>
      </c>
      <c r="D437">
        <v>-0.27</v>
      </c>
      <c r="E437">
        <v>124.98</v>
      </c>
      <c r="G437">
        <f>'Test 5 - MU'!G437/16834*9.81</f>
        <v>-8.298348580254248E-3</v>
      </c>
      <c r="H437">
        <f>'Test 5 - MU'!H437/16834*9.81</f>
        <v>0.16102525840560769</v>
      </c>
      <c r="I437">
        <f>'Test 5 - MU'!I437/16834*9.81</f>
        <v>9.4005371034810512</v>
      </c>
      <c r="K437">
        <f>'Test 5 - MU'!K437/131</f>
        <v>-2.4172519083969468</v>
      </c>
      <c r="L437">
        <f>'Test 5 - MU'!L437/131</f>
        <v>2.165648854961832</v>
      </c>
      <c r="M437">
        <f>'Test 5 - MU'!M437/131</f>
        <v>-12.415725190839694</v>
      </c>
      <c r="O437">
        <f>'Test 5 - MU'!O437*0.15</f>
        <v>-9.6749999999999989</v>
      </c>
      <c r="P437">
        <f>'Test 5 - MU'!P437*0.15</f>
        <v>10.424999999999999</v>
      </c>
      <c r="Q437">
        <f>'Test 5 - MU'!Q437*0.15</f>
        <v>22.8</v>
      </c>
    </row>
    <row r="438" spans="1:17" x14ac:dyDescent="0.25">
      <c r="A438">
        <f>'Test 5 - MU'!A438</f>
        <v>43980</v>
      </c>
      <c r="B438">
        <f t="shared" si="7"/>
        <v>17.752628000000005</v>
      </c>
      <c r="C438">
        <v>-0.87</v>
      </c>
      <c r="D438">
        <v>-0.61</v>
      </c>
      <c r="E438">
        <v>125.76</v>
      </c>
      <c r="G438">
        <f>'Test 5 - MU'!G438/16834*9.81</f>
        <v>9.8927503861233224E-2</v>
      </c>
      <c r="H438">
        <f>'Test 5 - MU'!H438/16834*9.81</f>
        <v>-0.20261024117856721</v>
      </c>
      <c r="I438">
        <f>'Test 5 - MU'!I438/16834*9.81</f>
        <v>9.5730308661043146</v>
      </c>
      <c r="K438">
        <f>'Test 5 - MU'!K438/131</f>
        <v>1.575114503816794</v>
      </c>
      <c r="L438">
        <f>'Test 5 - MU'!L438/131</f>
        <v>-1.2847328244274809</v>
      </c>
      <c r="M438">
        <f>'Test 5 - MU'!M438/131</f>
        <v>0.10335877862595419</v>
      </c>
      <c r="O438">
        <f>'Test 5 - MU'!O438*0.15</f>
        <v>-10.125</v>
      </c>
      <c r="P438">
        <f>'Test 5 - MU'!P438*0.15</f>
        <v>11.924999999999999</v>
      </c>
      <c r="Q438">
        <f>'Test 5 - MU'!Q438*0.15</f>
        <v>22.8</v>
      </c>
    </row>
    <row r="439" spans="1:17" x14ac:dyDescent="0.25">
      <c r="A439">
        <f>'Test 5 - MU'!A439</f>
        <v>44000</v>
      </c>
      <c r="B439">
        <f t="shared" si="7"/>
        <v>17.796628000000005</v>
      </c>
      <c r="C439">
        <v>-0.85</v>
      </c>
      <c r="D439">
        <v>-0.34</v>
      </c>
      <c r="E439">
        <v>126.2</v>
      </c>
      <c r="G439">
        <f>'Test 5 - MU'!G439/16834*9.81</f>
        <v>1.9673612926220746E-2</v>
      </c>
      <c r="H439">
        <f>'Test 5 - MU'!H439/16834*9.81</f>
        <v>2.5174765355827494E-3</v>
      </c>
      <c r="I439">
        <f>'Test 5 - MU'!I439/16834*9.81</f>
        <v>9.7128906736366876</v>
      </c>
      <c r="K439">
        <f>'Test 5 - MU'!K439/131</f>
        <v>1.0560305343511451</v>
      </c>
      <c r="L439">
        <f>'Test 5 - MU'!L439/131</f>
        <v>1.1961832061068702</v>
      </c>
      <c r="M439">
        <f>'Test 5 - MU'!M439/131</f>
        <v>-12.789770992366412</v>
      </c>
      <c r="O439">
        <f>'Test 5 - MU'!O439*0.15</f>
        <v>-9.9749999999999996</v>
      </c>
      <c r="P439">
        <f>'Test 5 - MU'!P439*0.15</f>
        <v>8.7750000000000004</v>
      </c>
      <c r="Q439">
        <f>'Test 5 - MU'!Q439*0.15</f>
        <v>23.7</v>
      </c>
    </row>
    <row r="440" spans="1:17" x14ac:dyDescent="0.25">
      <c r="A440">
        <f>'Test 5 - MU'!A440</f>
        <v>43908</v>
      </c>
      <c r="B440">
        <f t="shared" si="7"/>
        <v>17.840536000000004</v>
      </c>
      <c r="C440">
        <v>-0.55000000000000004</v>
      </c>
      <c r="D440">
        <v>-0.1</v>
      </c>
      <c r="E440">
        <v>126.73</v>
      </c>
      <c r="G440">
        <f>'Test 5 - MU'!G440/16834*9.81</f>
        <v>0.22013933705595817</v>
      </c>
      <c r="H440">
        <f>'Test 5 - MU'!H440/16834*9.81</f>
        <v>0.1563632648211952</v>
      </c>
      <c r="I440">
        <f>'Test 5 - MU'!I440/16834*9.81</f>
        <v>9.549720898182251</v>
      </c>
      <c r="K440">
        <f>'Test 5 - MU'!K440/131</f>
        <v>0.22396946564885495</v>
      </c>
      <c r="L440">
        <f>'Test 5 - MU'!L440/131</f>
        <v>2.6923664122137403</v>
      </c>
      <c r="M440">
        <f>'Test 5 - MU'!M440/131</f>
        <v>-3.7210687022900761</v>
      </c>
      <c r="O440">
        <f>'Test 5 - MU'!O440*0.15</f>
        <v>-9.2249999999999996</v>
      </c>
      <c r="P440">
        <f>'Test 5 - MU'!P440*0.15</f>
        <v>10.725</v>
      </c>
      <c r="Q440">
        <f>'Test 5 - MU'!Q440*0.15</f>
        <v>22.65</v>
      </c>
    </row>
    <row r="441" spans="1:17" x14ac:dyDescent="0.25">
      <c r="A441">
        <f>'Test 5 - MU'!A441</f>
        <v>43836</v>
      </c>
      <c r="B441">
        <f t="shared" si="7"/>
        <v>17.884372000000003</v>
      </c>
      <c r="C441">
        <v>-0.78</v>
      </c>
      <c r="D441">
        <v>0.27</v>
      </c>
      <c r="E441">
        <v>126.93</v>
      </c>
      <c r="G441">
        <f>'Test 5 - MU'!G441/16834*9.81</f>
        <v>-0.21808805987881669</v>
      </c>
      <c r="H441">
        <f>'Test 5 - MU'!H441/16834*9.81</f>
        <v>-9.0722395152667237E-2</v>
      </c>
      <c r="I441">
        <f>'Test 5 - MU'!I441/16834*9.81</f>
        <v>9.6196508019484384</v>
      </c>
      <c r="K441">
        <f>'Test 5 - MU'!K441/131</f>
        <v>2.3384732824427479</v>
      </c>
      <c r="L441">
        <f>'Test 5 - MU'!L441/131</f>
        <v>-0.12442748091603054</v>
      </c>
      <c r="M441">
        <f>'Test 5 - MU'!M441/131</f>
        <v>-17.392824427480917</v>
      </c>
      <c r="O441">
        <f>'Test 5 - MU'!O441*0.15</f>
        <v>-10.125</v>
      </c>
      <c r="P441">
        <f>'Test 5 - MU'!P441*0.15</f>
        <v>10.125</v>
      </c>
      <c r="Q441">
        <f>'Test 5 - MU'!Q441*0.15</f>
        <v>22.8</v>
      </c>
    </row>
    <row r="442" spans="1:17" x14ac:dyDescent="0.25">
      <c r="A442">
        <f>'Test 5 - MU'!A442</f>
        <v>43936</v>
      </c>
      <c r="B442">
        <f t="shared" si="7"/>
        <v>17.928308000000001</v>
      </c>
      <c r="C442">
        <v>-0.63</v>
      </c>
      <c r="D442">
        <v>0.31</v>
      </c>
      <c r="E442">
        <v>125.7</v>
      </c>
      <c r="G442">
        <f>'Test 5 - MU'!G442/16834*9.81</f>
        <v>-3.1608316502316741E-2</v>
      </c>
      <c r="H442">
        <f>'Test 5 - MU'!H442/16834*9.81</f>
        <v>8.1771367470595227E-2</v>
      </c>
      <c r="I442">
        <f>'Test 5 - MU'!I442/16834*9.81</f>
        <v>9.4891149815848888</v>
      </c>
      <c r="K442">
        <f>'Test 5 - MU'!K442/131</f>
        <v>-0.47832061068702286</v>
      </c>
      <c r="L442">
        <f>'Test 5 - MU'!L442/131</f>
        <v>1.8832061068702288</v>
      </c>
      <c r="M442">
        <f>'Test 5 - MU'!M442/131</f>
        <v>-26.736335877862597</v>
      </c>
      <c r="O442">
        <f>'Test 5 - MU'!O442*0.15</f>
        <v>-9.5250000000000004</v>
      </c>
      <c r="P442">
        <f>'Test 5 - MU'!P442*0.15</f>
        <v>11.025</v>
      </c>
      <c r="Q442">
        <f>'Test 5 - MU'!Q442*0.15</f>
        <v>22.95</v>
      </c>
    </row>
    <row r="443" spans="1:17" x14ac:dyDescent="0.25">
      <c r="A443">
        <f>'Test 5 - MU'!A443</f>
        <v>43960</v>
      </c>
      <c r="B443">
        <f t="shared" si="7"/>
        <v>17.972268</v>
      </c>
      <c r="C443">
        <v>-0.49</v>
      </c>
      <c r="D443">
        <v>0.22</v>
      </c>
      <c r="E443">
        <v>125.66</v>
      </c>
      <c r="G443">
        <f>'Test 5 - MU'!G443/16834*9.81</f>
        <v>3.3659593679458241E-2</v>
      </c>
      <c r="H443">
        <f>'Test 5 - MU'!H443/16834*9.81</f>
        <v>0.16102525840560769</v>
      </c>
      <c r="I443">
        <f>'Test 5 - MU'!I443/16834*9.81</f>
        <v>9.5357349174290142</v>
      </c>
      <c r="K443">
        <f>'Test 5 - MU'!K443/131</f>
        <v>-2.0305343511450382E-2</v>
      </c>
      <c r="L443">
        <f>'Test 5 - MU'!L443/131</f>
        <v>-0.91832061068702286</v>
      </c>
      <c r="M443">
        <f>'Test 5 - MU'!M443/131</f>
        <v>-6.6523664122137411</v>
      </c>
      <c r="O443">
        <f>'Test 5 - MU'!O443*0.15</f>
        <v>-9.0749999999999993</v>
      </c>
      <c r="P443">
        <f>'Test 5 - MU'!P443*0.15</f>
        <v>10.424999999999999</v>
      </c>
      <c r="Q443">
        <f>'Test 5 - MU'!Q443*0.15</f>
        <v>23.099999999999998</v>
      </c>
    </row>
    <row r="444" spans="1:17" x14ac:dyDescent="0.25">
      <c r="A444">
        <f>'Test 5 - MU'!A444</f>
        <v>43904</v>
      </c>
      <c r="B444">
        <f t="shared" si="7"/>
        <v>18.016172000000001</v>
      </c>
      <c r="C444">
        <v>-0.35</v>
      </c>
      <c r="D444">
        <v>0.24</v>
      </c>
      <c r="E444">
        <v>126.03</v>
      </c>
      <c r="G444">
        <f>'Test 5 - MU'!G444/16834*9.81</f>
        <v>1.0349625757395748E-2</v>
      </c>
      <c r="H444">
        <f>'Test 5 - MU'!H444/16834*9.81</f>
        <v>0.14237728406795772</v>
      </c>
      <c r="I444">
        <f>'Test 5 - MU'!I444/16834*9.81</f>
        <v>9.475129000831652</v>
      </c>
      <c r="K444">
        <f>'Test 5 - MU'!K444/131</f>
        <v>-1.6844274809160305</v>
      </c>
      <c r="L444">
        <f>'Test 5 - MU'!L444/131</f>
        <v>3.5877862595419849E-2</v>
      </c>
      <c r="M444">
        <f>'Test 5 - MU'!M444/131</f>
        <v>-2.3164885496183203</v>
      </c>
      <c r="O444">
        <f>'Test 5 - MU'!O444*0.15</f>
        <v>-8.7750000000000004</v>
      </c>
      <c r="P444">
        <f>'Test 5 - MU'!P444*0.15</f>
        <v>10.275</v>
      </c>
      <c r="Q444">
        <f>'Test 5 - MU'!Q444*0.15</f>
        <v>22.2</v>
      </c>
    </row>
    <row r="445" spans="1:17" x14ac:dyDescent="0.25">
      <c r="A445">
        <f>'Test 5 - MU'!A445</f>
        <v>43796</v>
      </c>
      <c r="B445">
        <f t="shared" si="7"/>
        <v>18.059968000000001</v>
      </c>
      <c r="C445">
        <v>-0.27</v>
      </c>
      <c r="D445">
        <v>0.2</v>
      </c>
      <c r="E445">
        <v>126.61</v>
      </c>
      <c r="G445">
        <f>'Test 5 - MU'!G445/16834*9.81</f>
        <v>4.2983580848283243E-2</v>
      </c>
      <c r="H445">
        <f>'Test 5 - MU'!H445/16834*9.81</f>
        <v>3.0489438042057743E-2</v>
      </c>
      <c r="I445">
        <f>'Test 5 - MU'!I445/16834*9.81</f>
        <v>9.717552667221101</v>
      </c>
      <c r="K445">
        <f>'Test 5 - MU'!K445/131</f>
        <v>0.23923664122137406</v>
      </c>
      <c r="L445">
        <f>'Test 5 - MU'!L445/131</f>
        <v>0.32595419847328244</v>
      </c>
      <c r="M445">
        <f>'Test 5 - MU'!M445/131</f>
        <v>-2.7974045801526715</v>
      </c>
      <c r="O445">
        <f>'Test 5 - MU'!O445*0.15</f>
        <v>-8.625</v>
      </c>
      <c r="P445">
        <f>'Test 5 - MU'!P445*0.15</f>
        <v>10.424999999999999</v>
      </c>
      <c r="Q445">
        <f>'Test 5 - MU'!Q445*0.15</f>
        <v>23.099999999999998</v>
      </c>
    </row>
    <row r="446" spans="1:17" x14ac:dyDescent="0.25">
      <c r="A446">
        <f>'Test 5 - MU'!A446</f>
        <v>43776</v>
      </c>
      <c r="B446">
        <f t="shared" si="7"/>
        <v>18.103744000000003</v>
      </c>
      <c r="C446">
        <v>-0.22</v>
      </c>
      <c r="D446">
        <v>0.46</v>
      </c>
      <c r="E446">
        <v>126.9</v>
      </c>
      <c r="G446">
        <f>'Test 5 - MU'!G446/16834*9.81</f>
        <v>5.6969561601520731E-2</v>
      </c>
      <c r="H446">
        <f>'Test 5 - MU'!H446/16834*9.81</f>
        <v>9.5757348223832722E-2</v>
      </c>
      <c r="I446">
        <f>'Test 5 - MU'!I446/16834*9.81</f>
        <v>9.5870168468575514</v>
      </c>
      <c r="K446">
        <f>'Test 5 - MU'!K446/131</f>
        <v>1.7862595419847326E-2</v>
      </c>
      <c r="L446">
        <f>'Test 5 - MU'!L446/131</f>
        <v>-0.35343511450381676</v>
      </c>
      <c r="M446">
        <f>'Test 5 - MU'!M446/131</f>
        <v>-3.1409160305343509</v>
      </c>
      <c r="O446">
        <f>'Test 5 - MU'!O446*0.15</f>
        <v>-9.0749999999999993</v>
      </c>
      <c r="P446">
        <f>'Test 5 - MU'!P446*0.15</f>
        <v>10.424999999999999</v>
      </c>
      <c r="Q446">
        <f>'Test 5 - MU'!Q446*0.15</f>
        <v>22.05</v>
      </c>
    </row>
    <row r="447" spans="1:17" x14ac:dyDescent="0.25">
      <c r="A447">
        <f>'Test 5 - MU'!A447</f>
        <v>43716</v>
      </c>
      <c r="B447">
        <f t="shared" si="7"/>
        <v>18.147460000000002</v>
      </c>
      <c r="C447">
        <v>-0.17</v>
      </c>
      <c r="D447">
        <v>0.62</v>
      </c>
      <c r="E447">
        <v>127.63</v>
      </c>
      <c r="G447">
        <f>'Test 5 - MU'!G447/16834*9.81</f>
        <v>-8.298348580254248E-3</v>
      </c>
      <c r="H447">
        <f>'Test 5 - MU'!H447/16834*9.81</f>
        <v>0.1517012712367827</v>
      </c>
      <c r="I447">
        <f>'Test 5 - MU'!I447/16834*9.81</f>
        <v>9.6429607698705002</v>
      </c>
      <c r="K447">
        <f>'Test 5 - MU'!K447/131</f>
        <v>-1.0661068702290075</v>
      </c>
      <c r="L447">
        <f>'Test 5 - MU'!L447/131</f>
        <v>-1.6282442748091603</v>
      </c>
      <c r="M447">
        <f>'Test 5 - MU'!M447/131</f>
        <v>1.0270229007633587</v>
      </c>
      <c r="O447">
        <f>'Test 5 - MU'!O447*0.15</f>
        <v>-9.9749999999999996</v>
      </c>
      <c r="P447">
        <f>'Test 5 - MU'!P447*0.15</f>
        <v>9.5250000000000004</v>
      </c>
      <c r="Q447">
        <f>'Test 5 - MU'!Q447*0.15</f>
        <v>23.7</v>
      </c>
    </row>
    <row r="448" spans="1:17" x14ac:dyDescent="0.25">
      <c r="A448">
        <f>'Test 5 - MU'!A448</f>
        <v>43756</v>
      </c>
      <c r="B448">
        <f t="shared" si="7"/>
        <v>18.191216000000001</v>
      </c>
      <c r="C448">
        <v>-7.0000000000000007E-2</v>
      </c>
      <c r="D448">
        <v>0.37</v>
      </c>
      <c r="E448">
        <v>128.38</v>
      </c>
      <c r="G448">
        <f>'Test 5 - MU'!G448/16834*9.81</f>
        <v>-2.6946322917904244E-2</v>
      </c>
      <c r="H448">
        <f>'Test 5 - MU'!H448/16834*9.81</f>
        <v>3.9813425210882734E-2</v>
      </c>
      <c r="I448">
        <f>'Test 5 - MU'!I448/16834*9.81</f>
        <v>9.5543828917666627</v>
      </c>
      <c r="K448">
        <f>'Test 5 - MU'!K448/131</f>
        <v>1.8041221374045802</v>
      </c>
      <c r="L448">
        <f>'Test 5 - MU'!L448/131</f>
        <v>-0.74274809160305344</v>
      </c>
      <c r="M448">
        <f>'Test 5 - MU'!M448/131</f>
        <v>0.43923664122137401</v>
      </c>
      <c r="O448">
        <f>'Test 5 - MU'!O448*0.15</f>
        <v>-9.0749999999999993</v>
      </c>
      <c r="P448">
        <f>'Test 5 - MU'!P448*0.15</f>
        <v>9.375</v>
      </c>
      <c r="Q448">
        <f>'Test 5 - MU'!Q448*0.15</f>
        <v>22.05</v>
      </c>
    </row>
    <row r="449" spans="1:17" x14ac:dyDescent="0.25">
      <c r="A449">
        <f>'Test 5 - MU'!A449</f>
        <v>43908</v>
      </c>
      <c r="B449">
        <f t="shared" si="7"/>
        <v>18.235123999999999</v>
      </c>
      <c r="C449">
        <v>-0.11</v>
      </c>
      <c r="D449">
        <v>0.34</v>
      </c>
      <c r="E449">
        <v>128.74</v>
      </c>
      <c r="G449">
        <f>'Test 5 - MU'!G449/16834*9.81</f>
        <v>4.7645574432695736E-2</v>
      </c>
      <c r="H449">
        <f>'Test 5 - MU'!H449/16834*9.81</f>
        <v>1.1841463704407747E-2</v>
      </c>
      <c r="I449">
        <f>'Test 5 - MU'!I449/16834*9.81</f>
        <v>9.5730308661043146</v>
      </c>
      <c r="K449">
        <f>'Test 5 - MU'!K449/131</f>
        <v>-0.3409160305343511</v>
      </c>
      <c r="L449">
        <f>'Test 5 - MU'!L449/131</f>
        <v>0.88320610687022905</v>
      </c>
      <c r="M449">
        <f>'Test 5 - MU'!M449/131</f>
        <v>0.45450381679389312</v>
      </c>
      <c r="O449">
        <f>'Test 5 - MU'!O449*0.15</f>
        <v>-8.3249999999999993</v>
      </c>
      <c r="P449">
        <f>'Test 5 - MU'!P449*0.15</f>
        <v>9.375</v>
      </c>
      <c r="Q449">
        <f>'Test 5 - MU'!Q449*0.15</f>
        <v>22.349999999999998</v>
      </c>
    </row>
    <row r="450" spans="1:17" x14ac:dyDescent="0.25">
      <c r="A450">
        <f>'Test 5 - MU'!A450</f>
        <v>43764</v>
      </c>
      <c r="B450">
        <f t="shared" si="7"/>
        <v>18.278887999999998</v>
      </c>
      <c r="C450">
        <v>-0.31</v>
      </c>
      <c r="D450">
        <v>0.56000000000000005</v>
      </c>
      <c r="E450">
        <v>128.62</v>
      </c>
      <c r="G450">
        <f>'Test 5 - MU'!G450/16834*9.81</f>
        <v>-0.12951018177497922</v>
      </c>
      <c r="H450">
        <f>'Test 5 - MU'!H450/16834*9.81</f>
        <v>0.16102525840560769</v>
      </c>
      <c r="I450">
        <f>'Test 5 - MU'!I450/16834*9.81</f>
        <v>9.5310729238446008</v>
      </c>
      <c r="K450">
        <f>'Test 5 - MU'!K450/131</f>
        <v>-1.0890076335877863</v>
      </c>
      <c r="L450">
        <f>'Test 5 - MU'!L450/131</f>
        <v>0.88320610687022905</v>
      </c>
      <c r="M450">
        <f>'Test 5 - MU'!M450/131</f>
        <v>-1.2783206106870229</v>
      </c>
      <c r="O450">
        <f>'Test 5 - MU'!O450*0.15</f>
        <v>-8.7750000000000004</v>
      </c>
      <c r="P450">
        <f>'Test 5 - MU'!P450*0.15</f>
        <v>11.775</v>
      </c>
      <c r="Q450">
        <f>'Test 5 - MU'!Q450*0.15</f>
        <v>21.9</v>
      </c>
    </row>
    <row r="451" spans="1:17" x14ac:dyDescent="0.25">
      <c r="A451">
        <f>'Test 5 - MU'!A451</f>
        <v>43716</v>
      </c>
      <c r="B451">
        <f t="shared" si="7"/>
        <v>18.322603999999998</v>
      </c>
      <c r="C451">
        <v>-0.5</v>
      </c>
      <c r="D451">
        <v>0.56000000000000005</v>
      </c>
      <c r="E451">
        <v>128.72</v>
      </c>
      <c r="G451">
        <f>'Test 5 - MU'!G451/16834*9.81</f>
        <v>3.3659593679458241E-2</v>
      </c>
      <c r="H451">
        <f>'Test 5 - MU'!H451/16834*9.81</f>
        <v>4.4475418795295235E-2</v>
      </c>
      <c r="I451">
        <f>'Test 5 - MU'!I451/16834*9.81</f>
        <v>9.4704670072472386</v>
      </c>
      <c r="K451">
        <f>'Test 5 - MU'!K451/131</f>
        <v>-1.1882442748091602</v>
      </c>
      <c r="L451">
        <f>'Test 5 - MU'!L451/131</f>
        <v>1.8984732824427479</v>
      </c>
      <c r="M451">
        <f>'Test 5 - MU'!M451/131</f>
        <v>-3.4309923664122137</v>
      </c>
      <c r="O451">
        <f>'Test 5 - MU'!O451*0.15</f>
        <v>-8.4749999999999996</v>
      </c>
      <c r="P451">
        <f>'Test 5 - MU'!P451*0.15</f>
        <v>10.275</v>
      </c>
      <c r="Q451">
        <f>'Test 5 - MU'!Q451*0.15</f>
        <v>22.65</v>
      </c>
    </row>
    <row r="452" spans="1:17" x14ac:dyDescent="0.25">
      <c r="A452">
        <f>'Test 5 - MU'!A452</f>
        <v>43988</v>
      </c>
      <c r="B452">
        <f t="shared" si="7"/>
        <v>18.366591999999997</v>
      </c>
      <c r="C452">
        <v>-0.5</v>
      </c>
      <c r="D452">
        <v>0.5</v>
      </c>
      <c r="E452">
        <v>129.08000000000001</v>
      </c>
      <c r="G452">
        <f>'Test 5 - MU'!G452/16834*9.81</f>
        <v>-5.4918284424379231E-2</v>
      </c>
      <c r="H452">
        <f>'Test 5 - MU'!H452/16834*9.81</f>
        <v>0.14703927765237021</v>
      </c>
      <c r="I452">
        <f>'Test 5 - MU'!I452/16834*9.81</f>
        <v>9.6056648211951998</v>
      </c>
      <c r="K452">
        <f>'Test 5 - MU'!K452/131</f>
        <v>0.81175572519083972</v>
      </c>
      <c r="L452">
        <f>'Test 5 - MU'!L452/131</f>
        <v>0.92900763358778626</v>
      </c>
      <c r="M452">
        <f>'Test 5 - MU'!M452/131</f>
        <v>-1.3317557251908398</v>
      </c>
      <c r="O452">
        <f>'Test 5 - MU'!O452*0.15</f>
        <v>-9.9749999999999996</v>
      </c>
      <c r="P452">
        <f>'Test 5 - MU'!P452*0.15</f>
        <v>11.025</v>
      </c>
      <c r="Q452">
        <f>'Test 5 - MU'!Q452*0.15</f>
        <v>23.25</v>
      </c>
    </row>
    <row r="453" spans="1:17" x14ac:dyDescent="0.25">
      <c r="A453">
        <f>'Test 5 - MU'!A453</f>
        <v>43856</v>
      </c>
      <c r="B453">
        <f t="shared" si="7"/>
        <v>18.410447999999999</v>
      </c>
      <c r="C453">
        <v>-0.44</v>
      </c>
      <c r="D453">
        <v>0.67</v>
      </c>
      <c r="E453">
        <v>129.01</v>
      </c>
      <c r="G453">
        <f>'Test 5 - MU'!G453/16834*9.81</f>
        <v>-5.4918284424379231E-2</v>
      </c>
      <c r="H453">
        <f>'Test 5 - MU'!H453/16834*9.81</f>
        <v>-9.0722395152667237E-2</v>
      </c>
      <c r="I453">
        <f>'Test 5 - MU'!I453/16834*9.81</f>
        <v>9.5870168468575514</v>
      </c>
      <c r="K453">
        <f>'Test 5 - MU'!K453/131</f>
        <v>-0.57755725190839691</v>
      </c>
      <c r="L453">
        <f>'Test 5 - MU'!L453/131</f>
        <v>2.9900763358778626</v>
      </c>
      <c r="M453">
        <f>'Test 5 - MU'!M453/131</f>
        <v>0.29419847328244275</v>
      </c>
      <c r="O453">
        <f>'Test 5 - MU'!O453*0.15</f>
        <v>-8.4749999999999996</v>
      </c>
      <c r="P453">
        <f>'Test 5 - MU'!P453*0.15</f>
        <v>11.025</v>
      </c>
      <c r="Q453">
        <f>'Test 5 - MU'!Q453*0.15</f>
        <v>21.9</v>
      </c>
    </row>
    <row r="454" spans="1:17" x14ac:dyDescent="0.25">
      <c r="A454">
        <f>'Test 5 - MU'!A454</f>
        <v>43876</v>
      </c>
      <c r="B454">
        <f t="shared" si="7"/>
        <v>18.454324</v>
      </c>
      <c r="C454">
        <v>-0.34</v>
      </c>
      <c r="D454">
        <v>0.46</v>
      </c>
      <c r="E454">
        <v>128.78</v>
      </c>
      <c r="G454">
        <f>'Test 5 - MU'!G454/16834*9.81</f>
        <v>7.5617535939170727E-2</v>
      </c>
      <c r="H454">
        <f>'Test 5 - MU'!H454/16834*9.81</f>
        <v>4.9137412379707729E-2</v>
      </c>
      <c r="I454">
        <f>'Test 5 - MU'!I454/16834*9.81</f>
        <v>9.4984389687537139</v>
      </c>
      <c r="K454">
        <f>'Test 5 - MU'!K454/131</f>
        <v>0.91862595419847326</v>
      </c>
      <c r="L454">
        <f>'Test 5 - MU'!L454/131</f>
        <v>1.7</v>
      </c>
      <c r="M454">
        <f>'Test 5 - MU'!M454/131</f>
        <v>-5.675267175572519</v>
      </c>
      <c r="O454">
        <f>'Test 5 - MU'!O454*0.15</f>
        <v>-9.0749999999999993</v>
      </c>
      <c r="P454">
        <f>'Test 5 - MU'!P454*0.15</f>
        <v>11.924999999999999</v>
      </c>
      <c r="Q454">
        <f>'Test 5 - MU'!Q454*0.15</f>
        <v>22.05</v>
      </c>
    </row>
    <row r="455" spans="1:17" x14ac:dyDescent="0.25">
      <c r="A455">
        <f>'Test 5 - MU'!A455</f>
        <v>43856</v>
      </c>
      <c r="B455">
        <f t="shared" si="7"/>
        <v>18.498180000000001</v>
      </c>
      <c r="C455">
        <v>-0.39</v>
      </c>
      <c r="D455">
        <v>0.3</v>
      </c>
      <c r="E455">
        <v>128.65</v>
      </c>
      <c r="G455">
        <f>'Test 5 - MU'!G455/16834*9.81</f>
        <v>1.0349625757395748E-2</v>
      </c>
      <c r="H455">
        <f>'Test 5 - MU'!H455/16834*9.81</f>
        <v>1.6503457288820245E-2</v>
      </c>
      <c r="I455">
        <f>'Test 5 - MU'!I455/16834*9.81</f>
        <v>9.5031009623381255</v>
      </c>
      <c r="K455">
        <f>'Test 5 - MU'!K455/131</f>
        <v>0.62854961832061074</v>
      </c>
      <c r="L455">
        <f>'Test 5 - MU'!L455/131</f>
        <v>-2.0099236641221374</v>
      </c>
      <c r="M455">
        <f>'Test 5 - MU'!M455/131</f>
        <v>-1.9042748091603054</v>
      </c>
      <c r="O455">
        <f>'Test 5 - MU'!O455*0.15</f>
        <v>-7.4249999999999998</v>
      </c>
      <c r="P455">
        <f>'Test 5 - MU'!P455*0.15</f>
        <v>10.725</v>
      </c>
      <c r="Q455">
        <f>'Test 5 - MU'!Q455*0.15</f>
        <v>22.65</v>
      </c>
    </row>
    <row r="456" spans="1:17" x14ac:dyDescent="0.25">
      <c r="A456">
        <f>'Test 5 - MU'!A456</f>
        <v>43920</v>
      </c>
      <c r="B456">
        <f t="shared" si="7"/>
        <v>18.542100000000001</v>
      </c>
      <c r="C456">
        <v>-0.38</v>
      </c>
      <c r="D456">
        <v>0.22</v>
      </c>
      <c r="E456">
        <v>128.38999999999999</v>
      </c>
      <c r="G456">
        <f>'Test 5 - MU'!G456/16834*9.81</f>
        <v>1.0256385885707498E-3</v>
      </c>
      <c r="H456">
        <f>'Test 5 - MU'!H456/16834*9.81</f>
        <v>4.4475418795295235E-2</v>
      </c>
      <c r="I456">
        <f>'Test 5 - MU'!I456/16834*9.81</f>
        <v>9.5823548532731397</v>
      </c>
      <c r="K456">
        <f>'Test 5 - MU'!K456/131</f>
        <v>-7.3740458015267171E-2</v>
      </c>
      <c r="L456">
        <f>'Test 5 - MU'!L456/131</f>
        <v>3.3870229007633585</v>
      </c>
      <c r="M456">
        <f>'Test 5 - MU'!M456/131</f>
        <v>1.5613740458015266</v>
      </c>
      <c r="O456">
        <f>'Test 5 - MU'!O456*0.15</f>
        <v>-7.4249999999999998</v>
      </c>
      <c r="P456">
        <f>'Test 5 - MU'!P456*0.15</f>
        <v>10.275</v>
      </c>
      <c r="Q456">
        <f>'Test 5 - MU'!Q456*0.15</f>
        <v>22.65</v>
      </c>
    </row>
    <row r="457" spans="1:17" x14ac:dyDescent="0.25">
      <c r="A457">
        <f>'Test 5 - MU'!A457</f>
        <v>43804</v>
      </c>
      <c r="B457">
        <f t="shared" si="7"/>
        <v>18.585904000000003</v>
      </c>
      <c r="C457">
        <v>-0.3</v>
      </c>
      <c r="D457">
        <v>0.2</v>
      </c>
      <c r="E457">
        <v>128.81</v>
      </c>
      <c r="G457">
        <f>'Test 5 - MU'!G457/16834*9.81</f>
        <v>6.1631555185933239E-2</v>
      </c>
      <c r="H457">
        <f>'Test 5 - MU'!H457/16834*9.81</f>
        <v>2.1165450873232742E-2</v>
      </c>
      <c r="I457">
        <f>'Test 5 - MU'!I457/16834*9.81</f>
        <v>9.5870168468575514</v>
      </c>
      <c r="K457">
        <f>'Test 5 - MU'!K457/131</f>
        <v>0.84992366412213738</v>
      </c>
      <c r="L457">
        <f>'Test 5 - MU'!L457/131</f>
        <v>-0.68931297709923667</v>
      </c>
      <c r="M457">
        <f>'Test 5 - MU'!M457/131</f>
        <v>-1.4844274809160305</v>
      </c>
      <c r="O457">
        <f>'Test 5 - MU'!O457*0.15</f>
        <v>-6.9749999999999996</v>
      </c>
      <c r="P457">
        <f>'Test 5 - MU'!P457*0.15</f>
        <v>9.9749999999999996</v>
      </c>
      <c r="Q457">
        <f>'Test 5 - MU'!Q457*0.15</f>
        <v>22.95</v>
      </c>
    </row>
    <row r="458" spans="1:17" x14ac:dyDescent="0.25">
      <c r="A458">
        <f>'Test 5 - MU'!A458</f>
        <v>43688</v>
      </c>
      <c r="B458">
        <f t="shared" si="7"/>
        <v>18.629592000000002</v>
      </c>
      <c r="C458">
        <v>-0.28999999999999998</v>
      </c>
      <c r="D458">
        <v>0.14000000000000001</v>
      </c>
      <c r="E458">
        <v>128.77000000000001</v>
      </c>
      <c r="G458">
        <f>'Test 5 - MU'!G458/16834*9.81</f>
        <v>6.6293548770345739E-2</v>
      </c>
      <c r="H458">
        <f>'Test 5 - MU'!H458/16834*9.81</f>
        <v>-3.9440465724129743E-2</v>
      </c>
      <c r="I458">
        <f>'Test 5 - MU'!I458/16834*9.81</f>
        <v>9.6243127955328518</v>
      </c>
      <c r="K458">
        <f>'Test 5 - MU'!K458/131</f>
        <v>-0.51648854961832058</v>
      </c>
      <c r="L458">
        <f>'Test 5 - MU'!L458/131</f>
        <v>-0.49847328244274808</v>
      </c>
      <c r="M458">
        <f>'Test 5 - MU'!M458/131</f>
        <v>-0.942442748091603</v>
      </c>
      <c r="O458">
        <f>'Test 5 - MU'!O458*0.15</f>
        <v>-8.4749999999999996</v>
      </c>
      <c r="P458">
        <f>'Test 5 - MU'!P458*0.15</f>
        <v>11.025</v>
      </c>
      <c r="Q458">
        <f>'Test 5 - MU'!Q458*0.15</f>
        <v>23.25</v>
      </c>
    </row>
    <row r="459" spans="1:17" x14ac:dyDescent="0.25">
      <c r="A459">
        <f>'Test 5 - MU'!A459</f>
        <v>43852</v>
      </c>
      <c r="B459">
        <f t="shared" si="7"/>
        <v>18.673444000000003</v>
      </c>
      <c r="C459">
        <v>-0.03</v>
      </c>
      <c r="D459">
        <v>0.26</v>
      </c>
      <c r="E459">
        <v>129.57</v>
      </c>
      <c r="G459">
        <f>'Test 5 - MU'!G459/16834*9.81</f>
        <v>1.0256385885707498E-3</v>
      </c>
      <c r="H459">
        <f>'Test 5 - MU'!H459/16834*9.81</f>
        <v>7.1794701199952484E-3</v>
      </c>
      <c r="I459">
        <f>'Test 5 - MU'!I459/16834*9.81</f>
        <v>9.6522847570393253</v>
      </c>
      <c r="K459">
        <f>'Test 5 - MU'!K459/131</f>
        <v>-0.79893129770992366</v>
      </c>
      <c r="L459">
        <f>'Test 5 - MU'!L459/131</f>
        <v>0.71526717557251906</v>
      </c>
      <c r="M459">
        <f>'Test 5 - MU'!M459/131</f>
        <v>-4.9271755725190847</v>
      </c>
      <c r="O459">
        <f>'Test 5 - MU'!O459*0.15</f>
        <v>-7.875</v>
      </c>
      <c r="P459">
        <f>'Test 5 - MU'!P459*0.15</f>
        <v>10.424999999999999</v>
      </c>
      <c r="Q459">
        <f>'Test 5 - MU'!Q459*0.15</f>
        <v>22.349999999999998</v>
      </c>
    </row>
    <row r="460" spans="1:17" x14ac:dyDescent="0.25">
      <c r="A460">
        <f>'Test 5 - MU'!A460</f>
        <v>43852</v>
      </c>
      <c r="B460">
        <f t="shared" si="7"/>
        <v>18.717296000000005</v>
      </c>
      <c r="C460">
        <v>-0.08</v>
      </c>
      <c r="D460">
        <v>0.45</v>
      </c>
      <c r="E460">
        <v>129.13999999999999</v>
      </c>
      <c r="G460">
        <f>'Test 5 - MU'!G460/16834*9.81</f>
        <v>-3.1608316502316741E-2</v>
      </c>
      <c r="H460">
        <f>'Test 5 - MU'!H460/16834*9.81</f>
        <v>2.1165450873232742E-2</v>
      </c>
      <c r="I460">
        <f>'Test 5 - MU'!I460/16834*9.81</f>
        <v>9.4797909944160637</v>
      </c>
      <c r="K460">
        <f>'Test 5 - MU'!K460/131</f>
        <v>-8.1374045801526712E-2</v>
      </c>
      <c r="L460">
        <f>'Test 5 - MU'!L460/131</f>
        <v>1.7992366412213741</v>
      </c>
      <c r="M460">
        <f>'Test 5 - MU'!M460/131</f>
        <v>-3.4386259541984732</v>
      </c>
      <c r="O460">
        <f>'Test 5 - MU'!O460*0.15</f>
        <v>-8.625</v>
      </c>
      <c r="P460">
        <f>'Test 5 - MU'!P460*0.15</f>
        <v>10.424999999999999</v>
      </c>
      <c r="Q460">
        <f>'Test 5 - MU'!Q460*0.15</f>
        <v>23.4</v>
      </c>
    </row>
    <row r="461" spans="1:17" x14ac:dyDescent="0.25">
      <c r="A461">
        <f>'Test 5 - MU'!A461</f>
        <v>43708</v>
      </c>
      <c r="B461">
        <f t="shared" si="7"/>
        <v>18.761004000000003</v>
      </c>
      <c r="C461">
        <v>-0.17</v>
      </c>
      <c r="D461">
        <v>0.34</v>
      </c>
      <c r="E461">
        <v>129.22999999999999</v>
      </c>
      <c r="G461">
        <f>'Test 5 - MU'!G461/16834*9.81</f>
        <v>-0.10153822026850423</v>
      </c>
      <c r="H461">
        <f>'Test 5 - MU'!H461/16834*9.81</f>
        <v>-1.1468504217654746E-2</v>
      </c>
      <c r="I461">
        <f>'Test 5 - MU'!I461/16834*9.81</f>
        <v>9.6056648211951998</v>
      </c>
      <c r="K461">
        <f>'Test 5 - MU'!K461/131</f>
        <v>-0.84473282442748088</v>
      </c>
      <c r="L461">
        <f>'Test 5 - MU'!L461/131</f>
        <v>-0.55954198473282446</v>
      </c>
      <c r="M461">
        <f>'Test 5 - MU'!M461/131</f>
        <v>-1.1027480916030534</v>
      </c>
      <c r="O461">
        <f>'Test 5 - MU'!O461*0.15</f>
        <v>-8.4749999999999996</v>
      </c>
      <c r="P461">
        <f>'Test 5 - MU'!P461*0.15</f>
        <v>9.9749999999999996</v>
      </c>
      <c r="Q461">
        <f>'Test 5 - MU'!Q461*0.15</f>
        <v>22.2</v>
      </c>
    </row>
    <row r="462" spans="1:17" x14ac:dyDescent="0.25">
      <c r="A462">
        <f>'Test 5 - MU'!A462</f>
        <v>43768</v>
      </c>
      <c r="B462">
        <f t="shared" si="7"/>
        <v>18.804772000000003</v>
      </c>
      <c r="C462">
        <v>0.16</v>
      </c>
      <c r="D462">
        <v>0.41</v>
      </c>
      <c r="E462">
        <v>129.27000000000001</v>
      </c>
      <c r="G462">
        <f>'Test 5 - MU'!G462/16834*9.81</f>
        <v>1.9673612926220746E-2</v>
      </c>
      <c r="H462">
        <f>'Test 5 - MU'!H462/16834*9.81</f>
        <v>4.9137412379707729E-2</v>
      </c>
      <c r="I462">
        <f>'Test 5 - MU'!I462/16834*9.81</f>
        <v>9.5730308661043146</v>
      </c>
      <c r="K462">
        <f>'Test 5 - MU'!K462/131</f>
        <v>1.9949618320610685</v>
      </c>
      <c r="L462">
        <f>'Test 5 - MU'!L462/131</f>
        <v>-0.31526717557251904</v>
      </c>
      <c r="M462">
        <f>'Test 5 - MU'!M462/131</f>
        <v>0.21022900763358779</v>
      </c>
      <c r="O462">
        <f>'Test 5 - MU'!O462*0.15</f>
        <v>-7.875</v>
      </c>
      <c r="P462">
        <f>'Test 5 - MU'!P462*0.15</f>
        <v>9.6749999999999989</v>
      </c>
      <c r="Q462">
        <f>'Test 5 - MU'!Q462*0.15</f>
        <v>23.4</v>
      </c>
    </row>
    <row r="463" spans="1:17" x14ac:dyDescent="0.25">
      <c r="A463">
        <f>'Test 5 - MU'!A463</f>
        <v>43876</v>
      </c>
      <c r="B463">
        <f t="shared" si="7"/>
        <v>18.848648000000004</v>
      </c>
      <c r="C463">
        <v>0.35</v>
      </c>
      <c r="D463">
        <v>0.36</v>
      </c>
      <c r="E463">
        <v>129.29</v>
      </c>
      <c r="G463">
        <f>'Test 5 - MU'!G463/16834*9.81</f>
        <v>-7.3566258762029227E-2</v>
      </c>
      <c r="H463">
        <f>'Test 5 - MU'!H463/16834*9.81</f>
        <v>-3.0116478555304742E-2</v>
      </c>
      <c r="I463">
        <f>'Test 5 - MU'!I463/16834*9.81</f>
        <v>9.6942426992990391</v>
      </c>
      <c r="K463">
        <f>'Test 5 - MU'!K463/131</f>
        <v>2.3690076335877861</v>
      </c>
      <c r="L463">
        <f>'Test 5 - MU'!L463/131</f>
        <v>0.31068702290076339</v>
      </c>
      <c r="M463">
        <f>'Test 5 - MU'!M463/131</f>
        <v>2.2407633587786262</v>
      </c>
      <c r="O463">
        <f>'Test 5 - MU'!O463*0.15</f>
        <v>-7.875</v>
      </c>
      <c r="P463">
        <f>'Test 5 - MU'!P463*0.15</f>
        <v>8.9249999999999989</v>
      </c>
      <c r="Q463">
        <f>'Test 5 - MU'!Q463*0.15</f>
        <v>24.9</v>
      </c>
    </row>
    <row r="464" spans="1:17" x14ac:dyDescent="0.25">
      <c r="A464">
        <f>'Test 5 - MU'!A464</f>
        <v>43760</v>
      </c>
      <c r="B464">
        <f t="shared" si="7"/>
        <v>18.892408000000003</v>
      </c>
      <c r="C464">
        <v>0.2</v>
      </c>
      <c r="D464">
        <v>0.3</v>
      </c>
      <c r="E464">
        <v>129</v>
      </c>
      <c r="G464">
        <f>'Test 5 - MU'!G464/16834*9.81</f>
        <v>-3.636354995841749E-3</v>
      </c>
      <c r="H464">
        <f>'Test 5 - MU'!H464/16834*9.81</f>
        <v>9.5757348223832722E-2</v>
      </c>
      <c r="I464">
        <f>'Test 5 - MU'!I464/16834*9.81</f>
        <v>9.5776928596887263</v>
      </c>
      <c r="K464">
        <f>'Test 5 - MU'!K464/131</f>
        <v>2.933893129770992</v>
      </c>
      <c r="L464">
        <f>'Test 5 - MU'!L464/131</f>
        <v>-2.9030534351145039</v>
      </c>
      <c r="M464">
        <f>'Test 5 - MU'!M464/131</f>
        <v>-2.6981679389312974</v>
      </c>
      <c r="O464">
        <f>'Test 5 - MU'!O464*0.15</f>
        <v>-8.1749999999999989</v>
      </c>
      <c r="P464">
        <f>'Test 5 - MU'!P464*0.15</f>
        <v>11.025</v>
      </c>
      <c r="Q464">
        <f>'Test 5 - MU'!Q464*0.15</f>
        <v>23.7</v>
      </c>
    </row>
    <row r="465" spans="1:17" x14ac:dyDescent="0.25">
      <c r="A465">
        <f>'Test 5 - MU'!A465</f>
        <v>43856</v>
      </c>
      <c r="B465">
        <f t="shared" si="7"/>
        <v>18.936264000000005</v>
      </c>
      <c r="C465">
        <v>0.31</v>
      </c>
      <c r="D465">
        <v>0.16</v>
      </c>
      <c r="E465">
        <v>128.80000000000001</v>
      </c>
      <c r="G465">
        <f>'Test 5 - MU'!G465/16834*9.81</f>
        <v>-6.4242271593204225E-2</v>
      </c>
      <c r="H465">
        <f>'Test 5 - MU'!H465/16834*9.81</f>
        <v>-6.2750433646192247E-2</v>
      </c>
      <c r="I465">
        <f>'Test 5 - MU'!I465/16834*9.81</f>
        <v>9.6243127955328518</v>
      </c>
      <c r="K465">
        <f>'Test 5 - MU'!K465/131</f>
        <v>1.2545038167938931</v>
      </c>
      <c r="L465">
        <f>'Test 5 - MU'!L465/131</f>
        <v>2.9671755725190838</v>
      </c>
      <c r="M465">
        <f>'Test 5 - MU'!M465/131</f>
        <v>-1.5073282442748093</v>
      </c>
      <c r="O465">
        <f>'Test 5 - MU'!O465*0.15</f>
        <v>-8.625</v>
      </c>
      <c r="P465">
        <f>'Test 5 - MU'!P465*0.15</f>
        <v>10.875</v>
      </c>
      <c r="Q465">
        <f>'Test 5 - MU'!Q465*0.15</f>
        <v>23.099999999999998</v>
      </c>
    </row>
    <row r="466" spans="1:17" x14ac:dyDescent="0.25">
      <c r="A466">
        <f>'Test 5 - MU'!A466</f>
        <v>43828</v>
      </c>
      <c r="B466">
        <f t="shared" si="7"/>
        <v>18.980092000000006</v>
      </c>
      <c r="C466">
        <v>0.28000000000000003</v>
      </c>
      <c r="D466">
        <v>-0.08</v>
      </c>
      <c r="E466">
        <v>129.08000000000001</v>
      </c>
      <c r="G466">
        <f>'Test 5 - MU'!G466/16834*9.81</f>
        <v>2.899760009504574E-2</v>
      </c>
      <c r="H466">
        <f>'Test 5 - MU'!H466/16834*9.81</f>
        <v>4.4475418795295235E-2</v>
      </c>
      <c r="I466">
        <f>'Test 5 - MU'!I466/16834*9.81</f>
        <v>9.4891149815848888</v>
      </c>
      <c r="K466">
        <f>'Test 5 - MU'!K466/131</f>
        <v>0.40717557251908398</v>
      </c>
      <c r="L466">
        <f>'Test 5 - MU'!L466/131</f>
        <v>0.14274809160305343</v>
      </c>
      <c r="M466">
        <f>'Test 5 - MU'!M466/131</f>
        <v>0.89725190839694657</v>
      </c>
      <c r="O466">
        <f>'Test 5 - MU'!O466*0.15</f>
        <v>-8.3249999999999993</v>
      </c>
      <c r="P466">
        <f>'Test 5 - MU'!P466*0.15</f>
        <v>10.875</v>
      </c>
      <c r="Q466">
        <f>'Test 5 - MU'!Q466*0.15</f>
        <v>23.4</v>
      </c>
    </row>
    <row r="467" spans="1:17" x14ac:dyDescent="0.25">
      <c r="A467">
        <f>'Test 5 - MU'!A467</f>
        <v>43948</v>
      </c>
      <c r="B467">
        <f t="shared" si="7"/>
        <v>19.024040000000007</v>
      </c>
      <c r="C467">
        <v>0.42</v>
      </c>
      <c r="D467">
        <v>-0.31</v>
      </c>
      <c r="E467">
        <v>129.27000000000001</v>
      </c>
      <c r="G467">
        <f>'Test 5 - MU'!G467/16834*9.81</f>
        <v>-0.11552420102174171</v>
      </c>
      <c r="H467">
        <f>'Test 5 - MU'!H467/16834*9.81</f>
        <v>8.1771367470595227E-2</v>
      </c>
      <c r="I467">
        <f>'Test 5 - MU'!I467/16834*9.81</f>
        <v>9.549720898182251</v>
      </c>
      <c r="K467">
        <f>'Test 5 - MU'!K467/131</f>
        <v>1.4453435114503816</v>
      </c>
      <c r="L467">
        <f>'Test 5 - MU'!L467/131</f>
        <v>-1.0786259541984733</v>
      </c>
      <c r="M467">
        <f>'Test 5 - MU'!M467/131</f>
        <v>3.874351145038168</v>
      </c>
      <c r="O467">
        <f>'Test 5 - MU'!O467*0.15</f>
        <v>-8.7750000000000004</v>
      </c>
      <c r="P467">
        <f>'Test 5 - MU'!P467*0.15</f>
        <v>10.275</v>
      </c>
      <c r="Q467">
        <f>'Test 5 - MU'!Q467*0.15</f>
        <v>22.65</v>
      </c>
    </row>
    <row r="468" spans="1:17" x14ac:dyDescent="0.25">
      <c r="A468">
        <f>'Test 5 - MU'!A468</f>
        <v>43700</v>
      </c>
      <c r="B468">
        <f t="shared" si="7"/>
        <v>19.067740000000008</v>
      </c>
      <c r="C468">
        <v>0.55000000000000004</v>
      </c>
      <c r="D468">
        <v>-0.39</v>
      </c>
      <c r="E468">
        <v>129.47</v>
      </c>
      <c r="G468">
        <f>'Test 5 - MU'!G468/16834*9.81</f>
        <v>-5.9580278008791732E-2</v>
      </c>
      <c r="H468">
        <f>'Test 5 - MU'!H468/16834*9.81</f>
        <v>-7.6736414399429742E-2</v>
      </c>
      <c r="I468">
        <f>'Test 5 - MU'!I468/16834*9.81</f>
        <v>9.5217489366757757</v>
      </c>
      <c r="K468">
        <f>'Test 5 - MU'!K468/131</f>
        <v>3.1476335877862596</v>
      </c>
      <c r="L468">
        <f>'Test 5 - MU'!L468/131</f>
        <v>-0.7809160305343511</v>
      </c>
      <c r="M468">
        <f>'Test 5 - MU'!M468/131</f>
        <v>1.9812213740458018</v>
      </c>
      <c r="O468">
        <f>'Test 5 - MU'!O468*0.15</f>
        <v>-7.4249999999999998</v>
      </c>
      <c r="P468">
        <f>'Test 5 - MU'!P468*0.15</f>
        <v>10.275</v>
      </c>
      <c r="Q468">
        <f>'Test 5 - MU'!Q468*0.15</f>
        <v>23.25</v>
      </c>
    </row>
    <row r="469" spans="1:17" x14ac:dyDescent="0.25">
      <c r="A469">
        <f>'Test 5 - MU'!A469</f>
        <v>43992</v>
      </c>
      <c r="B469">
        <f t="shared" si="7"/>
        <v>19.111732000000007</v>
      </c>
      <c r="C469">
        <v>0.44</v>
      </c>
      <c r="D469">
        <v>-0.33</v>
      </c>
      <c r="E469">
        <v>129.12</v>
      </c>
      <c r="G469">
        <f>'Test 5 - MU'!G469/16834*9.81</f>
        <v>-4.5594297255554236E-2</v>
      </c>
      <c r="H469">
        <f>'Test 5 - MU'!H469/16834*9.81</f>
        <v>-2.1445170488297496E-3</v>
      </c>
      <c r="I469">
        <f>'Test 5 - MU'!I469/16834*9.81</f>
        <v>9.6476227634549137</v>
      </c>
      <c r="K469">
        <f>'Test 5 - MU'!K469/131</f>
        <v>1.5216793893129772</v>
      </c>
      <c r="L469">
        <f>'Test 5 - MU'!L469/131</f>
        <v>1.1045801526717556</v>
      </c>
      <c r="M469">
        <f>'Test 5 - MU'!M469/131</f>
        <v>-0.57603053435114504</v>
      </c>
      <c r="O469">
        <f>'Test 5 - MU'!O469*0.15</f>
        <v>-7.5749999999999993</v>
      </c>
      <c r="P469">
        <f>'Test 5 - MU'!P469*0.15</f>
        <v>10.424999999999999</v>
      </c>
      <c r="Q469">
        <f>'Test 5 - MU'!Q469*0.15</f>
        <v>22.349999999999998</v>
      </c>
    </row>
    <row r="470" spans="1:17" x14ac:dyDescent="0.25">
      <c r="A470">
        <f>'Test 5 - MU'!A470</f>
        <v>44040</v>
      </c>
      <c r="B470">
        <f t="shared" si="7"/>
        <v>19.155772000000006</v>
      </c>
      <c r="C470">
        <v>0.26</v>
      </c>
      <c r="D470">
        <v>-0.37</v>
      </c>
      <c r="E470">
        <v>128.86000000000001</v>
      </c>
      <c r="G470">
        <f>'Test 5 - MU'!G470/16834*9.81</f>
        <v>1.0256385885707498E-3</v>
      </c>
      <c r="H470">
        <f>'Test 5 - MU'!H470/16834*9.81</f>
        <v>-1.6130497802067247E-2</v>
      </c>
      <c r="I470">
        <f>'Test 5 - MU'!I470/16834*9.81</f>
        <v>9.475129000831652</v>
      </c>
      <c r="K470">
        <f>'Test 5 - MU'!K470/131</f>
        <v>0.36137404580152677</v>
      </c>
      <c r="L470">
        <f>'Test 5 - MU'!L470/131</f>
        <v>0.8908396946564886</v>
      </c>
      <c r="M470">
        <f>'Test 5 - MU'!M470/131</f>
        <v>-0.53022900763358771</v>
      </c>
      <c r="O470">
        <f>'Test 5 - MU'!O470*0.15</f>
        <v>-7.875</v>
      </c>
      <c r="P470">
        <f>'Test 5 - MU'!P470*0.15</f>
        <v>10.875</v>
      </c>
      <c r="Q470">
        <f>'Test 5 - MU'!Q470*0.15</f>
        <v>22.8</v>
      </c>
    </row>
    <row r="471" spans="1:17" x14ac:dyDescent="0.25">
      <c r="A471">
        <f>'Test 5 - MU'!A471</f>
        <v>43800</v>
      </c>
      <c r="B471">
        <f t="shared" si="7"/>
        <v>19.199572000000007</v>
      </c>
      <c r="C471">
        <v>0.19</v>
      </c>
      <c r="D471">
        <v>-0.34</v>
      </c>
      <c r="E471">
        <v>128.94</v>
      </c>
      <c r="G471">
        <f>'Test 5 - MU'!G471/16834*9.81</f>
        <v>1.5011619341808247E-2</v>
      </c>
      <c r="H471">
        <f>'Test 5 - MU'!H471/16834*9.81</f>
        <v>7.2447380301770226E-2</v>
      </c>
      <c r="I471">
        <f>'Test 5 - MU'!I471/16834*9.81</f>
        <v>9.5870168468575514</v>
      </c>
      <c r="K471">
        <f>'Test 5 - MU'!K471/131</f>
        <v>1.8880916030534352</v>
      </c>
      <c r="L471">
        <f>'Test 5 - MU'!L471/131</f>
        <v>-0.16259541984732825</v>
      </c>
      <c r="M471">
        <f>'Test 5 - MU'!M471/131</f>
        <v>-0.87374045801526712</v>
      </c>
      <c r="O471">
        <f>'Test 5 - MU'!O471*0.15</f>
        <v>-8.3249999999999993</v>
      </c>
      <c r="P471">
        <f>'Test 5 - MU'!P471*0.15</f>
        <v>9.375</v>
      </c>
      <c r="Q471">
        <f>'Test 5 - MU'!Q471*0.15</f>
        <v>22.8</v>
      </c>
    </row>
    <row r="472" spans="1:17" x14ac:dyDescent="0.25">
      <c r="A472">
        <f>'Test 5 - MU'!A472</f>
        <v>43664</v>
      </c>
      <c r="B472">
        <f t="shared" si="7"/>
        <v>19.243236000000007</v>
      </c>
      <c r="C472">
        <v>0.16</v>
      </c>
      <c r="D472">
        <v>-0.23</v>
      </c>
      <c r="E472">
        <v>128.74</v>
      </c>
      <c r="G472">
        <f>'Test 5 - MU'!G472/16834*9.81</f>
        <v>8.4941523107995728E-2</v>
      </c>
      <c r="H472">
        <f>'Test 5 - MU'!H472/16834*9.81</f>
        <v>3.5151431626470241E-2</v>
      </c>
      <c r="I472">
        <f>'Test 5 - MU'!I472/16834*9.81</f>
        <v>9.475129000831652</v>
      </c>
      <c r="K472">
        <f>'Test 5 - MU'!K472/131</f>
        <v>1.3079389312977099</v>
      </c>
      <c r="L472">
        <f>'Test 5 - MU'!L472/131</f>
        <v>-0.7809160305343511</v>
      </c>
      <c r="M472">
        <f>'Test 5 - MU'!M472/131</f>
        <v>1.3858015267175572</v>
      </c>
      <c r="O472">
        <f>'Test 5 - MU'!O472*0.15</f>
        <v>-7.7249999999999996</v>
      </c>
      <c r="P472">
        <f>'Test 5 - MU'!P472*0.15</f>
        <v>9.2249999999999996</v>
      </c>
      <c r="Q472">
        <f>'Test 5 - MU'!Q472*0.15</f>
        <v>23.25</v>
      </c>
    </row>
    <row r="473" spans="1:17" x14ac:dyDescent="0.25">
      <c r="A473">
        <f>'Test 5 - MU'!A473</f>
        <v>43864</v>
      </c>
      <c r="B473">
        <f t="shared" si="7"/>
        <v>19.287100000000006</v>
      </c>
      <c r="C473">
        <v>0.51</v>
      </c>
      <c r="D473">
        <v>-0.43</v>
      </c>
      <c r="E473">
        <v>128.78</v>
      </c>
      <c r="G473">
        <f>'Test 5 - MU'!G473/16834*9.81</f>
        <v>4.2983580848283243E-2</v>
      </c>
      <c r="H473">
        <f>'Test 5 - MU'!H473/16834*9.81</f>
        <v>-2.1445170488297496E-3</v>
      </c>
      <c r="I473">
        <f>'Test 5 - MU'!I473/16834*9.81</f>
        <v>9.5217489366757757</v>
      </c>
      <c r="K473">
        <f>'Test 5 - MU'!K473/131</f>
        <v>0.64381679389312985</v>
      </c>
      <c r="L473">
        <f>'Test 5 - MU'!L473/131</f>
        <v>1.1885496183206106</v>
      </c>
      <c r="M473">
        <f>'Test 5 - MU'!M473/131</f>
        <v>1.6453435114503816</v>
      </c>
      <c r="O473">
        <f>'Test 5 - MU'!O473*0.15</f>
        <v>-8.4749999999999996</v>
      </c>
      <c r="P473">
        <f>'Test 5 - MU'!P473*0.15</f>
        <v>10.275</v>
      </c>
      <c r="Q473">
        <f>'Test 5 - MU'!Q473*0.15</f>
        <v>22.65</v>
      </c>
    </row>
    <row r="474" spans="1:17" x14ac:dyDescent="0.25">
      <c r="A474">
        <f>'Test 5 - MU'!A474</f>
        <v>43928</v>
      </c>
      <c r="B474">
        <f t="shared" si="7"/>
        <v>19.331028000000007</v>
      </c>
      <c r="C474">
        <v>0.71</v>
      </c>
      <c r="D474">
        <v>-0.5</v>
      </c>
      <c r="E474">
        <v>128.66999999999999</v>
      </c>
      <c r="G474">
        <f>'Test 5 - MU'!G474/16834*9.81</f>
        <v>1.9673612926220746E-2</v>
      </c>
      <c r="H474">
        <f>'Test 5 - MU'!H474/16834*9.81</f>
        <v>0.10041934180824522</v>
      </c>
      <c r="I474">
        <f>'Test 5 - MU'!I474/16834*9.81</f>
        <v>9.6662707377925638</v>
      </c>
      <c r="K474">
        <f>'Test 5 - MU'!K474/131</f>
        <v>0.49877862595419847</v>
      </c>
      <c r="L474">
        <f>'Test 5 - MU'!L474/131</f>
        <v>-8.6259541984732832E-2</v>
      </c>
      <c r="M474">
        <f>'Test 5 - MU'!M474/131</f>
        <v>0.33999999999999997</v>
      </c>
      <c r="O474">
        <f>'Test 5 - MU'!O474*0.15</f>
        <v>-8.1749999999999989</v>
      </c>
      <c r="P474">
        <f>'Test 5 - MU'!P474*0.15</f>
        <v>10.275</v>
      </c>
      <c r="Q474">
        <f>'Test 5 - MU'!Q474*0.15</f>
        <v>22.95</v>
      </c>
    </row>
    <row r="475" spans="1:17" x14ac:dyDescent="0.25">
      <c r="A475">
        <f>'Test 5 - MU'!A475</f>
        <v>43768</v>
      </c>
      <c r="B475">
        <f t="shared" si="7"/>
        <v>19.374796000000007</v>
      </c>
      <c r="C475">
        <v>0.75</v>
      </c>
      <c r="D475">
        <v>-0.28000000000000003</v>
      </c>
      <c r="E475">
        <v>128.19</v>
      </c>
      <c r="G475">
        <f>'Test 5 - MU'!G475/16834*9.81</f>
        <v>-5.4918284424379231E-2</v>
      </c>
      <c r="H475">
        <f>'Test 5 - MU'!H475/16834*9.81</f>
        <v>5.3799405964120237E-2</v>
      </c>
      <c r="I475">
        <f>'Test 5 - MU'!I475/16834*9.81</f>
        <v>9.5870168468575514</v>
      </c>
      <c r="K475">
        <f>'Test 5 - MU'!K475/131</f>
        <v>-0.58519083969465646</v>
      </c>
      <c r="L475">
        <f>'Test 5 - MU'!L475/131</f>
        <v>-0.666412213740458</v>
      </c>
      <c r="M475">
        <f>'Test 5 - MU'!M475/131</f>
        <v>-2.0874809160305343</v>
      </c>
      <c r="O475">
        <f>'Test 5 - MU'!O475*0.15</f>
        <v>-7.4249999999999998</v>
      </c>
      <c r="P475">
        <f>'Test 5 - MU'!P475*0.15</f>
        <v>11.025</v>
      </c>
      <c r="Q475">
        <f>'Test 5 - MU'!Q475*0.15</f>
        <v>22.2</v>
      </c>
    </row>
    <row r="476" spans="1:17" x14ac:dyDescent="0.25">
      <c r="A476">
        <f>'Test 5 - MU'!A476</f>
        <v>43760</v>
      </c>
      <c r="B476">
        <f t="shared" si="7"/>
        <v>19.418556000000006</v>
      </c>
      <c r="C476">
        <v>0.86</v>
      </c>
      <c r="D476">
        <v>-0.3</v>
      </c>
      <c r="E476">
        <v>127.85</v>
      </c>
      <c r="G476">
        <f>'Test 5 - MU'!G476/16834*9.81</f>
        <v>-2.2284329333491747E-2</v>
      </c>
      <c r="H476">
        <f>'Test 5 - MU'!H476/16834*9.81</f>
        <v>3.9813425210882734E-2</v>
      </c>
      <c r="I476">
        <f>'Test 5 - MU'!I476/16834*9.81</f>
        <v>9.5077629559225372</v>
      </c>
      <c r="K476">
        <f>'Test 5 - MU'!K476/131</f>
        <v>1.1781679389312978</v>
      </c>
      <c r="L476">
        <f>'Test 5 - MU'!L476/131</f>
        <v>-0.13206106870229009</v>
      </c>
      <c r="M476">
        <f>'Test 5 - MU'!M476/131</f>
        <v>2.6529770992366415</v>
      </c>
      <c r="O476">
        <f>'Test 5 - MU'!O476*0.15</f>
        <v>-7.5749999999999993</v>
      </c>
      <c r="P476">
        <f>'Test 5 - MU'!P476*0.15</f>
        <v>11.174999999999999</v>
      </c>
      <c r="Q476">
        <f>'Test 5 - MU'!Q476*0.15</f>
        <v>22.8</v>
      </c>
    </row>
    <row r="477" spans="1:17" x14ac:dyDescent="0.25">
      <c r="A477">
        <f>'Test 5 - MU'!A477</f>
        <v>43776</v>
      </c>
      <c r="B477">
        <f t="shared" si="7"/>
        <v>19.462332000000007</v>
      </c>
      <c r="C477">
        <v>0.65</v>
      </c>
      <c r="D477">
        <v>-0.39</v>
      </c>
      <c r="E477">
        <v>128</v>
      </c>
      <c r="G477">
        <f>'Test 5 - MU'!G477/16834*9.81</f>
        <v>-3.636354995841749E-3</v>
      </c>
      <c r="H477">
        <f>'Test 5 - MU'!H477/16834*9.81</f>
        <v>0.1750112391588452</v>
      </c>
      <c r="I477">
        <f>'Test 5 - MU'!I477/16834*9.81</f>
        <v>9.6755947249613889</v>
      </c>
      <c r="K477">
        <f>'Test 5 - MU'!K477/131</f>
        <v>1.3155725190839695</v>
      </c>
      <c r="L477">
        <f>'Test 5 - MU'!L477/131</f>
        <v>-0.23893129770992366</v>
      </c>
      <c r="M477">
        <f>'Test 5 - MU'!M477/131</f>
        <v>1.7216793893129771</v>
      </c>
      <c r="O477">
        <f>'Test 5 - MU'!O477*0.15</f>
        <v>-9.375</v>
      </c>
      <c r="P477">
        <f>'Test 5 - MU'!P477*0.15</f>
        <v>10.424999999999999</v>
      </c>
      <c r="Q477">
        <f>'Test 5 - MU'!Q477*0.15</f>
        <v>23.4</v>
      </c>
    </row>
    <row r="478" spans="1:17" x14ac:dyDescent="0.25">
      <c r="A478">
        <f>'Test 5 - MU'!A478</f>
        <v>43840</v>
      </c>
      <c r="B478">
        <f t="shared" si="7"/>
        <v>19.506172000000007</v>
      </c>
      <c r="C478">
        <v>0.77</v>
      </c>
      <c r="D478">
        <v>-0.64</v>
      </c>
      <c r="E478">
        <v>128.41999999999999</v>
      </c>
      <c r="G478">
        <f>'Test 5 - MU'!G478/16834*9.81</f>
        <v>-0.10620021385291672</v>
      </c>
      <c r="H478">
        <f>'Test 5 - MU'!H478/16834*9.81</f>
        <v>8.1771367470595227E-2</v>
      </c>
      <c r="I478">
        <f>'Test 5 - MU'!I478/16834*9.81</f>
        <v>9.5776928596887263</v>
      </c>
      <c r="K478">
        <f>'Test 5 - MU'!K478/131</f>
        <v>-1.2671755725190839E-2</v>
      </c>
      <c r="L478">
        <f>'Test 5 - MU'!L478/131</f>
        <v>0.57022900763358786</v>
      </c>
      <c r="M478">
        <f>'Test 5 - MU'!M478/131</f>
        <v>0.80564885496183214</v>
      </c>
      <c r="O478">
        <f>'Test 5 - MU'!O478*0.15</f>
        <v>-6.8250000000000002</v>
      </c>
      <c r="P478">
        <f>'Test 5 - MU'!P478*0.15</f>
        <v>10.875</v>
      </c>
      <c r="Q478">
        <f>'Test 5 - MU'!Q478*0.15</f>
        <v>22.349999999999998</v>
      </c>
    </row>
    <row r="479" spans="1:17" x14ac:dyDescent="0.25">
      <c r="A479">
        <f>'Test 5 - MU'!A479</f>
        <v>43768</v>
      </c>
      <c r="B479">
        <f t="shared" si="7"/>
        <v>19.549940000000007</v>
      </c>
      <c r="C479">
        <v>0.78</v>
      </c>
      <c r="D479">
        <v>-0.43</v>
      </c>
      <c r="E479">
        <v>129</v>
      </c>
      <c r="G479">
        <f>'Test 5 - MU'!G479/16834*9.81</f>
        <v>-1.2960342164666747E-2</v>
      </c>
      <c r="H479">
        <f>'Test 5 - MU'!H479/16834*9.81</f>
        <v>0.10974332897707022</v>
      </c>
      <c r="I479">
        <f>'Test 5 - MU'!I479/16834*9.81</f>
        <v>9.6616087442081504</v>
      </c>
      <c r="K479">
        <f>'Test 5 - MU'!K479/131</f>
        <v>0.47587786259541986</v>
      </c>
      <c r="L479">
        <f>'Test 5 - MU'!L479/131</f>
        <v>1.2572519083969464</v>
      </c>
      <c r="M479">
        <f>'Test 5 - MU'!M479/131</f>
        <v>-1.843206106870229</v>
      </c>
      <c r="O479">
        <f>'Test 5 - MU'!O479*0.15</f>
        <v>-9.6749999999999989</v>
      </c>
      <c r="P479">
        <f>'Test 5 - MU'!P479*0.15</f>
        <v>9.6749999999999989</v>
      </c>
      <c r="Q479">
        <f>'Test 5 - MU'!Q479*0.15</f>
        <v>22.349999999999998</v>
      </c>
    </row>
    <row r="480" spans="1:17" x14ac:dyDescent="0.25">
      <c r="A480">
        <f>'Test 5 - MU'!A480</f>
        <v>43844</v>
      </c>
      <c r="B480">
        <f t="shared" si="7"/>
        <v>19.593784000000007</v>
      </c>
      <c r="C480">
        <v>0.98</v>
      </c>
      <c r="D480">
        <v>-0.44</v>
      </c>
      <c r="E480">
        <v>129.11000000000001</v>
      </c>
      <c r="G480">
        <f>'Test 5 - MU'!G480/16834*9.81</f>
        <v>-1.2960342164666747E-2</v>
      </c>
      <c r="H480">
        <f>'Test 5 - MU'!H480/16834*9.81</f>
        <v>1.6503457288820245E-2</v>
      </c>
      <c r="I480">
        <f>'Test 5 - MU'!I480/16834*9.81</f>
        <v>9.5776928596887263</v>
      </c>
      <c r="K480">
        <f>'Test 5 - MU'!K480/131</f>
        <v>0.12473282442748092</v>
      </c>
      <c r="L480">
        <f>'Test 5 - MU'!L480/131</f>
        <v>-2.498473282442748</v>
      </c>
      <c r="M480">
        <f>'Test 5 - MU'!M480/131</f>
        <v>-1.3012213740458016</v>
      </c>
      <c r="O480">
        <f>'Test 5 - MU'!O480*0.15</f>
        <v>-7.2749999999999995</v>
      </c>
      <c r="P480">
        <f>'Test 5 - MU'!P480*0.15</f>
        <v>9.6749999999999989</v>
      </c>
      <c r="Q480">
        <f>'Test 5 - MU'!Q480*0.15</f>
        <v>21.75</v>
      </c>
    </row>
    <row r="481" spans="1:17" x14ac:dyDescent="0.25">
      <c r="A481">
        <f>'Test 5 - MU'!A481</f>
        <v>43868</v>
      </c>
      <c r="B481">
        <f t="shared" si="7"/>
        <v>19.637652000000006</v>
      </c>
      <c r="C481">
        <v>0.82</v>
      </c>
      <c r="D481">
        <v>-0.17</v>
      </c>
      <c r="E481">
        <v>129.16999999999999</v>
      </c>
      <c r="G481">
        <f>'Test 5 - MU'!G481/16834*9.81</f>
        <v>-4.0932303671141743E-2</v>
      </c>
      <c r="H481">
        <f>'Test 5 - MU'!H481/16834*9.81</f>
        <v>-2.1445170488297496E-3</v>
      </c>
      <c r="I481">
        <f>'Test 5 - MU'!I481/16834*9.81</f>
        <v>9.4704670072472386</v>
      </c>
      <c r="K481">
        <f>'Test 5 - MU'!K481/131</f>
        <v>1.1629007633587787</v>
      </c>
      <c r="L481">
        <f>'Test 5 - MU'!L481/131</f>
        <v>1.0129770992366411</v>
      </c>
      <c r="M481">
        <f>'Test 5 - MU'!M481/131</f>
        <v>0.43923664122137401</v>
      </c>
      <c r="O481">
        <f>'Test 5 - MU'!O481*0.15</f>
        <v>-7.5749999999999993</v>
      </c>
      <c r="P481">
        <f>'Test 5 - MU'!P481*0.15</f>
        <v>10.424999999999999</v>
      </c>
      <c r="Q481">
        <f>'Test 5 - MU'!Q481*0.15</f>
        <v>22.05</v>
      </c>
    </row>
    <row r="482" spans="1:17" x14ac:dyDescent="0.25">
      <c r="A482">
        <f>'Test 5 - MU'!A482</f>
        <v>43840</v>
      </c>
      <c r="B482">
        <f t="shared" si="7"/>
        <v>19.681492000000006</v>
      </c>
      <c r="C482">
        <v>0.62</v>
      </c>
      <c r="D482">
        <v>-0.3</v>
      </c>
      <c r="E482">
        <v>128.72</v>
      </c>
      <c r="G482">
        <f>'Test 5 - MU'!G482/16834*9.81</f>
        <v>9.426551027682073E-2</v>
      </c>
      <c r="H482">
        <f>'Test 5 - MU'!H482/16834*9.81</f>
        <v>0.11440532256148271</v>
      </c>
      <c r="I482">
        <f>'Test 5 - MU'!I482/16834*9.81</f>
        <v>9.6149888083640267</v>
      </c>
      <c r="K482">
        <f>'Test 5 - MU'!K482/131</f>
        <v>1.124732824427481</v>
      </c>
      <c r="L482">
        <f>'Test 5 - MU'!L482/131</f>
        <v>1.4099236641221373</v>
      </c>
      <c r="M482">
        <f>'Test 5 - MU'!M482/131</f>
        <v>1.4774045801526716</v>
      </c>
      <c r="O482">
        <f>'Test 5 - MU'!O482*0.15</f>
        <v>-7.2749999999999995</v>
      </c>
      <c r="P482">
        <f>'Test 5 - MU'!P482*0.15</f>
        <v>11.174999999999999</v>
      </c>
      <c r="Q482">
        <f>'Test 5 - MU'!Q482*0.15</f>
        <v>21.75</v>
      </c>
    </row>
    <row r="483" spans="1:17" x14ac:dyDescent="0.25">
      <c r="A483">
        <f>'Test 5 - MU'!A483</f>
        <v>43768</v>
      </c>
      <c r="B483">
        <f t="shared" si="7"/>
        <v>19.725260000000006</v>
      </c>
      <c r="C483">
        <v>0.51</v>
      </c>
      <c r="D483">
        <v>-0.32</v>
      </c>
      <c r="E483">
        <v>128.38999999999999</v>
      </c>
      <c r="G483">
        <f>'Test 5 - MU'!G483/16834*9.81</f>
        <v>0.14554743970535822</v>
      </c>
      <c r="H483">
        <f>'Test 5 - MU'!H483/16834*9.81</f>
        <v>4.9137412379707729E-2</v>
      </c>
      <c r="I483">
        <f>'Test 5 - MU'!I483/16834*9.81</f>
        <v>9.5031009623381255</v>
      </c>
      <c r="K483">
        <f>'Test 5 - MU'!K483/131</f>
        <v>2.4453435114503814</v>
      </c>
      <c r="L483">
        <f>'Test 5 - MU'!L483/131</f>
        <v>0.18854961832061068</v>
      </c>
      <c r="M483">
        <f>'Test 5 - MU'!M483/131</f>
        <v>0.37816793893129769</v>
      </c>
      <c r="O483">
        <f>'Test 5 - MU'!O483*0.15</f>
        <v>-8.4749999999999996</v>
      </c>
      <c r="P483">
        <f>'Test 5 - MU'!P483*0.15</f>
        <v>10.275</v>
      </c>
      <c r="Q483">
        <f>'Test 5 - MU'!Q483*0.15</f>
        <v>22.65</v>
      </c>
    </row>
    <row r="484" spans="1:17" x14ac:dyDescent="0.25">
      <c r="A484">
        <f>'Test 5 - MU'!A484</f>
        <v>43956</v>
      </c>
      <c r="B484">
        <f t="shared" si="7"/>
        <v>19.769216000000007</v>
      </c>
      <c r="C484">
        <v>0.34</v>
      </c>
      <c r="D484">
        <v>-0.36</v>
      </c>
      <c r="E484">
        <v>128.07</v>
      </c>
      <c r="G484">
        <f>'Test 5 - MU'!G484/16834*9.81</f>
        <v>8.4941523107995728E-2</v>
      </c>
      <c r="H484">
        <f>'Test 5 - MU'!H484/16834*9.81</f>
        <v>5.3799405964120237E-2</v>
      </c>
      <c r="I484">
        <f>'Test 5 - MU'!I484/16834*9.81</f>
        <v>9.6010028276107882</v>
      </c>
      <c r="K484">
        <f>'Test 5 - MU'!K484/131</f>
        <v>-0.15007633587786259</v>
      </c>
      <c r="L484">
        <f>'Test 5 - MU'!L484/131</f>
        <v>0.37175572519083971</v>
      </c>
      <c r="M484">
        <f>'Test 5 - MU'!M484/131</f>
        <v>1.4774045801526716</v>
      </c>
      <c r="O484">
        <f>'Test 5 - MU'!O484*0.15</f>
        <v>-8.1749999999999989</v>
      </c>
      <c r="P484">
        <f>'Test 5 - MU'!P484*0.15</f>
        <v>11.475</v>
      </c>
      <c r="Q484">
        <f>'Test 5 - MU'!Q484*0.15</f>
        <v>23.7</v>
      </c>
    </row>
    <row r="485" spans="1:17" x14ac:dyDescent="0.25">
      <c r="A485">
        <f>'Test 5 - MU'!A485</f>
        <v>43864</v>
      </c>
      <c r="B485">
        <f t="shared" si="7"/>
        <v>19.813080000000006</v>
      </c>
      <c r="C485">
        <v>0.43</v>
      </c>
      <c r="D485">
        <v>-0.41</v>
      </c>
      <c r="E485">
        <v>127.6</v>
      </c>
      <c r="G485">
        <f>'Test 5 - MU'!G485/16834*9.81</f>
        <v>-4.5594297255554236E-2</v>
      </c>
      <c r="H485">
        <f>'Test 5 - MU'!H485/16834*9.81</f>
        <v>-2.1445170488297496E-3</v>
      </c>
      <c r="I485">
        <f>'Test 5 - MU'!I485/16834*9.81</f>
        <v>9.6010028276107882</v>
      </c>
      <c r="K485">
        <f>'Test 5 - MU'!K485/131</f>
        <v>0.48351145038167942</v>
      </c>
      <c r="L485">
        <f>'Test 5 - MU'!L485/131</f>
        <v>0.82213740458015272</v>
      </c>
      <c r="M485">
        <f>'Test 5 - MU'!M485/131</f>
        <v>3.0880916030534351</v>
      </c>
      <c r="O485">
        <f>'Test 5 - MU'!O485*0.15</f>
        <v>-7.5749999999999993</v>
      </c>
      <c r="P485">
        <f>'Test 5 - MU'!P485*0.15</f>
        <v>11.924999999999999</v>
      </c>
      <c r="Q485">
        <f>'Test 5 - MU'!Q485*0.15</f>
        <v>22.8</v>
      </c>
    </row>
    <row r="486" spans="1:17" x14ac:dyDescent="0.25">
      <c r="A486">
        <f>'Test 5 - MU'!A486</f>
        <v>43860</v>
      </c>
      <c r="B486">
        <f t="shared" si="7"/>
        <v>19.856940000000005</v>
      </c>
      <c r="C486">
        <v>0.64</v>
      </c>
      <c r="D486">
        <v>-0.35</v>
      </c>
      <c r="E486">
        <v>127.28</v>
      </c>
      <c r="G486">
        <f>'Test 5 - MU'!G486/16834*9.81</f>
        <v>6.6293548770345739E-2</v>
      </c>
      <c r="H486">
        <f>'Test 5 - MU'!H486/16834*9.81</f>
        <v>4.4475418795295235E-2</v>
      </c>
      <c r="I486">
        <f>'Test 5 - MU'!I486/16834*9.81</f>
        <v>9.5450589045978376</v>
      </c>
      <c r="K486">
        <f>'Test 5 - MU'!K486/131</f>
        <v>1.0560305343511451</v>
      </c>
      <c r="L486">
        <f>'Test 5 - MU'!L486/131</f>
        <v>0.29541984732824428</v>
      </c>
      <c r="M486">
        <f>'Test 5 - MU'!M486/131</f>
        <v>0.25603053435114503</v>
      </c>
      <c r="O486">
        <f>'Test 5 - MU'!O486*0.15</f>
        <v>-7.875</v>
      </c>
      <c r="P486">
        <f>'Test 5 - MU'!P486*0.15</f>
        <v>10.125</v>
      </c>
      <c r="Q486">
        <f>'Test 5 - MU'!Q486*0.15</f>
        <v>23.4</v>
      </c>
    </row>
    <row r="487" spans="1:17" x14ac:dyDescent="0.25">
      <c r="A487">
        <f>'Test 5 - MU'!A487</f>
        <v>43784</v>
      </c>
      <c r="B487">
        <f t="shared" si="7"/>
        <v>19.900724000000004</v>
      </c>
      <c r="C487">
        <v>0.48</v>
      </c>
      <c r="D487">
        <v>-0.2</v>
      </c>
      <c r="E487">
        <v>127.32</v>
      </c>
      <c r="G487">
        <f>'Test 5 - MU'!G487/16834*9.81</f>
        <v>2.4335606510633243E-2</v>
      </c>
      <c r="H487">
        <f>'Test 5 - MU'!H487/16834*9.81</f>
        <v>-1.1468504217654746E-2</v>
      </c>
      <c r="I487">
        <f>'Test 5 - MU'!I487/16834*9.81</f>
        <v>9.6056648211951998</v>
      </c>
      <c r="K487">
        <f>'Test 5 - MU'!K487/131</f>
        <v>0.7812213740458015</v>
      </c>
      <c r="L487">
        <f>'Test 5 - MU'!L487/131</f>
        <v>-0.44503816793893125</v>
      </c>
      <c r="M487">
        <f>'Test 5 - MU'!M487/131</f>
        <v>0.14152671755725191</v>
      </c>
      <c r="O487">
        <f>'Test 5 - MU'!O487*0.15</f>
        <v>-7.875</v>
      </c>
      <c r="P487">
        <f>'Test 5 - MU'!P487*0.15</f>
        <v>10.875</v>
      </c>
      <c r="Q487">
        <f>'Test 5 - MU'!Q487*0.15</f>
        <v>22.349999999999998</v>
      </c>
    </row>
    <row r="488" spans="1:17" x14ac:dyDescent="0.25">
      <c r="A488">
        <f>'Test 5 - MU'!A488</f>
        <v>43844</v>
      </c>
      <c r="B488">
        <f t="shared" si="7"/>
        <v>19.944568000000004</v>
      </c>
      <c r="C488">
        <v>0.36</v>
      </c>
      <c r="D488">
        <v>-0.21</v>
      </c>
      <c r="E488">
        <v>127.25</v>
      </c>
      <c r="G488">
        <f>'Test 5 - MU'!G488/16834*9.81</f>
        <v>2.4335606510633243E-2</v>
      </c>
      <c r="H488">
        <f>'Test 5 - MU'!H488/16834*9.81</f>
        <v>9.1095354639420228E-2</v>
      </c>
      <c r="I488">
        <f>'Test 5 - MU'!I488/16834*9.81</f>
        <v>9.5077629559225372</v>
      </c>
      <c r="K488">
        <f>'Test 5 - MU'!K488/131</f>
        <v>1.0102290076335878</v>
      </c>
      <c r="L488">
        <f>'Test 5 - MU'!L488/131</f>
        <v>1.2190839694656488</v>
      </c>
      <c r="M488">
        <f>'Test 5 - MU'!M488/131</f>
        <v>-0.27832061068702291</v>
      </c>
      <c r="O488">
        <f>'Test 5 - MU'!O488*0.15</f>
        <v>-8.1749999999999989</v>
      </c>
      <c r="P488">
        <f>'Test 5 - MU'!P488*0.15</f>
        <v>10.275</v>
      </c>
      <c r="Q488">
        <f>'Test 5 - MU'!Q488*0.15</f>
        <v>22.65</v>
      </c>
    </row>
    <row r="489" spans="1:17" x14ac:dyDescent="0.25">
      <c r="A489">
        <f>'Test 5 - MU'!A489</f>
        <v>43768</v>
      </c>
      <c r="B489">
        <f t="shared" si="7"/>
        <v>19.988336000000004</v>
      </c>
      <c r="C489">
        <v>0.23</v>
      </c>
      <c r="D489">
        <v>-0.28000000000000003</v>
      </c>
      <c r="E489">
        <v>127.6</v>
      </c>
      <c r="G489">
        <f>'Test 5 - MU'!G489/16834*9.81</f>
        <v>1.9673612926220746E-2</v>
      </c>
      <c r="H489">
        <f>'Test 5 - MU'!H489/16834*9.81</f>
        <v>8.6433361055007721E-2</v>
      </c>
      <c r="I489">
        <f>'Test 5 - MU'!I489/16834*9.81</f>
        <v>9.6382987762860886</v>
      </c>
      <c r="K489">
        <f>'Test 5 - MU'!K489/131</f>
        <v>-1.3867175572519084</v>
      </c>
      <c r="L489">
        <f>'Test 5 - MU'!L489/131</f>
        <v>-0.85725190839694654</v>
      </c>
      <c r="M489">
        <f>'Test 5 - MU'!M489/131</f>
        <v>1.5690076335877863</v>
      </c>
      <c r="O489">
        <f>'Test 5 - MU'!O489*0.15</f>
        <v>-8.4749999999999996</v>
      </c>
      <c r="P489">
        <f>'Test 5 - MU'!P489*0.15</f>
        <v>9.5250000000000004</v>
      </c>
      <c r="Q489">
        <f>'Test 5 - MU'!Q489*0.15</f>
        <v>22.95</v>
      </c>
    </row>
    <row r="490" spans="1:17" x14ac:dyDescent="0.25">
      <c r="A490">
        <f>'Test 5 - MU'!A490</f>
        <v>43884</v>
      </c>
      <c r="B490">
        <f t="shared" si="7"/>
        <v>20.032220000000002</v>
      </c>
      <c r="C490">
        <v>0.12</v>
      </c>
      <c r="D490">
        <v>-0.06</v>
      </c>
      <c r="E490">
        <v>127.07</v>
      </c>
      <c r="G490">
        <f>'Test 5 - MU'!G490/16834*9.81</f>
        <v>-0.10153822026850423</v>
      </c>
      <c r="H490">
        <f>'Test 5 - MU'!H490/16834*9.81</f>
        <v>-1.1468504217654746E-2</v>
      </c>
      <c r="I490">
        <f>'Test 5 - MU'!I490/16834*9.81</f>
        <v>9.7035666864678625</v>
      </c>
      <c r="K490">
        <f>'Test 5 - MU'!K490/131</f>
        <v>-0.16534351145038167</v>
      </c>
      <c r="L490">
        <f>'Test 5 - MU'!L490/131</f>
        <v>-1.2923664122137406</v>
      </c>
      <c r="M490">
        <f>'Test 5 - MU'!M490/131</f>
        <v>-1.263053435114504</v>
      </c>
      <c r="O490">
        <f>'Test 5 - MU'!O490*0.15</f>
        <v>-6.8250000000000002</v>
      </c>
      <c r="P490">
        <f>'Test 5 - MU'!P490*0.15</f>
        <v>10.424999999999999</v>
      </c>
      <c r="Q490">
        <f>'Test 5 - MU'!Q490*0.15</f>
        <v>23.099999999999998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022F-233D-4733-B4D1-C053B3A1BFF4}">
  <dimension ref="A1:AC144"/>
  <sheetViews>
    <sheetView zoomScale="85" zoomScaleNormal="85" workbookViewId="0">
      <selection activeCell="H8" sqref="H8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6.7109375" bestFit="1" customWidth="1"/>
    <col min="8" max="9" width="16.5703125" bestFit="1" customWidth="1"/>
    <col min="10" max="10" width="10.5703125" customWidth="1"/>
    <col min="11" max="11" width="16.28515625" bestFit="1" customWidth="1"/>
    <col min="12" max="13" width="16.140625" bestFit="1" customWidth="1"/>
    <col min="15" max="15" width="17.85546875" bestFit="1" customWidth="1"/>
    <col min="16" max="17" width="17.7109375" bestFit="1" customWidth="1"/>
  </cols>
  <sheetData>
    <row r="1" spans="1:29" x14ac:dyDescent="0.25">
      <c r="A1" t="s">
        <v>13</v>
      </c>
    </row>
    <row r="2" spans="1:29" x14ac:dyDescent="0.25">
      <c r="A2" t="s">
        <v>14</v>
      </c>
    </row>
    <row r="4" spans="1:29" x14ac:dyDescent="0.25">
      <c r="A4" t="s">
        <v>44</v>
      </c>
    </row>
    <row r="6" spans="1:29" x14ac:dyDescent="0.25">
      <c r="A6" t="s">
        <v>0</v>
      </c>
    </row>
    <row r="7" spans="1:29" x14ac:dyDescent="0.25">
      <c r="A7" t="s">
        <v>1</v>
      </c>
    </row>
    <row r="8" spans="1:29" x14ac:dyDescent="0.25">
      <c r="A8" t="s">
        <v>2</v>
      </c>
    </row>
    <row r="9" spans="1:29" x14ac:dyDescent="0.25">
      <c r="A9" t="s">
        <v>3</v>
      </c>
    </row>
    <row r="10" spans="1:29" x14ac:dyDescent="0.25">
      <c r="A10" t="s">
        <v>4</v>
      </c>
    </row>
    <row r="11" spans="1:29" x14ac:dyDescent="0.25">
      <c r="A11" t="s">
        <v>5</v>
      </c>
    </row>
    <row r="13" spans="1:29" x14ac:dyDescent="0.25">
      <c r="A13" t="s">
        <v>6</v>
      </c>
    </row>
    <row r="15" spans="1:29" x14ac:dyDescent="0.25">
      <c r="A15" t="s">
        <v>7</v>
      </c>
    </row>
    <row r="16" spans="1:29" x14ac:dyDescent="0.25">
      <c r="AC16" t="s">
        <v>38</v>
      </c>
    </row>
    <row r="17" spans="1:17" x14ac:dyDescent="0.25">
      <c r="A17" t="s">
        <v>8</v>
      </c>
    </row>
    <row r="18" spans="1:17" x14ac:dyDescent="0.25">
      <c r="A18">
        <v>-319.04000000000002</v>
      </c>
      <c r="B18">
        <v>120.64</v>
      </c>
      <c r="C18">
        <v>216</v>
      </c>
      <c r="D18">
        <v>101.2</v>
      </c>
      <c r="E18">
        <v>-29.78</v>
      </c>
      <c r="F18">
        <v>-65.02</v>
      </c>
      <c r="G18">
        <v>-27.5</v>
      </c>
      <c r="H18">
        <v>73</v>
      </c>
      <c r="I18">
        <v>177.5</v>
      </c>
    </row>
    <row r="20" spans="1:17" x14ac:dyDescent="0.25">
      <c r="A20" t="s">
        <v>9</v>
      </c>
    </row>
    <row r="22" spans="1:17" x14ac:dyDescent="0.25">
      <c r="A22" t="s">
        <v>10</v>
      </c>
    </row>
    <row r="23" spans="1:17" x14ac:dyDescent="0.25">
      <c r="A23">
        <v>0</v>
      </c>
      <c r="B23">
        <v>0</v>
      </c>
      <c r="C23">
        <v>0.03</v>
      </c>
    </row>
    <row r="25" spans="1:17" x14ac:dyDescent="0.25">
      <c r="A25" t="s">
        <v>11</v>
      </c>
    </row>
    <row r="26" spans="1:17" x14ac:dyDescent="0.25">
      <c r="A26">
        <v>0</v>
      </c>
      <c r="B26">
        <v>0</v>
      </c>
      <c r="C26">
        <v>0.03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29</v>
      </c>
      <c r="H29" t="s">
        <v>30</v>
      </c>
      <c r="I29" t="s">
        <v>31</v>
      </c>
      <c r="K29" t="s">
        <v>32</v>
      </c>
      <c r="L29" t="s">
        <v>33</v>
      </c>
      <c r="M29" t="s">
        <v>34</v>
      </c>
      <c r="O29" t="s">
        <v>35</v>
      </c>
      <c r="P29" t="s">
        <v>36</v>
      </c>
      <c r="Q29" t="s">
        <v>37</v>
      </c>
    </row>
    <row r="30" spans="1:17" x14ac:dyDescent="0.25">
      <c r="A30">
        <f>'Test 1 - MU'!A30</f>
        <v>0</v>
      </c>
      <c r="B30">
        <v>0</v>
      </c>
      <c r="C30">
        <v>-0.05</v>
      </c>
      <c r="D30">
        <v>-0.44</v>
      </c>
      <c r="E30">
        <v>105.34</v>
      </c>
      <c r="G30">
        <f>'Test 1 - MU'!G30/16834*9.81</f>
        <v>4.6060496613995486E-2</v>
      </c>
      <c r="H30">
        <f>'Test 1 - MU'!H30/16834*9.81</f>
        <v>6.9556944279434471E-2</v>
      </c>
      <c r="I30">
        <f>'Test 1 - MU'!I30/16834*9.81</f>
        <v>9.4685089699417855</v>
      </c>
      <c r="K30">
        <f>'Test 1 - MU'!K30/131</f>
        <v>0.48702290076335875</v>
      </c>
      <c r="L30">
        <f>'Test 1 - MU'!L30/131</f>
        <v>-1.3604580152671755</v>
      </c>
      <c r="M30">
        <f>'Test 1 - MU'!M30/131</f>
        <v>-0.34335877862595415</v>
      </c>
      <c r="O30">
        <f>'Test 1 - MU'!O30*0.15</f>
        <v>-4.125</v>
      </c>
      <c r="P30">
        <f>'Test 1 - MU'!P30*0.15</f>
        <v>10.799999999999999</v>
      </c>
      <c r="Q30">
        <f>'Test 1 - MU'!Q30*0.15</f>
        <v>24.224999999999998</v>
      </c>
    </row>
    <row r="31" spans="1:17" x14ac:dyDescent="0.25">
      <c r="A31">
        <f>'Test 1 - MU'!A31</f>
        <v>2984</v>
      </c>
      <c r="B31">
        <f>B30+A31*10^-6</f>
        <v>2.9839999999999997E-3</v>
      </c>
      <c r="C31">
        <v>-7.0000000000000007E-2</v>
      </c>
      <c r="D31">
        <v>-0.54</v>
      </c>
      <c r="E31">
        <v>105.49</v>
      </c>
      <c r="G31">
        <f>'Test 1 - MU'!G31/16834*9.81</f>
        <v>-5.6503362243079482E-2</v>
      </c>
      <c r="H31">
        <f>'Test 1 - MU'!H31/16834*9.81</f>
        <v>5.557096352619699E-2</v>
      </c>
      <c r="I31">
        <f>'Test 1 - MU'!I31/16834*9.81</f>
        <v>9.58972080313651</v>
      </c>
      <c r="K31">
        <f>'Test 1 - MU'!K31/131</f>
        <v>-1.497709923664122</v>
      </c>
      <c r="L31">
        <f>'Test 1 - MU'!L31/131</f>
        <v>1.6548091603053434</v>
      </c>
      <c r="M31">
        <f>'Test 1 - MU'!M31/131</f>
        <v>0.320763358778626</v>
      </c>
      <c r="O31">
        <f>'Test 1 - MU'!O31*0.15</f>
        <v>-2.4750000000000001</v>
      </c>
      <c r="P31">
        <f>'Test 1 - MU'!P31*0.15</f>
        <v>9.75</v>
      </c>
      <c r="Q31">
        <f>'Test 1 - MU'!Q31*0.15</f>
        <v>25.125</v>
      </c>
    </row>
    <row r="32" spans="1:17" x14ac:dyDescent="0.25">
      <c r="A32">
        <f>'Test 1 - MU'!A32</f>
        <v>44188</v>
      </c>
      <c r="B32">
        <f t="shared" ref="B32:B95" si="0">B31+A32*10^-6</f>
        <v>4.7171999999999999E-2</v>
      </c>
      <c r="C32">
        <v>-0.13</v>
      </c>
      <c r="D32">
        <v>-0.49</v>
      </c>
      <c r="E32">
        <v>105.6</v>
      </c>
      <c r="G32">
        <f>'Test 1 - MU'!G32/16834*9.81</f>
        <v>-3.7855387905429486E-2</v>
      </c>
      <c r="H32">
        <f>'Test 1 - MU'!H32/16834*9.81</f>
        <v>0.11617688012355948</v>
      </c>
      <c r="I32">
        <f>'Test 1 - MU'!I32/16834*9.81</f>
        <v>9.5850588095520965</v>
      </c>
      <c r="K32">
        <f>'Test 1 - MU'!K32/131</f>
        <v>-0.63511450381679391</v>
      </c>
      <c r="L32">
        <f>'Test 1 - MU'!L32/131</f>
        <v>0.1433587786259542</v>
      </c>
      <c r="M32">
        <f>'Test 1 - MU'!M32/131</f>
        <v>-1.6639694656488548</v>
      </c>
      <c r="O32">
        <f>'Test 1 - MU'!O32*0.15</f>
        <v>-2.4750000000000001</v>
      </c>
      <c r="P32">
        <f>'Test 1 - MU'!P32*0.15</f>
        <v>9.75</v>
      </c>
      <c r="Q32">
        <f>'Test 1 - MU'!Q32*0.15</f>
        <v>25.125</v>
      </c>
    </row>
    <row r="33" spans="1:17" x14ac:dyDescent="0.25">
      <c r="A33">
        <f>'Test 1 - MU'!A33</f>
        <v>44192</v>
      </c>
      <c r="B33">
        <f t="shared" si="0"/>
        <v>9.1364000000000001E-2</v>
      </c>
      <c r="C33">
        <v>0.08</v>
      </c>
      <c r="D33">
        <v>-0.46</v>
      </c>
      <c r="E33">
        <v>105.6</v>
      </c>
      <c r="G33">
        <f>'Test 1 - MU'!G33/16834*9.81</f>
        <v>-2.3869407152191994E-2</v>
      </c>
      <c r="H33">
        <f>'Test 1 - MU'!H33/16834*9.81</f>
        <v>-1.9020933824402994E-2</v>
      </c>
      <c r="I33">
        <f>'Test 1 - MU'!I33/16834*9.81</f>
        <v>9.5757348223832714</v>
      </c>
      <c r="K33">
        <f>'Test 1 - MU'!K33/131</f>
        <v>1.0671755725190841</v>
      </c>
      <c r="L33">
        <f>'Test 1 - MU'!L33/131</f>
        <v>0.79221374045801529</v>
      </c>
      <c r="M33">
        <f>'Test 1 - MU'!M33/131</f>
        <v>0.86274809160305344</v>
      </c>
      <c r="O33">
        <f>'Test 1 - MU'!O33*0.15</f>
        <v>-2.1749999999999998</v>
      </c>
      <c r="P33">
        <f>'Test 1 - MU'!P33*0.15</f>
        <v>10.5</v>
      </c>
      <c r="Q33">
        <f>'Test 1 - MU'!Q33*0.15</f>
        <v>25.425000000000001</v>
      </c>
    </row>
    <row r="34" spans="1:17" x14ac:dyDescent="0.25">
      <c r="A34">
        <f>'Test 1 - MU'!A34</f>
        <v>44224</v>
      </c>
      <c r="B34">
        <f t="shared" si="0"/>
        <v>0.13558799999999999</v>
      </c>
      <c r="C34">
        <v>0.11</v>
      </c>
      <c r="D34">
        <v>-0.45</v>
      </c>
      <c r="E34">
        <v>105.46</v>
      </c>
      <c r="G34">
        <f>'Test 1 - MU'!G34/16834*9.81</f>
        <v>6.4708470951645489E-2</v>
      </c>
      <c r="H34">
        <f>'Test 1 - MU'!H34/16834*9.81</f>
        <v>-0.12158479268147797</v>
      </c>
      <c r="I34">
        <f>'Test 1 - MU'!I34/16834*9.81</f>
        <v>9.5291148865391477</v>
      </c>
      <c r="K34">
        <f>'Test 1 - MU'!K34/131</f>
        <v>0.59389312977099229</v>
      </c>
      <c r="L34">
        <f>'Test 1 - MU'!L34/131</f>
        <v>0.25786259541984735</v>
      </c>
      <c r="M34">
        <f>'Test 1 - MU'!M34/131</f>
        <v>-2.0990839694656489</v>
      </c>
      <c r="O34">
        <f>'Test 1 - MU'!O34*0.15</f>
        <v>-1.875</v>
      </c>
      <c r="P34">
        <f>'Test 1 - MU'!P34*0.15</f>
        <v>8.85</v>
      </c>
      <c r="Q34">
        <f>'Test 1 - MU'!Q34*0.15</f>
        <v>25.274999999999999</v>
      </c>
    </row>
    <row r="35" spans="1:17" x14ac:dyDescent="0.25">
      <c r="A35">
        <f>'Test 1 - MU'!A35</f>
        <v>44320</v>
      </c>
      <c r="B35">
        <f t="shared" si="0"/>
        <v>0.17990799999999998</v>
      </c>
      <c r="C35">
        <v>0.12</v>
      </c>
      <c r="D35">
        <v>-0.38</v>
      </c>
      <c r="E35">
        <v>105.46</v>
      </c>
      <c r="G35">
        <f>'Test 1 - MU'!G35/16834*9.81</f>
        <v>3.6736509445170491E-2</v>
      </c>
      <c r="H35">
        <f>'Test 1 - MU'!H35/16834*9.81</f>
        <v>-3.3006914577640489E-2</v>
      </c>
      <c r="I35">
        <f>'Test 1 - MU'!I35/16834*9.81</f>
        <v>9.5058049186170859</v>
      </c>
      <c r="K35">
        <f>'Test 1 - MU'!K35/131</f>
        <v>-1.03206106870229</v>
      </c>
      <c r="L35">
        <f>'Test 1 - MU'!L35/131</f>
        <v>1.7082442748091604</v>
      </c>
      <c r="M35">
        <f>'Test 1 - MU'!M35/131</f>
        <v>3.8320610687022895E-2</v>
      </c>
      <c r="O35">
        <f>'Test 1 - MU'!O35*0.15</f>
        <v>-2.3249999999999997</v>
      </c>
      <c r="P35">
        <f>'Test 1 - MU'!P35*0.15</f>
        <v>9.6</v>
      </c>
      <c r="Q35">
        <f>'Test 1 - MU'!Q35*0.15</f>
        <v>24.675000000000001</v>
      </c>
    </row>
    <row r="36" spans="1:17" x14ac:dyDescent="0.25">
      <c r="A36">
        <f>'Test 1 - MU'!A36</f>
        <v>44244</v>
      </c>
      <c r="B36">
        <f t="shared" si="0"/>
        <v>0.22415199999999999</v>
      </c>
      <c r="C36">
        <v>-0.08</v>
      </c>
      <c r="D36">
        <v>-0.35</v>
      </c>
      <c r="E36">
        <v>105.34</v>
      </c>
      <c r="G36">
        <f>'Test 1 - MU'!G36/16834*9.81</f>
        <v>2.2750528691932993E-2</v>
      </c>
      <c r="H36">
        <f>'Test 1 - MU'!H36/16834*9.81</f>
        <v>6.0232957110609484E-2</v>
      </c>
      <c r="I36">
        <f>'Test 1 - MU'!I36/16834*9.81</f>
        <v>9.42188903409766</v>
      </c>
      <c r="K36">
        <f>'Test 1 - MU'!K36/131</f>
        <v>-0.3984732824427481</v>
      </c>
      <c r="L36">
        <f>'Test 1 - MU'!L36/131</f>
        <v>-3.984732824427481E-2</v>
      </c>
      <c r="M36">
        <f>'Test 1 - MU'!M36/131</f>
        <v>0.42763358778625954</v>
      </c>
      <c r="O36">
        <f>'Test 1 - MU'!O36*0.15</f>
        <v>-2.7749999999999999</v>
      </c>
      <c r="P36">
        <f>'Test 1 - MU'!P36*0.15</f>
        <v>8.6999999999999993</v>
      </c>
      <c r="Q36">
        <f>'Test 1 - MU'!Q36*0.15</f>
        <v>24.375</v>
      </c>
    </row>
    <row r="37" spans="1:17" x14ac:dyDescent="0.25">
      <c r="A37">
        <f>'Test 1 - MU'!A37</f>
        <v>44188</v>
      </c>
      <c r="B37">
        <f t="shared" si="0"/>
        <v>0.26833999999999997</v>
      </c>
      <c r="C37">
        <v>-0.12</v>
      </c>
      <c r="D37">
        <v>-0.43</v>
      </c>
      <c r="E37">
        <v>105.42</v>
      </c>
      <c r="G37">
        <f>'Test 1 - MU'!G37/16834*9.81</f>
        <v>1.8088535107520495E-2</v>
      </c>
      <c r="H37">
        <f>'Test 1 - MU'!H37/16834*9.81</f>
        <v>5.0908969941784482E-2</v>
      </c>
      <c r="I37">
        <f>'Test 1 - MU'!I37/16834*9.81</f>
        <v>9.4778329571106088</v>
      </c>
      <c r="K37">
        <f>'Test 1 - MU'!K37/131</f>
        <v>0.10534351145038169</v>
      </c>
      <c r="L37">
        <f>'Test 1 - MU'!L37/131</f>
        <v>6.7022900763358775E-2</v>
      </c>
      <c r="M37">
        <f>'Test 1 - MU'!M37/131</f>
        <v>0.62610687022900757</v>
      </c>
      <c r="O37">
        <f>'Test 1 - MU'!O37*0.15</f>
        <v>-3.0749999999999997</v>
      </c>
      <c r="P37">
        <f>'Test 1 - MU'!P37*0.15</f>
        <v>9.2999999999999989</v>
      </c>
      <c r="Q37">
        <f>'Test 1 - MU'!Q37*0.15</f>
        <v>25.274999999999999</v>
      </c>
    </row>
    <row r="38" spans="1:17" x14ac:dyDescent="0.25">
      <c r="A38">
        <f>'Test 1 - MU'!A38</f>
        <v>44108</v>
      </c>
      <c r="B38">
        <f t="shared" si="0"/>
        <v>0.31244799999999995</v>
      </c>
      <c r="C38">
        <v>0.04</v>
      </c>
      <c r="D38">
        <v>-0.59</v>
      </c>
      <c r="E38">
        <v>105.34</v>
      </c>
      <c r="G38">
        <f>'Test 1 - MU'!G38/16834*9.81</f>
        <v>-3.3193394321016992E-2</v>
      </c>
      <c r="H38">
        <f>'Test 1 - MU'!H38/16834*9.81</f>
        <v>4.1584982772959488E-2</v>
      </c>
      <c r="I38">
        <f>'Test 1 - MU'!I38/16834*9.81</f>
        <v>9.7622145657597734</v>
      </c>
      <c r="K38">
        <f>'Test 1 - MU'!K38/131</f>
        <v>-0.98625954198473276</v>
      </c>
      <c r="L38">
        <f>'Test 1 - MU'!L38/131</f>
        <v>0.88381679389312973</v>
      </c>
      <c r="M38">
        <f>'Test 1 - MU'!M38/131</f>
        <v>-2.030381679389313</v>
      </c>
      <c r="O38">
        <f>'Test 1 - MU'!O38*0.15</f>
        <v>-2.7749999999999999</v>
      </c>
      <c r="P38">
        <f>'Test 1 - MU'!P38*0.15</f>
        <v>10.5</v>
      </c>
      <c r="Q38">
        <f>'Test 1 - MU'!Q38*0.15</f>
        <v>23.324999999999999</v>
      </c>
    </row>
    <row r="39" spans="1:17" x14ac:dyDescent="0.25">
      <c r="A39">
        <f>'Test 1 - MU'!A39</f>
        <v>44060</v>
      </c>
      <c r="B39">
        <f t="shared" si="0"/>
        <v>0.35650799999999994</v>
      </c>
      <c r="C39">
        <v>-7.0000000000000007E-2</v>
      </c>
      <c r="D39">
        <v>-0.52</v>
      </c>
      <c r="E39">
        <v>105.26</v>
      </c>
      <c r="G39">
        <f>'Test 1 - MU'!G39/16834*9.81</f>
        <v>-0.11244728525602947</v>
      </c>
      <c r="H39">
        <f>'Test 1 - MU'!H39/16834*9.81</f>
        <v>-9.6969466555779961E-3</v>
      </c>
      <c r="I39">
        <f>'Test 1 - MU'!I39/16834*9.81</f>
        <v>9.5197908993703226</v>
      </c>
      <c r="K39">
        <f>'Test 1 - MU'!K39/131</f>
        <v>0.31908396946564882</v>
      </c>
      <c r="L39">
        <f>'Test 1 - MU'!L39/131</f>
        <v>0.42580152671755728</v>
      </c>
      <c r="M39">
        <f>'Test 1 - MU'!M39/131</f>
        <v>1.2902290076335878</v>
      </c>
      <c r="O39">
        <f>'Test 1 - MU'!O39*0.15</f>
        <v>-2.625</v>
      </c>
      <c r="P39">
        <f>'Test 1 - MU'!P39*0.15</f>
        <v>10.049999999999999</v>
      </c>
      <c r="Q39">
        <f>'Test 1 - MU'!Q39*0.15</f>
        <v>23.925000000000001</v>
      </c>
    </row>
    <row r="40" spans="1:17" x14ac:dyDescent="0.25">
      <c r="A40">
        <f>'Test 1 - MU'!A40</f>
        <v>44240</v>
      </c>
      <c r="B40">
        <f t="shared" si="0"/>
        <v>0.40074799999999994</v>
      </c>
      <c r="C40">
        <v>-0.13</v>
      </c>
      <c r="D40">
        <v>-0.41</v>
      </c>
      <c r="E40">
        <v>105.27</v>
      </c>
      <c r="G40">
        <f>'Test 1 - MU'!G40/16834*9.81</f>
        <v>7.403245812047049E-2</v>
      </c>
      <c r="H40">
        <f>'Test 1 - MU'!H40/16834*9.81</f>
        <v>-0.12158479268147797</v>
      </c>
      <c r="I40">
        <f>'Test 1 - MU'!I40/16834*9.81</f>
        <v>9.6130307710585718</v>
      </c>
      <c r="K40">
        <f>'Test 1 - MU'!K40/131</f>
        <v>-0.13129770992366413</v>
      </c>
      <c r="L40">
        <f>'Test 1 - MU'!L40/131</f>
        <v>-0.41389312977099235</v>
      </c>
      <c r="M40">
        <f>'Test 1 - MU'!M40/131</f>
        <v>-0.28992366412213738</v>
      </c>
      <c r="O40">
        <f>'Test 1 - MU'!O40*0.15</f>
        <v>-2.1749999999999998</v>
      </c>
      <c r="P40">
        <f>'Test 1 - MU'!P40*0.15</f>
        <v>9.75</v>
      </c>
      <c r="Q40">
        <f>'Test 1 - MU'!Q40*0.15</f>
        <v>24.074999999999999</v>
      </c>
    </row>
    <row r="41" spans="1:17" x14ac:dyDescent="0.25">
      <c r="A41">
        <f>'Test 1 - MU'!A41</f>
        <v>44236</v>
      </c>
      <c r="B41">
        <f t="shared" si="0"/>
        <v>0.44498399999999994</v>
      </c>
      <c r="C41">
        <v>-0.3</v>
      </c>
      <c r="D41">
        <v>-0.19</v>
      </c>
      <c r="E41">
        <v>105.26</v>
      </c>
      <c r="G41">
        <f>'Test 1 - MU'!G41/16834*9.81</f>
        <v>-3.7855387905429486E-2</v>
      </c>
      <c r="H41">
        <f>'Test 1 - MU'!H41/16834*9.81</f>
        <v>-7.9626850421765469E-2</v>
      </c>
      <c r="I41">
        <f>'Test 1 - MU'!I41/16834*9.81</f>
        <v>9.5710728287988598</v>
      </c>
      <c r="K41">
        <f>'Test 1 - MU'!K41/131</f>
        <v>-0.65801526717557257</v>
      </c>
      <c r="L41">
        <f>'Test 1 - MU'!L41/131</f>
        <v>1.9906870229007632</v>
      </c>
      <c r="M41">
        <f>'Test 1 - MU'!M41/131</f>
        <v>-1.9082442748091601</v>
      </c>
      <c r="O41">
        <f>'Test 1 - MU'!O41*0.15</f>
        <v>-3.375</v>
      </c>
      <c r="P41">
        <f>'Test 1 - MU'!P41*0.15</f>
        <v>9.6</v>
      </c>
      <c r="Q41">
        <f>'Test 1 - MU'!Q41*0.15</f>
        <v>26.774999999999999</v>
      </c>
    </row>
    <row r="42" spans="1:17" x14ac:dyDescent="0.25">
      <c r="A42">
        <f>'Test 1 - MU'!A42</f>
        <v>44224</v>
      </c>
      <c r="B42">
        <f t="shared" si="0"/>
        <v>0.48920799999999992</v>
      </c>
      <c r="C42">
        <v>-0.08</v>
      </c>
      <c r="D42">
        <v>-0.27</v>
      </c>
      <c r="E42">
        <v>105.36</v>
      </c>
      <c r="G42">
        <f>'Test 1 - MU'!G42/16834*9.81</f>
        <v>-9.8461304502791974E-2</v>
      </c>
      <c r="H42">
        <f>'Test 1 - MU'!H42/16834*9.81</f>
        <v>2.2937008435309492E-2</v>
      </c>
      <c r="I42">
        <f>'Test 1 - MU'!I42/16834*9.81</f>
        <v>9.4498609956041353</v>
      </c>
      <c r="K42">
        <f>'Test 1 - MU'!K42/131</f>
        <v>2.2656488549618321</v>
      </c>
      <c r="L42">
        <f>'Test 1 - MU'!L42/131</f>
        <v>-0.97877862595419851</v>
      </c>
      <c r="M42">
        <f>'Test 1 - MU'!M42/131</f>
        <v>1.0993893129770993</v>
      </c>
      <c r="O42">
        <f>'Test 1 - MU'!O42*0.15</f>
        <v>-2.625</v>
      </c>
      <c r="P42">
        <f>'Test 1 - MU'!P42*0.15</f>
        <v>10.049999999999999</v>
      </c>
      <c r="Q42">
        <f>'Test 1 - MU'!Q42*0.15</f>
        <v>24.974999999999998</v>
      </c>
    </row>
    <row r="43" spans="1:17" x14ac:dyDescent="0.25">
      <c r="A43">
        <f>'Test 1 - MU'!A43</f>
        <v>44348</v>
      </c>
      <c r="B43">
        <f t="shared" si="0"/>
        <v>0.53355599999999992</v>
      </c>
      <c r="C43">
        <v>-0.15</v>
      </c>
      <c r="D43">
        <v>-0.21</v>
      </c>
      <c r="E43">
        <v>105.34</v>
      </c>
      <c r="G43">
        <f>'Test 1 - MU'!G43/16834*9.81</f>
        <v>-9.379931091837948E-2</v>
      </c>
      <c r="H43">
        <f>'Test 1 - MU'!H43/16834*9.81</f>
        <v>0.14414884163003447</v>
      </c>
      <c r="I43">
        <f>'Test 1 - MU'!I43/16834*9.81</f>
        <v>9.631678745396222</v>
      </c>
      <c r="K43">
        <f>'Test 1 - MU'!K43/131</f>
        <v>-1.4595419847328244</v>
      </c>
      <c r="L43">
        <f>'Test 1 - MU'!L43/131</f>
        <v>2.8761832061068699</v>
      </c>
      <c r="M43">
        <f>'Test 1 - MU'!M43/131</f>
        <v>0.64137404580152668</v>
      </c>
      <c r="O43">
        <f>'Test 1 - MU'!O43*0.15</f>
        <v>-3.375</v>
      </c>
      <c r="P43">
        <f>'Test 1 - MU'!P43*0.15</f>
        <v>9.2999999999999989</v>
      </c>
      <c r="Q43">
        <f>'Test 1 - MU'!Q43*0.15</f>
        <v>24.675000000000001</v>
      </c>
    </row>
    <row r="44" spans="1:17" x14ac:dyDescent="0.25">
      <c r="A44">
        <f>'Test 1 - MU'!A44</f>
        <v>44352</v>
      </c>
      <c r="B44">
        <f t="shared" si="0"/>
        <v>0.57790799999999987</v>
      </c>
      <c r="C44">
        <v>-0.11</v>
      </c>
      <c r="D44">
        <v>-0.15</v>
      </c>
      <c r="E44">
        <v>105.25</v>
      </c>
      <c r="G44">
        <f>'Test 1 - MU'!G44/16834*9.81</f>
        <v>3.2074515860757991E-2</v>
      </c>
      <c r="H44">
        <f>'Test 1 - MU'!H44/16834*9.81</f>
        <v>0.13016286087679699</v>
      </c>
      <c r="I44">
        <f>'Test 1 - MU'!I44/16834*9.81</f>
        <v>9.3939170725911847</v>
      </c>
      <c r="K44">
        <f>'Test 1 - MU'!K44/131</f>
        <v>0.16641221374045803</v>
      </c>
      <c r="L44">
        <f>'Test 1 - MU'!L44/131</f>
        <v>0.30366412213740457</v>
      </c>
      <c r="M44">
        <f>'Test 1 - MU'!M44/131</f>
        <v>3.4352671755725188</v>
      </c>
      <c r="O44">
        <f>'Test 1 - MU'!O44*0.15</f>
        <v>-1.875</v>
      </c>
      <c r="P44">
        <f>'Test 1 - MU'!P44*0.15</f>
        <v>10.35</v>
      </c>
      <c r="Q44">
        <f>'Test 1 - MU'!Q44*0.15</f>
        <v>25.274999999999999</v>
      </c>
    </row>
    <row r="45" spans="1:17" x14ac:dyDescent="0.25">
      <c r="A45">
        <f>'Test 1 - MU'!A45</f>
        <v>44316</v>
      </c>
      <c r="B45">
        <f t="shared" si="0"/>
        <v>0.62222399999999989</v>
      </c>
      <c r="C45">
        <v>-0.05</v>
      </c>
      <c r="D45">
        <v>-0.02</v>
      </c>
      <c r="E45">
        <v>105.31</v>
      </c>
      <c r="G45">
        <f>'Test 1 - MU'!G45/16834*9.81</f>
        <v>-7.9813330165141985E-2</v>
      </c>
      <c r="H45">
        <f>'Test 1 - MU'!H45/16834*9.81</f>
        <v>-5.6316882499702986E-2</v>
      </c>
      <c r="I45">
        <f>'Test 1 - MU'!I45/16834*9.81</f>
        <v>9.5431008672923845</v>
      </c>
      <c r="K45">
        <f>'Test 1 - MU'!K45/131</f>
        <v>-0.16183206106870229</v>
      </c>
      <c r="L45">
        <f>'Test 1 - MU'!L45/131</f>
        <v>-0.24595419847328243</v>
      </c>
      <c r="M45">
        <f>'Test 1 - MU'!M45/131</f>
        <v>1.6413740458015269</v>
      </c>
      <c r="O45">
        <f>'Test 1 - MU'!O45*0.15</f>
        <v>-2.625</v>
      </c>
      <c r="P45">
        <f>'Test 1 - MU'!P45*0.15</f>
        <v>9.6</v>
      </c>
      <c r="Q45">
        <f>'Test 1 - MU'!Q45*0.15</f>
        <v>23.925000000000001</v>
      </c>
    </row>
    <row r="46" spans="1:17" x14ac:dyDescent="0.25">
      <c r="A46">
        <f>'Test 1 - MU'!A46</f>
        <v>44204</v>
      </c>
      <c r="B46">
        <f t="shared" si="0"/>
        <v>0.66642799999999991</v>
      </c>
      <c r="C46">
        <v>-0.2</v>
      </c>
      <c r="D46">
        <v>0.16</v>
      </c>
      <c r="E46">
        <v>105.25</v>
      </c>
      <c r="G46">
        <f>'Test 1 - MU'!G46/16834*9.81</f>
        <v>6.0046477367232988E-2</v>
      </c>
      <c r="H46">
        <f>'Test 1 - MU'!H46/16834*9.81</f>
        <v>1.3613021266484495E-2</v>
      </c>
      <c r="I46">
        <f>'Test 1 - MU'!I46/16834*9.81</f>
        <v>9.6643127004871108</v>
      </c>
      <c r="K46">
        <f>'Test 1 - MU'!K46/131</f>
        <v>2.6778625954198474</v>
      </c>
      <c r="L46">
        <f>'Test 1 - MU'!L46/131</f>
        <v>-1.9024427480916031</v>
      </c>
      <c r="M46">
        <f>'Test 1 - MU'!M46/131</f>
        <v>1.5803053435114505</v>
      </c>
      <c r="O46">
        <f>'Test 1 - MU'!O46*0.15</f>
        <v>-2.4750000000000001</v>
      </c>
      <c r="P46">
        <f>'Test 1 - MU'!P46*0.15</f>
        <v>9.75</v>
      </c>
      <c r="Q46">
        <f>'Test 1 - MU'!Q46*0.15</f>
        <v>24.375</v>
      </c>
    </row>
    <row r="47" spans="1:17" x14ac:dyDescent="0.25">
      <c r="A47">
        <f>'Test 1 - MU'!A47</f>
        <v>44240</v>
      </c>
      <c r="B47">
        <f t="shared" si="0"/>
        <v>0.71066799999999986</v>
      </c>
      <c r="C47">
        <v>-0.13</v>
      </c>
      <c r="D47">
        <v>0.11</v>
      </c>
      <c r="E47">
        <v>104.95</v>
      </c>
      <c r="G47">
        <f>'Test 1 - MU'!G47/16834*9.81</f>
        <v>-5.1841368658666988E-2</v>
      </c>
      <c r="H47">
        <f>'Test 1 - MU'!H47/16834*9.81</f>
        <v>-1.9020933824402994E-2</v>
      </c>
      <c r="I47">
        <f>'Test 1 - MU'!I47/16834*9.81</f>
        <v>9.4964809314482608</v>
      </c>
      <c r="K47">
        <f>'Test 1 - MU'!K47/131</f>
        <v>2.6091603053435115</v>
      </c>
      <c r="L47">
        <f>'Test 1 - MU'!L47/131</f>
        <v>-5.5114503816793892E-2</v>
      </c>
      <c r="M47">
        <f>'Test 1 - MU'!M47/131</f>
        <v>-1.0151145038167939</v>
      </c>
      <c r="O47">
        <f>'Test 1 - MU'!O47*0.15</f>
        <v>-3.375</v>
      </c>
      <c r="P47">
        <f>'Test 1 - MU'!P47*0.15</f>
        <v>9.6</v>
      </c>
      <c r="Q47">
        <f>'Test 1 - MU'!Q47*0.15</f>
        <v>25.274999999999999</v>
      </c>
    </row>
    <row r="48" spans="1:17" x14ac:dyDescent="0.25">
      <c r="A48">
        <f>'Test 1 - MU'!A48</f>
        <v>44276</v>
      </c>
      <c r="B48">
        <f t="shared" si="0"/>
        <v>0.75494399999999984</v>
      </c>
      <c r="C48">
        <v>-0.22</v>
      </c>
      <c r="D48">
        <v>0.1</v>
      </c>
      <c r="E48">
        <v>104.91</v>
      </c>
      <c r="G48">
        <f>'Test 1 - MU'!G48/16834*9.81</f>
        <v>-2.8531400736604491E-2</v>
      </c>
      <c r="H48">
        <f>'Test 1 - MU'!H48/16834*9.81</f>
        <v>3.2260995604134493E-2</v>
      </c>
      <c r="I48">
        <f>'Test 1 - MU'!I48/16834*9.81</f>
        <v>9.5104669122014975</v>
      </c>
      <c r="K48">
        <f>'Test 1 - MU'!K48/131</f>
        <v>-1.2076335877862594</v>
      </c>
      <c r="L48">
        <f>'Test 1 - MU'!L48/131</f>
        <v>0.49450381679389316</v>
      </c>
      <c r="M48">
        <f>'Test 1 - MU'!M48/131</f>
        <v>-0.15251908396946565</v>
      </c>
      <c r="O48">
        <f>'Test 1 - MU'!O48*0.15</f>
        <v>-1.875</v>
      </c>
      <c r="P48">
        <f>'Test 1 - MU'!P48*0.15</f>
        <v>8.85</v>
      </c>
      <c r="Q48">
        <f>'Test 1 - MU'!Q48*0.15</f>
        <v>25.724999999999998</v>
      </c>
    </row>
    <row r="49" spans="1:17" x14ac:dyDescent="0.25">
      <c r="A49">
        <f>'Test 1 - MU'!A49</f>
        <v>44172</v>
      </c>
      <c r="B49">
        <f t="shared" si="0"/>
        <v>0.79911599999999983</v>
      </c>
      <c r="C49">
        <v>-0.36</v>
      </c>
      <c r="D49">
        <v>0.06</v>
      </c>
      <c r="E49">
        <v>105.18</v>
      </c>
      <c r="G49">
        <f>'Test 1 - MU'!G49/16834*9.81</f>
        <v>-4.2517381489841979E-2</v>
      </c>
      <c r="H49">
        <f>'Test 1 - MU'!H49/16834*9.81</f>
        <v>8.9510276820719981E-3</v>
      </c>
      <c r="I49">
        <f>'Test 1 - MU'!I49/16834*9.81</f>
        <v>9.5104669122014975</v>
      </c>
      <c r="K49">
        <f>'Test 1 - MU'!K49/131</f>
        <v>-0.74961832061068701</v>
      </c>
      <c r="L49">
        <f>'Test 1 - MU'!L49/131</f>
        <v>1.5021374045801528</v>
      </c>
      <c r="M49">
        <f>'Test 1 - MU'!M49/131</f>
        <v>-0.7555725190839695</v>
      </c>
      <c r="O49">
        <f>'Test 1 - MU'!O49*0.15</f>
        <v>-2.3249999999999997</v>
      </c>
      <c r="P49">
        <f>'Test 1 - MU'!P49*0.15</f>
        <v>10.35</v>
      </c>
      <c r="Q49">
        <f>'Test 1 - MU'!Q49*0.15</f>
        <v>24.974999999999998</v>
      </c>
    </row>
    <row r="50" spans="1:17" x14ac:dyDescent="0.25">
      <c r="A50">
        <f>'Test 1 - MU'!A50</f>
        <v>44156</v>
      </c>
      <c r="B50">
        <f t="shared" si="0"/>
        <v>0.8432719999999998</v>
      </c>
      <c r="C50">
        <v>-0.47</v>
      </c>
      <c r="D50">
        <v>0.08</v>
      </c>
      <c r="E50">
        <v>104.95</v>
      </c>
      <c r="G50">
        <f>'Test 1 - MU'!G50/16834*9.81</f>
        <v>-4.2517381489841979E-2</v>
      </c>
      <c r="H50">
        <f>'Test 1 - MU'!H50/16834*9.81</f>
        <v>2.2937008435309492E-2</v>
      </c>
      <c r="I50">
        <f>'Test 1 - MU'!I50/16834*9.81</f>
        <v>9.5431008672923845</v>
      </c>
      <c r="K50">
        <f>'Test 1 - MU'!K50/131</f>
        <v>0.84580152671755726</v>
      </c>
      <c r="L50">
        <f>'Test 1 - MU'!L50/131</f>
        <v>0.51740458015267177</v>
      </c>
      <c r="M50">
        <f>'Test 1 - MU'!M50/131</f>
        <v>0.56503816793893125</v>
      </c>
      <c r="O50">
        <f>'Test 1 - MU'!O50*0.15</f>
        <v>-1.575</v>
      </c>
      <c r="P50">
        <f>'Test 1 - MU'!P50*0.15</f>
        <v>8.85</v>
      </c>
      <c r="Q50">
        <f>'Test 1 - MU'!Q50*0.15</f>
        <v>24.675000000000001</v>
      </c>
    </row>
    <row r="51" spans="1:17" x14ac:dyDescent="0.25">
      <c r="A51">
        <f>'Test 1 - MU'!A51</f>
        <v>44096</v>
      </c>
      <c r="B51">
        <f t="shared" si="0"/>
        <v>0.88736799999999982</v>
      </c>
      <c r="C51">
        <v>-0.37</v>
      </c>
      <c r="D51">
        <v>-0.08</v>
      </c>
      <c r="E51">
        <v>104.93</v>
      </c>
      <c r="G51">
        <f>'Test 1 - MU'!G51/16834*9.81</f>
        <v>-1.9207413567779493E-2</v>
      </c>
      <c r="H51">
        <f>'Test 1 - MU'!H51/16834*9.81</f>
        <v>-2.8344920993227992E-2</v>
      </c>
      <c r="I51">
        <f>'Test 1 - MU'!I51/16834*9.81</f>
        <v>9.5104669122014975</v>
      </c>
      <c r="K51">
        <f>'Test 1 - MU'!K51/131</f>
        <v>1.4412213740458015</v>
      </c>
      <c r="L51">
        <f>'Test 1 - MU'!L51/131</f>
        <v>-1.5970992366412213</v>
      </c>
      <c r="M51">
        <f>'Test 1 - MU'!M51/131</f>
        <v>-1.3051908396946563</v>
      </c>
      <c r="O51">
        <f>'Test 1 - MU'!O51*0.15</f>
        <v>-2.4750000000000001</v>
      </c>
      <c r="P51">
        <f>'Test 1 - MU'!P51*0.15</f>
        <v>8.25</v>
      </c>
      <c r="Q51">
        <f>'Test 1 - MU'!Q51*0.15</f>
        <v>25.125</v>
      </c>
    </row>
    <row r="52" spans="1:17" x14ac:dyDescent="0.25">
      <c r="A52">
        <f>'Test 1 - MU'!A52</f>
        <v>44104</v>
      </c>
      <c r="B52">
        <f t="shared" si="0"/>
        <v>0.93147199999999986</v>
      </c>
      <c r="C52">
        <v>-0.44</v>
      </c>
      <c r="D52">
        <v>-0.1</v>
      </c>
      <c r="E52">
        <v>104.87</v>
      </c>
      <c r="G52">
        <f>'Test 1 - MU'!G52/16834*9.81</f>
        <v>6.4708470951645489E-2</v>
      </c>
      <c r="H52">
        <f>'Test 1 - MU'!H52/16834*9.81</f>
        <v>-6.0978876084115487E-2</v>
      </c>
      <c r="I52">
        <f>'Test 1 - MU'!I52/16834*9.81</f>
        <v>9.6829606748247592</v>
      </c>
      <c r="K52">
        <f>'Test 1 - MU'!K52/131</f>
        <v>0.90687022900763359</v>
      </c>
      <c r="L52">
        <f>'Test 1 - MU'!L52/131</f>
        <v>4.0899236641221375</v>
      </c>
      <c r="M52">
        <f>'Test 1 - MU'!M52/131</f>
        <v>2.8856488549618318</v>
      </c>
      <c r="O52">
        <f>'Test 1 - MU'!O52*0.15</f>
        <v>-3.0749999999999997</v>
      </c>
      <c r="P52">
        <f>'Test 1 - MU'!P52*0.15</f>
        <v>10.049999999999999</v>
      </c>
      <c r="Q52">
        <f>'Test 1 - MU'!Q52*0.15</f>
        <v>25.724999999999998</v>
      </c>
    </row>
    <row r="53" spans="1:17" x14ac:dyDescent="0.25">
      <c r="A53">
        <f>'Test 1 - MU'!A53</f>
        <v>44276</v>
      </c>
      <c r="B53">
        <f t="shared" si="0"/>
        <v>0.97574799999999984</v>
      </c>
      <c r="C53">
        <v>-0.28000000000000003</v>
      </c>
      <c r="D53">
        <v>-0.28999999999999998</v>
      </c>
      <c r="E53">
        <v>104.85</v>
      </c>
      <c r="G53">
        <f>'Test 1 - MU'!G53/16834*9.81</f>
        <v>-5.2214328145419988E-3</v>
      </c>
      <c r="H53">
        <f>'Test 1 - MU'!H53/16834*9.81</f>
        <v>-3.766890816205299E-2</v>
      </c>
      <c r="I53">
        <f>'Test 1 - MU'!I53/16834*9.81</f>
        <v>9.5803968159676849</v>
      </c>
      <c r="K53">
        <f>'Test 1 - MU'!K53/131</f>
        <v>1.6396946564885497</v>
      </c>
      <c r="L53">
        <f>'Test 1 - MU'!L53/131</f>
        <v>0.93725190839694661</v>
      </c>
      <c r="M53">
        <f>'Test 1 - MU'!M53/131</f>
        <v>0.45816793893129776</v>
      </c>
      <c r="O53">
        <f>'Test 1 - MU'!O53*0.15</f>
        <v>-1.875</v>
      </c>
      <c r="P53">
        <f>'Test 1 - MU'!P53*0.15</f>
        <v>9.6</v>
      </c>
      <c r="Q53">
        <f>'Test 1 - MU'!Q53*0.15</f>
        <v>24.974999999999998</v>
      </c>
    </row>
    <row r="54" spans="1:17" x14ac:dyDescent="0.25">
      <c r="A54">
        <f>'Test 1 - MU'!A54</f>
        <v>44392</v>
      </c>
      <c r="B54">
        <f t="shared" si="0"/>
        <v>1.0201399999999998</v>
      </c>
      <c r="C54">
        <v>-0.16</v>
      </c>
      <c r="D54">
        <v>-0.13</v>
      </c>
      <c r="E54">
        <v>104.96</v>
      </c>
      <c r="G54">
        <f>'Test 1 - MU'!G54/16834*9.81</f>
        <v>-6.1165355827491982E-2</v>
      </c>
      <c r="H54">
        <f>'Test 1 - MU'!H54/16834*9.81</f>
        <v>-8.895083759059047E-2</v>
      </c>
      <c r="I54">
        <f>'Test 1 - MU'!I54/16834*9.81</f>
        <v>9.5337768801235594</v>
      </c>
      <c r="K54">
        <f>'Test 1 - MU'!K54/131</f>
        <v>1.6015267175572521</v>
      </c>
      <c r="L54">
        <f>'Test 1 - MU'!L54/131</f>
        <v>-0.44442748091603052</v>
      </c>
      <c r="M54">
        <f>'Test 1 - MU'!M54/131</f>
        <v>2.2749618320610687</v>
      </c>
      <c r="O54">
        <f>'Test 1 - MU'!O54*0.15</f>
        <v>-2.4750000000000001</v>
      </c>
      <c r="P54">
        <f>'Test 1 - MU'!P54*0.15</f>
        <v>10.199999999999999</v>
      </c>
      <c r="Q54">
        <f>'Test 1 - MU'!Q54*0.15</f>
        <v>24.824999999999999</v>
      </c>
    </row>
    <row r="55" spans="1:17" x14ac:dyDescent="0.25">
      <c r="A55">
        <f>'Test 1 - MU'!A55</f>
        <v>44180</v>
      </c>
      <c r="B55">
        <f t="shared" si="0"/>
        <v>1.0643199999999999</v>
      </c>
      <c r="C55">
        <v>-0.12</v>
      </c>
      <c r="D55">
        <v>0.09</v>
      </c>
      <c r="E55">
        <v>104.91</v>
      </c>
      <c r="G55">
        <f>'Test 1 - MU'!G55/16834*9.81</f>
        <v>-5.2214328145419988E-3</v>
      </c>
      <c r="H55">
        <f>'Test 1 - MU'!H55/16834*9.81</f>
        <v>2.2937008435309492E-2</v>
      </c>
      <c r="I55">
        <f>'Test 1 - MU'!I55/16834*9.81</f>
        <v>9.5337768801235594</v>
      </c>
      <c r="K55">
        <f>'Test 1 - MU'!K55/131</f>
        <v>-0.85648854961832066</v>
      </c>
      <c r="L55">
        <f>'Test 1 - MU'!L55/131</f>
        <v>0.40290076335877861</v>
      </c>
      <c r="M55">
        <f>'Test 1 - MU'!M55/131</f>
        <v>-0.28229007633587783</v>
      </c>
      <c r="O55">
        <f>'Test 1 - MU'!O55*0.15</f>
        <v>-1.7249999999999999</v>
      </c>
      <c r="P55">
        <f>'Test 1 - MU'!P55*0.15</f>
        <v>10.199999999999999</v>
      </c>
      <c r="Q55">
        <f>'Test 1 - MU'!Q55*0.15</f>
        <v>23.774999999999999</v>
      </c>
    </row>
    <row r="56" spans="1:17" x14ac:dyDescent="0.25">
      <c r="A56">
        <f>'Test 1 - MU'!A56</f>
        <v>44368</v>
      </c>
      <c r="B56">
        <f t="shared" si="0"/>
        <v>1.1086879999999999</v>
      </c>
      <c r="C56">
        <v>-0.08</v>
      </c>
      <c r="D56">
        <v>0.12</v>
      </c>
      <c r="E56">
        <v>104.78</v>
      </c>
      <c r="G56">
        <f>'Test 1 - MU'!G56/16834*9.81</f>
        <v>-1.4545419983366996E-2</v>
      </c>
      <c r="H56">
        <f>'Test 1 - MU'!H56/16834*9.81</f>
        <v>4.2890340976594991E-3</v>
      </c>
      <c r="I56">
        <f>'Test 1 - MU'!I56/16834*9.81</f>
        <v>9.4451990020197218</v>
      </c>
      <c r="K56">
        <f>'Test 1 - MU'!K56/131</f>
        <v>-0.90229007633587788</v>
      </c>
      <c r="L56">
        <f>'Test 1 - MU'!L56/131</f>
        <v>-0.91770992366412207</v>
      </c>
      <c r="M56">
        <f>'Test 1 - MU'!M56/131</f>
        <v>-0.48839694656488547</v>
      </c>
      <c r="O56">
        <f>'Test 1 - MU'!O56*0.15</f>
        <v>-2.1749999999999998</v>
      </c>
      <c r="P56">
        <f>'Test 1 - MU'!P56*0.15</f>
        <v>10.199999999999999</v>
      </c>
      <c r="Q56">
        <f>'Test 1 - MU'!Q56*0.15</f>
        <v>26.925000000000001</v>
      </c>
    </row>
    <row r="57" spans="1:17" x14ac:dyDescent="0.25">
      <c r="A57">
        <f>'Test 1 - MU'!A57</f>
        <v>44096</v>
      </c>
      <c r="B57">
        <f t="shared" si="0"/>
        <v>1.1527839999999998</v>
      </c>
      <c r="C57">
        <v>0.05</v>
      </c>
      <c r="D57">
        <v>0.16</v>
      </c>
      <c r="E57">
        <v>104.66</v>
      </c>
      <c r="G57">
        <f>'Test 1 - MU'!G57/16834*9.81</f>
        <v>2.741252227634549E-2</v>
      </c>
      <c r="H57">
        <f>'Test 1 - MU'!H57/16834*9.81</f>
        <v>8.9510276820719981E-3</v>
      </c>
      <c r="I57">
        <f>'Test 1 - MU'!I57/16834*9.81</f>
        <v>9.58972080313651</v>
      </c>
      <c r="K57">
        <f>'Test 1 - MU'!K57/131</f>
        <v>-0.63511450381679391</v>
      </c>
      <c r="L57">
        <f>'Test 1 - MU'!L57/131</f>
        <v>2.257862595419847</v>
      </c>
      <c r="M57">
        <f>'Test 1 - MU'!M57/131</f>
        <v>0.9848854961832062</v>
      </c>
      <c r="O57">
        <f>'Test 1 - MU'!O57*0.15</f>
        <v>-2.625</v>
      </c>
      <c r="P57">
        <f>'Test 1 - MU'!P57*0.15</f>
        <v>9.2999999999999989</v>
      </c>
      <c r="Q57">
        <f>'Test 1 - MU'!Q57*0.15</f>
        <v>26.324999999999999</v>
      </c>
    </row>
    <row r="58" spans="1:17" x14ac:dyDescent="0.25">
      <c r="A58">
        <f>'Test 1 - MU'!A58</f>
        <v>44144</v>
      </c>
      <c r="B58">
        <f t="shared" si="0"/>
        <v>1.1969279999999998</v>
      </c>
      <c r="C58">
        <v>0.04</v>
      </c>
      <c r="D58">
        <v>0.23</v>
      </c>
      <c r="E58">
        <v>104.77</v>
      </c>
      <c r="G58">
        <f>'Test 1 - MU'!G58/16834*9.81</f>
        <v>-3.3193394321016992E-2</v>
      </c>
      <c r="H58">
        <f>'Test 1 - MU'!H58/16834*9.81</f>
        <v>0.10219089937032198</v>
      </c>
      <c r="I58">
        <f>'Test 1 - MU'!I58/16834*9.81</f>
        <v>9.6503267197338722</v>
      </c>
      <c r="K58">
        <f>'Test 1 - MU'!K58/131</f>
        <v>-3.7648854961832061</v>
      </c>
      <c r="L58">
        <f>'Test 1 - MU'!L58/131</f>
        <v>1.3189312977099237</v>
      </c>
      <c r="M58">
        <f>'Test 1 - MU'!M58/131</f>
        <v>-1.5418320610687022</v>
      </c>
      <c r="O58">
        <f>'Test 1 - MU'!O58*0.15</f>
        <v>-2.7749999999999999</v>
      </c>
      <c r="P58">
        <f>'Test 1 - MU'!P58*0.15</f>
        <v>9.75</v>
      </c>
      <c r="Q58">
        <f>'Test 1 - MU'!Q58*0.15</f>
        <v>26.625</v>
      </c>
    </row>
    <row r="59" spans="1:17" x14ac:dyDescent="0.25">
      <c r="A59">
        <f>'Test 1 - MU'!A59</f>
        <v>44176</v>
      </c>
      <c r="B59">
        <f t="shared" si="0"/>
        <v>1.2411039999999998</v>
      </c>
      <c r="C59">
        <v>0.08</v>
      </c>
      <c r="D59">
        <v>0.08</v>
      </c>
      <c r="E59">
        <v>104.67</v>
      </c>
      <c r="G59">
        <f>'Test 1 - MU'!G59/16834*9.81</f>
        <v>-3.7855387905429486E-2</v>
      </c>
      <c r="H59">
        <f>'Test 1 - MU'!H59/16834*9.81</f>
        <v>-5.0349530711654988E-3</v>
      </c>
      <c r="I59">
        <f>'Test 1 - MU'!I59/16834*9.81</f>
        <v>9.4032410597600098</v>
      </c>
      <c r="K59">
        <f>'Test 1 - MU'!K59/131</f>
        <v>-0.53587786259541992</v>
      </c>
      <c r="L59">
        <f>'Test 1 - MU'!L59/131</f>
        <v>0.39526717557251911</v>
      </c>
      <c r="M59">
        <f>'Test 1 - MU'!M59/131</f>
        <v>1.1451908396946566</v>
      </c>
      <c r="O59">
        <f>'Test 1 - MU'!O59*0.15</f>
        <v>-1.7249999999999999</v>
      </c>
      <c r="P59">
        <f>'Test 1 - MU'!P59*0.15</f>
        <v>9.4499999999999993</v>
      </c>
      <c r="Q59">
        <f>'Test 1 - MU'!Q59*0.15</f>
        <v>25.125</v>
      </c>
    </row>
    <row r="60" spans="1:17" x14ac:dyDescent="0.25">
      <c r="A60">
        <f>'Test 1 - MU'!A60</f>
        <v>44300</v>
      </c>
      <c r="B60">
        <f t="shared" si="0"/>
        <v>1.2854039999999998</v>
      </c>
      <c r="C60">
        <v>-0.02</v>
      </c>
      <c r="D60">
        <v>0.09</v>
      </c>
      <c r="E60">
        <v>104.34</v>
      </c>
      <c r="G60">
        <f>'Test 1 - MU'!G60/16834*9.81</f>
        <v>1.3426541523107996E-2</v>
      </c>
      <c r="H60">
        <f>'Test 1 - MU'!H60/16834*9.81</f>
        <v>3.2260995604134493E-2</v>
      </c>
      <c r="I60">
        <f>'Test 1 - MU'!I60/16834*9.81</f>
        <v>9.5850588095520965</v>
      </c>
      <c r="K60">
        <f>'Test 1 - MU'!K60/131</f>
        <v>-0.58931297709923669</v>
      </c>
      <c r="L60">
        <f>'Test 1 - MU'!L60/131</f>
        <v>1.0059541984732825</v>
      </c>
      <c r="M60">
        <f>'Test 1 - MU'!M60/131</f>
        <v>0.40473282442748093</v>
      </c>
      <c r="O60">
        <f>'Test 1 - MU'!O60*0.15</f>
        <v>-2.7749999999999999</v>
      </c>
      <c r="P60">
        <f>'Test 1 - MU'!P60*0.15</f>
        <v>9.75</v>
      </c>
      <c r="Q60">
        <f>'Test 1 - MU'!Q60*0.15</f>
        <v>26.175000000000001</v>
      </c>
    </row>
    <row r="61" spans="1:17" x14ac:dyDescent="0.25">
      <c r="A61">
        <f>'Test 1 - MU'!A61</f>
        <v>44132</v>
      </c>
      <c r="B61">
        <f t="shared" si="0"/>
        <v>1.3295359999999998</v>
      </c>
      <c r="C61">
        <v>-0.18</v>
      </c>
      <c r="D61">
        <v>0.22</v>
      </c>
      <c r="E61">
        <v>104.23</v>
      </c>
      <c r="G61">
        <f>'Test 1 - MU'!G61/16834*9.81</f>
        <v>-8.9137317333966987E-2</v>
      </c>
      <c r="H61">
        <f>'Test 1 - MU'!H61/16834*9.81</f>
        <v>-9.6969466555779961E-3</v>
      </c>
      <c r="I61">
        <f>'Test 1 - MU'!I61/16834*9.81</f>
        <v>9.6223547582273969</v>
      </c>
      <c r="K61">
        <f>'Test 1 - MU'!K61/131</f>
        <v>1.4717557251908397</v>
      </c>
      <c r="L61">
        <f>'Test 1 - MU'!L61/131</f>
        <v>-0.90244274809160308</v>
      </c>
      <c r="M61">
        <f>'Test 1 - MU'!M61/131</f>
        <v>2.7635114503816793</v>
      </c>
      <c r="O61">
        <f>'Test 1 - MU'!O61*0.15</f>
        <v>-2.1749999999999998</v>
      </c>
      <c r="P61">
        <f>'Test 1 - MU'!P61*0.15</f>
        <v>10.199999999999999</v>
      </c>
      <c r="Q61">
        <f>'Test 1 - MU'!Q61*0.15</f>
        <v>26.175000000000001</v>
      </c>
    </row>
    <row r="62" spans="1:17" x14ac:dyDescent="0.25">
      <c r="A62">
        <f>'Test 1 - MU'!A62</f>
        <v>44152</v>
      </c>
      <c r="B62">
        <f t="shared" si="0"/>
        <v>1.3736879999999998</v>
      </c>
      <c r="C62">
        <v>0.1</v>
      </c>
      <c r="D62">
        <v>0.09</v>
      </c>
      <c r="E62">
        <v>104.25</v>
      </c>
      <c r="G62">
        <f>'Test 1 - MU'!G62/16834*9.81</f>
        <v>-4.2517381489841979E-2</v>
      </c>
      <c r="H62">
        <f>'Test 1 - MU'!H62/16834*9.81</f>
        <v>6.9556944279434471E-2</v>
      </c>
      <c r="I62">
        <f>'Test 1 - MU'!I62/16834*9.81</f>
        <v>9.5151289057859092</v>
      </c>
      <c r="K62">
        <f>'Test 1 - MU'!K62/131</f>
        <v>-1.2458015267175571</v>
      </c>
      <c r="L62">
        <f>'Test 1 - MU'!L62/131</f>
        <v>1.5708396946564886</v>
      </c>
      <c r="M62">
        <f>'Test 1 - MU'!M62/131</f>
        <v>0.87801526717557243</v>
      </c>
      <c r="O62">
        <f>'Test 1 - MU'!O62*0.15</f>
        <v>-2.1749999999999998</v>
      </c>
      <c r="P62">
        <f>'Test 1 - MU'!P62*0.15</f>
        <v>9.75</v>
      </c>
      <c r="Q62">
        <f>'Test 1 - MU'!Q62*0.15</f>
        <v>27.675000000000001</v>
      </c>
    </row>
    <row r="63" spans="1:17" x14ac:dyDescent="0.25">
      <c r="A63">
        <f>'Test 1 - MU'!A63</f>
        <v>44304</v>
      </c>
      <c r="B63">
        <f t="shared" si="0"/>
        <v>1.4179919999999997</v>
      </c>
      <c r="C63">
        <v>0.05</v>
      </c>
      <c r="D63">
        <v>-0.11</v>
      </c>
      <c r="E63">
        <v>104.24</v>
      </c>
      <c r="G63">
        <f>'Test 1 - MU'!G63/16834*9.81</f>
        <v>6.9370464536057982E-2</v>
      </c>
      <c r="H63">
        <f>'Test 1 - MU'!H63/16834*9.81</f>
        <v>-4.2330901746465484E-2</v>
      </c>
      <c r="I63">
        <f>'Test 1 - MU'!I63/16834*9.81</f>
        <v>9.5477628608767979</v>
      </c>
      <c r="K63">
        <f>'Test 1 - MU'!K63/131</f>
        <v>1.4870229007633589</v>
      </c>
      <c r="L63">
        <f>'Test 1 - MU'!L63/131</f>
        <v>0.57847328244274809</v>
      </c>
      <c r="M63">
        <f>'Test 1 - MU'!M63/131</f>
        <v>0.6871755725190839</v>
      </c>
      <c r="O63">
        <f>'Test 1 - MU'!O63*0.15</f>
        <v>-2.3249999999999997</v>
      </c>
      <c r="P63">
        <f>'Test 1 - MU'!P63*0.15</f>
        <v>10.049999999999999</v>
      </c>
      <c r="Q63">
        <f>'Test 1 - MU'!Q63*0.15</f>
        <v>26.024999999999999</v>
      </c>
    </row>
    <row r="64" spans="1:17" x14ac:dyDescent="0.25">
      <c r="A64">
        <f>'Test 1 - MU'!A64</f>
        <v>44296</v>
      </c>
      <c r="B64">
        <f t="shared" si="0"/>
        <v>1.4622879999999996</v>
      </c>
      <c r="C64">
        <v>-0.14000000000000001</v>
      </c>
      <c r="D64">
        <v>0.04</v>
      </c>
      <c r="E64">
        <v>104.31</v>
      </c>
      <c r="G64">
        <f>'Test 1 - MU'!G64/16834*9.81</f>
        <v>-8.9137317333966987E-2</v>
      </c>
      <c r="H64">
        <f>'Test 1 - MU'!H64/16834*9.81</f>
        <v>7.4218937863846979E-2</v>
      </c>
      <c r="I64">
        <f>'Test 1 - MU'!I64/16834*9.81</f>
        <v>9.6503267197338722</v>
      </c>
      <c r="K64">
        <f>'Test 1 - MU'!K64/131</f>
        <v>-0.36030534351145038</v>
      </c>
      <c r="L64">
        <f>'Test 1 - MU'!L64/131</f>
        <v>1.2731297709923663</v>
      </c>
      <c r="M64">
        <f>'Test 1 - MU'!M64/131</f>
        <v>0.74824427480916023</v>
      </c>
      <c r="O64">
        <f>'Test 1 - MU'!O64*0.15</f>
        <v>-3.375</v>
      </c>
      <c r="P64">
        <f>'Test 1 - MU'!P64*0.15</f>
        <v>8.85</v>
      </c>
      <c r="Q64">
        <f>'Test 1 - MU'!Q64*0.15</f>
        <v>27.524999999999999</v>
      </c>
    </row>
    <row r="65" spans="1:17" x14ac:dyDescent="0.25">
      <c r="A65">
        <f>'Test 1 - MU'!A65</f>
        <v>44248</v>
      </c>
      <c r="B65">
        <f t="shared" si="0"/>
        <v>1.5065359999999997</v>
      </c>
      <c r="C65">
        <v>-0.18</v>
      </c>
      <c r="D65">
        <v>0</v>
      </c>
      <c r="E65">
        <v>104.19</v>
      </c>
      <c r="G65">
        <f>'Test 1 - MU'!G65/16834*9.81</f>
        <v>8.7645479386954973E-3</v>
      </c>
      <c r="H65">
        <f>'Test 1 - MU'!H65/16834*9.81</f>
        <v>-3.3006914577640489E-2</v>
      </c>
      <c r="I65">
        <f>'Test 1 - MU'!I65/16834*9.81</f>
        <v>9.5850588095520965</v>
      </c>
      <c r="K65">
        <f>'Test 1 - MU'!K65/131</f>
        <v>-1.1007633587786259</v>
      </c>
      <c r="L65">
        <f>'Test 1 - MU'!L65/131</f>
        <v>0.5937404580152672</v>
      </c>
      <c r="M65">
        <f>'Test 1 - MU'!M65/131</f>
        <v>1.6642748091603055</v>
      </c>
      <c r="O65">
        <f>'Test 1 - MU'!O65*0.15</f>
        <v>-2.3249999999999997</v>
      </c>
      <c r="P65">
        <f>'Test 1 - MU'!P65*0.15</f>
        <v>8.85</v>
      </c>
      <c r="Q65">
        <f>'Test 1 - MU'!Q65*0.15</f>
        <v>25.724999999999998</v>
      </c>
    </row>
    <row r="66" spans="1:17" x14ac:dyDescent="0.25">
      <c r="A66">
        <f>'Test 1 - MU'!A66</f>
        <v>44256</v>
      </c>
      <c r="B66">
        <f t="shared" si="0"/>
        <v>1.5507919999999997</v>
      </c>
      <c r="C66">
        <v>-0.16</v>
      </c>
      <c r="D66">
        <v>0.06</v>
      </c>
      <c r="E66">
        <v>104.27</v>
      </c>
      <c r="G66">
        <f>'Test 1 - MU'!G66/16834*9.81</f>
        <v>-3.3193394321016992E-2</v>
      </c>
      <c r="H66">
        <f>'Test 1 - MU'!H66/16834*9.81</f>
        <v>7.4218937863846979E-2</v>
      </c>
      <c r="I66">
        <f>'Test 1 - MU'!I66/16834*9.81</f>
        <v>9.6270167518118104</v>
      </c>
      <c r="K66">
        <f>'Test 1 - MU'!K66/131</f>
        <v>-2.1389312977099237</v>
      </c>
      <c r="L66">
        <f>'Test 1 - MU'!L66/131</f>
        <v>2.6319083969465646</v>
      </c>
      <c r="M66">
        <f>'Test 1 - MU'!M66/131</f>
        <v>1.2444274809160305</v>
      </c>
      <c r="O66">
        <f>'Test 1 - MU'!O66*0.15</f>
        <v>-2.7749999999999999</v>
      </c>
      <c r="P66">
        <f>'Test 1 - MU'!P66*0.15</f>
        <v>10.5</v>
      </c>
      <c r="Q66">
        <f>'Test 1 - MU'!Q66*0.15</f>
        <v>27.675000000000001</v>
      </c>
    </row>
    <row r="67" spans="1:17" x14ac:dyDescent="0.25">
      <c r="A67">
        <f>'Test 1 - MU'!A67</f>
        <v>44176</v>
      </c>
      <c r="B67">
        <f t="shared" si="0"/>
        <v>1.5949679999999997</v>
      </c>
      <c r="C67">
        <v>-0.11</v>
      </c>
      <c r="D67">
        <v>0.04</v>
      </c>
      <c r="E67">
        <v>103.58</v>
      </c>
      <c r="G67">
        <f>'Test 1 - MU'!G67/16834*9.81</f>
        <v>2.2750528691932993E-2</v>
      </c>
      <c r="H67">
        <f>'Test 1 - MU'!H67/16834*9.81</f>
        <v>0.10219089937032198</v>
      </c>
      <c r="I67">
        <f>'Test 1 - MU'!I67/16834*9.81</f>
        <v>9.5337768801235594</v>
      </c>
      <c r="K67">
        <f>'Test 1 - MU'!K67/131</f>
        <v>1.4259541984732824</v>
      </c>
      <c r="L67">
        <f>'Test 1 - MU'!L67/131</f>
        <v>-1.2459541984732825</v>
      </c>
      <c r="M67">
        <f>'Test 1 - MU'!M67/131</f>
        <v>0.5726717557251908</v>
      </c>
      <c r="O67">
        <f>'Test 1 - MU'!O67*0.15</f>
        <v>-1.7249999999999999</v>
      </c>
      <c r="P67">
        <f>'Test 1 - MU'!P67*0.15</f>
        <v>9.75</v>
      </c>
      <c r="Q67">
        <f>'Test 1 - MU'!Q67*0.15</f>
        <v>25.425000000000001</v>
      </c>
    </row>
    <row r="68" spans="1:17" x14ac:dyDescent="0.25">
      <c r="A68">
        <f>'Test 1 - MU'!A68</f>
        <v>44356</v>
      </c>
      <c r="B68">
        <f t="shared" si="0"/>
        <v>1.6393239999999998</v>
      </c>
      <c r="C68">
        <v>0</v>
      </c>
      <c r="D68">
        <v>0.1</v>
      </c>
      <c r="E68">
        <v>103.78</v>
      </c>
      <c r="G68">
        <f>'Test 1 - MU'!G68/16834*9.81</f>
        <v>0.11132840679577047</v>
      </c>
      <c r="H68">
        <f>'Test 1 - MU'!H68/16834*9.81</f>
        <v>-9.6969466555779961E-3</v>
      </c>
      <c r="I68">
        <f>'Test 1 - MU'!I68/16834*9.81</f>
        <v>9.5337768801235594</v>
      </c>
      <c r="K68">
        <f>'Test 1 - MU'!K68/131</f>
        <v>-2.4427480916030534E-2</v>
      </c>
      <c r="L68">
        <f>'Test 1 - MU'!L68/131</f>
        <v>0.49450381679389316</v>
      </c>
      <c r="M68">
        <f>'Test 1 - MU'!M68/131</f>
        <v>7.6488549618320606E-2</v>
      </c>
      <c r="O68">
        <f>'Test 1 - MU'!O68*0.15</f>
        <v>-2.625</v>
      </c>
      <c r="P68">
        <f>'Test 1 - MU'!P68*0.15</f>
        <v>10.35</v>
      </c>
      <c r="Q68">
        <f>'Test 1 - MU'!Q68*0.15</f>
        <v>27.524999999999999</v>
      </c>
    </row>
    <row r="69" spans="1:17" x14ac:dyDescent="0.25">
      <c r="A69">
        <f>'Test 1 - MU'!A69</f>
        <v>44256</v>
      </c>
      <c r="B69">
        <f t="shared" si="0"/>
        <v>1.6835799999999999</v>
      </c>
      <c r="C69">
        <v>-0.25</v>
      </c>
      <c r="D69">
        <v>0.06</v>
      </c>
      <c r="E69">
        <v>103.89</v>
      </c>
      <c r="G69">
        <f>'Test 1 - MU'!G69/16834*9.81</f>
        <v>-0.11710927884044196</v>
      </c>
      <c r="H69">
        <f>'Test 1 - MU'!H69/16834*9.81</f>
        <v>2.2937008435309492E-2</v>
      </c>
      <c r="I69">
        <f>'Test 1 - MU'!I69/16834*9.81</f>
        <v>9.5431008672923845</v>
      </c>
      <c r="K69">
        <f>'Test 1 - MU'!K69/131</f>
        <v>0.76183206106870227</v>
      </c>
      <c r="L69">
        <f>'Test 1 - MU'!L69/131</f>
        <v>2.3876335877862593</v>
      </c>
      <c r="M69">
        <f>'Test 1 - MU'!M69/131</f>
        <v>3.5421374045801524</v>
      </c>
      <c r="O69">
        <f>'Test 1 - MU'!O69*0.15</f>
        <v>-2.7749999999999999</v>
      </c>
      <c r="P69">
        <f>'Test 1 - MU'!P69*0.15</f>
        <v>9.75</v>
      </c>
      <c r="Q69">
        <f>'Test 1 - MU'!Q69*0.15</f>
        <v>25.425000000000001</v>
      </c>
    </row>
    <row r="70" spans="1:17" x14ac:dyDescent="0.25">
      <c r="A70">
        <f>'Test 1 - MU'!A70</f>
        <v>44096</v>
      </c>
      <c r="B70">
        <f t="shared" si="0"/>
        <v>1.7276759999999998</v>
      </c>
      <c r="C70">
        <v>-0.19</v>
      </c>
      <c r="D70">
        <v>-7.0000000000000007E-2</v>
      </c>
      <c r="E70">
        <v>104.05</v>
      </c>
      <c r="G70">
        <f>'Test 1 - MU'!G70/16834*9.81</f>
        <v>5.0722490198407993E-2</v>
      </c>
      <c r="H70">
        <f>'Test 1 - MU'!H70/16834*9.81</f>
        <v>-1.4358940239990497E-2</v>
      </c>
      <c r="I70">
        <f>'Test 1 - MU'!I70/16834*9.81</f>
        <v>9.5664108352144481</v>
      </c>
      <c r="K70">
        <f>'Test 1 - MU'!K70/131</f>
        <v>-2.001526717557252</v>
      </c>
      <c r="L70">
        <f>'Test 1 - MU'!L70/131</f>
        <v>1.8227480916030534</v>
      </c>
      <c r="M70">
        <f>'Test 1 - MU'!M70/131</f>
        <v>-1.862442748091603</v>
      </c>
      <c r="O70">
        <f>'Test 1 - MU'!O70*0.15</f>
        <v>-2.1749999999999998</v>
      </c>
      <c r="P70">
        <f>'Test 1 - MU'!P70*0.15</f>
        <v>10.199999999999999</v>
      </c>
      <c r="Q70">
        <f>'Test 1 - MU'!Q70*0.15</f>
        <v>25.875</v>
      </c>
    </row>
    <row r="71" spans="1:17" x14ac:dyDescent="0.25">
      <c r="A71">
        <f>'Test 1 - MU'!A71</f>
        <v>44236</v>
      </c>
      <c r="B71">
        <f t="shared" si="0"/>
        <v>1.7719119999999997</v>
      </c>
      <c r="C71">
        <v>-0.23</v>
      </c>
      <c r="D71">
        <v>-0.15</v>
      </c>
      <c r="E71">
        <v>104.24</v>
      </c>
      <c r="G71">
        <f>'Test 1 - MU'!G71/16834*9.81</f>
        <v>-6.1165355827491982E-2</v>
      </c>
      <c r="H71">
        <f>'Test 1 - MU'!H71/16834*9.81</f>
        <v>-9.6969466555779961E-3</v>
      </c>
      <c r="I71">
        <f>'Test 1 - MU'!I71/16834*9.81</f>
        <v>9.6130307710585718</v>
      </c>
      <c r="K71">
        <f>'Test 1 - MU'!K71/131</f>
        <v>1.9145038167938933</v>
      </c>
      <c r="L71">
        <f>'Test 1 - MU'!L71/131</f>
        <v>-1.2459541984732825</v>
      </c>
      <c r="M71">
        <f>'Test 1 - MU'!M71/131</f>
        <v>2.42</v>
      </c>
      <c r="O71">
        <f>'Test 1 - MU'!O71*0.15</f>
        <v>-3.0749999999999997</v>
      </c>
      <c r="P71">
        <f>'Test 1 - MU'!P71*0.15</f>
        <v>10.049999999999999</v>
      </c>
      <c r="Q71">
        <f>'Test 1 - MU'!Q71*0.15</f>
        <v>25.274999999999999</v>
      </c>
    </row>
    <row r="72" spans="1:17" x14ac:dyDescent="0.25">
      <c r="A72">
        <f>'Test 1 - MU'!A72</f>
        <v>44260</v>
      </c>
      <c r="B72">
        <f t="shared" si="0"/>
        <v>1.8161719999999997</v>
      </c>
      <c r="C72">
        <v>-0.3</v>
      </c>
      <c r="D72">
        <v>-0.11</v>
      </c>
      <c r="E72">
        <v>104.19</v>
      </c>
      <c r="G72">
        <f>'Test 1 - MU'!G72/16834*9.81</f>
        <v>2.741252227634549E-2</v>
      </c>
      <c r="H72">
        <f>'Test 1 - MU'!H72/16834*9.81</f>
        <v>-3.3006914577640489E-2</v>
      </c>
      <c r="I72">
        <f>'Test 1 - MU'!I72/16834*9.81</f>
        <v>9.5803968159676849</v>
      </c>
      <c r="K72">
        <f>'Test 1 - MU'!K72/131</f>
        <v>-2.8717557251908397</v>
      </c>
      <c r="L72">
        <f>'Test 1 - MU'!L72/131</f>
        <v>0.98305343511450383</v>
      </c>
      <c r="M72">
        <f>'Test 1 - MU'!M72/131</f>
        <v>0.36656488549618321</v>
      </c>
      <c r="O72">
        <f>'Test 1 - MU'!O72*0.15</f>
        <v>-1.7249999999999999</v>
      </c>
      <c r="P72">
        <f>'Test 1 - MU'!P72*0.15</f>
        <v>8.6999999999999993</v>
      </c>
      <c r="Q72">
        <f>'Test 1 - MU'!Q72*0.15</f>
        <v>25.125</v>
      </c>
    </row>
    <row r="73" spans="1:17" x14ac:dyDescent="0.25">
      <c r="A73">
        <f>'Test 1 - MU'!A73</f>
        <v>44340</v>
      </c>
      <c r="B73">
        <f t="shared" si="0"/>
        <v>1.8605119999999997</v>
      </c>
      <c r="C73">
        <v>-0.17</v>
      </c>
      <c r="D73">
        <v>-0.24</v>
      </c>
      <c r="E73">
        <v>104.39</v>
      </c>
      <c r="G73">
        <f>'Test 1 - MU'!G73/16834*9.81</f>
        <v>9.7342426042532973E-2</v>
      </c>
      <c r="H73">
        <f>'Test 1 - MU'!H73/16834*9.81</f>
        <v>-5.1654888915290485E-2</v>
      </c>
      <c r="I73">
        <f>'Test 1 - MU'!I73/16834*9.81</f>
        <v>9.58972080313651</v>
      </c>
      <c r="K73">
        <f>'Test 1 - MU'!K73/131</f>
        <v>0.44122137404580153</v>
      </c>
      <c r="L73">
        <f>'Test 1 - MU'!L73/131</f>
        <v>0.28076335877862596</v>
      </c>
      <c r="M73">
        <f>'Test 1 - MU'!M73/131</f>
        <v>-1.1296183206106869</v>
      </c>
      <c r="O73">
        <f>'Test 1 - MU'!O73*0.15</f>
        <v>-2.3249999999999997</v>
      </c>
      <c r="P73">
        <f>'Test 1 - MU'!P73*0.15</f>
        <v>9.2999999999999989</v>
      </c>
      <c r="Q73">
        <f>'Test 1 - MU'!Q73*0.15</f>
        <v>26.324999999999999</v>
      </c>
    </row>
    <row r="74" spans="1:17" x14ac:dyDescent="0.25">
      <c r="A74">
        <f>'Test 1 - MU'!A74</f>
        <v>44236</v>
      </c>
      <c r="B74">
        <f t="shared" si="0"/>
        <v>1.9047479999999997</v>
      </c>
      <c r="C74">
        <v>-0.13</v>
      </c>
      <c r="D74">
        <v>-0.4</v>
      </c>
      <c r="E74">
        <v>104.39</v>
      </c>
      <c r="G74">
        <f>'Test 1 - MU'!G74/16834*9.81</f>
        <v>6.9370464536057982E-2</v>
      </c>
      <c r="H74">
        <f>'Test 1 - MU'!H74/16834*9.81</f>
        <v>1.8275014850896994E-2</v>
      </c>
      <c r="I74">
        <f>'Test 1 - MU'!I74/16834*9.81</f>
        <v>9.5990447903053351</v>
      </c>
      <c r="K74">
        <f>'Test 1 - MU'!K74/131</f>
        <v>0.6091603053435114</v>
      </c>
      <c r="L74">
        <f>'Test 1 - MU'!L74/131</f>
        <v>-0.73450381679389309</v>
      </c>
      <c r="M74">
        <f>'Test 1 - MU'!M74/131</f>
        <v>-0.7555725190839695</v>
      </c>
      <c r="O74">
        <f>'Test 1 - MU'!O74*0.15</f>
        <v>-2.4750000000000001</v>
      </c>
      <c r="P74">
        <f>'Test 1 - MU'!P74*0.15</f>
        <v>10.199999999999999</v>
      </c>
      <c r="Q74">
        <f>'Test 1 - MU'!Q74*0.15</f>
        <v>24.824999999999999</v>
      </c>
    </row>
    <row r="75" spans="1:17" x14ac:dyDescent="0.25">
      <c r="A75">
        <f>'Test 1 - MU'!A75</f>
        <v>44236</v>
      </c>
      <c r="B75">
        <f t="shared" si="0"/>
        <v>1.9489839999999996</v>
      </c>
      <c r="C75">
        <v>-0.2</v>
      </c>
      <c r="D75">
        <v>-0.41</v>
      </c>
      <c r="E75">
        <v>104.94</v>
      </c>
      <c r="G75">
        <f>'Test 1 - MU'!G75/16834*9.81</f>
        <v>3.2074515860757991E-2</v>
      </c>
      <c r="H75">
        <f>'Test 1 - MU'!H75/16834*9.81</f>
        <v>-4.6992895330877991E-2</v>
      </c>
      <c r="I75">
        <f>'Test 1 - MU'!I75/16834*9.81</f>
        <v>9.6549887133182857</v>
      </c>
      <c r="K75">
        <f>'Test 1 - MU'!K75/131</f>
        <v>-7.0229007633587776E-2</v>
      </c>
      <c r="L75">
        <f>'Test 1 - MU'!L75/131</f>
        <v>1.0364885496183207</v>
      </c>
      <c r="M75">
        <f>'Test 1 - MU'!M75/131</f>
        <v>-0.6410687022900764</v>
      </c>
      <c r="O75">
        <f>'Test 1 - MU'!O75*0.15</f>
        <v>-3.9749999999999996</v>
      </c>
      <c r="P75">
        <f>'Test 1 - MU'!P75*0.15</f>
        <v>10.5</v>
      </c>
      <c r="Q75">
        <f>'Test 1 - MU'!Q75*0.15</f>
        <v>24.824999999999999</v>
      </c>
    </row>
    <row r="76" spans="1:17" x14ac:dyDescent="0.25">
      <c r="A76">
        <f>'Test 1 - MU'!A76</f>
        <v>44204</v>
      </c>
      <c r="B76">
        <f t="shared" si="0"/>
        <v>1.9931879999999995</v>
      </c>
      <c r="C76">
        <v>-0.13</v>
      </c>
      <c r="D76">
        <v>-0.25</v>
      </c>
      <c r="E76">
        <v>105.22</v>
      </c>
      <c r="G76">
        <f>'Test 1 - MU'!G76/16834*9.81</f>
        <v>-4.717937507425448E-2</v>
      </c>
      <c r="H76">
        <f>'Test 1 - MU'!H76/16834*9.81</f>
        <v>5.557096352619699E-2</v>
      </c>
      <c r="I76">
        <f>'Test 1 - MU'!I76/16834*9.81</f>
        <v>9.4172270405132483</v>
      </c>
      <c r="K76">
        <f>'Test 1 - MU'!K76/131</f>
        <v>5.9541984732824425E-2</v>
      </c>
      <c r="L76">
        <f>'Test 1 - MU'!L76/131</f>
        <v>1.9296183206106869</v>
      </c>
      <c r="M76">
        <f>'Test 1 - MU'!M76/131</f>
        <v>0.41236641221374049</v>
      </c>
      <c r="O76">
        <f>'Test 1 - MU'!O76*0.15</f>
        <v>-2.7749999999999999</v>
      </c>
      <c r="P76">
        <f>'Test 1 - MU'!P76*0.15</f>
        <v>9.75</v>
      </c>
      <c r="Q76">
        <f>'Test 1 - MU'!Q76*0.15</f>
        <v>24.824999999999999</v>
      </c>
    </row>
    <row r="77" spans="1:17" x14ac:dyDescent="0.25">
      <c r="A77">
        <f>'Test 1 - MU'!A77</f>
        <v>44152</v>
      </c>
      <c r="B77">
        <f t="shared" si="0"/>
        <v>2.0373399999999995</v>
      </c>
      <c r="C77">
        <v>-0.17</v>
      </c>
      <c r="D77">
        <v>-0.26</v>
      </c>
      <c r="E77">
        <v>105.24</v>
      </c>
      <c r="G77">
        <f>'Test 1 - MU'!G77/16834*9.81</f>
        <v>-4.717937507425448E-2</v>
      </c>
      <c r="H77">
        <f>'Test 1 - MU'!H77/16834*9.81</f>
        <v>-5.0349530711654988E-3</v>
      </c>
      <c r="I77">
        <f>'Test 1 - MU'!I77/16834*9.81</f>
        <v>9.6363407389806337</v>
      </c>
      <c r="K77">
        <f>'Test 1 - MU'!K77/131</f>
        <v>-0.2916030534351145</v>
      </c>
      <c r="L77">
        <f>'Test 1 - MU'!L77/131</f>
        <v>-2.1238167938931301</v>
      </c>
      <c r="M77">
        <f>'Test 1 - MU'!M77/131</f>
        <v>2.9772519083969464</v>
      </c>
      <c r="O77">
        <f>'Test 1 - MU'!O77*0.15</f>
        <v>-2.7749999999999999</v>
      </c>
      <c r="P77">
        <f>'Test 1 - MU'!P77*0.15</f>
        <v>8.6999999999999993</v>
      </c>
      <c r="Q77">
        <f>'Test 1 - MU'!Q77*0.15</f>
        <v>24.375</v>
      </c>
    </row>
    <row r="78" spans="1:17" x14ac:dyDescent="0.25">
      <c r="A78">
        <f>'Test 1 - MU'!A78</f>
        <v>44120</v>
      </c>
      <c r="B78">
        <f t="shared" si="0"/>
        <v>2.0814599999999994</v>
      </c>
      <c r="C78">
        <v>0.01</v>
      </c>
      <c r="D78">
        <v>-0.36</v>
      </c>
      <c r="E78">
        <v>105.18</v>
      </c>
      <c r="G78">
        <f>'Test 1 - MU'!G78/16834*9.81</f>
        <v>-5.2214328145419988E-3</v>
      </c>
      <c r="H78">
        <f>'Test 1 - MU'!H78/16834*9.81</f>
        <v>-7.4964856837352975E-2</v>
      </c>
      <c r="I78">
        <f>'Test 1 - MU'!I78/16834*9.81</f>
        <v>9.42188903409766</v>
      </c>
      <c r="K78">
        <f>'Test 1 - MU'!K78/131</f>
        <v>0.8229007633587786</v>
      </c>
      <c r="L78">
        <f>'Test 1 - MU'!L78/131</f>
        <v>-0.9635114503816794</v>
      </c>
      <c r="M78">
        <f>'Test 1 - MU'!M78/131</f>
        <v>1.6261068702290078</v>
      </c>
      <c r="O78">
        <f>'Test 1 - MU'!O78*0.15</f>
        <v>-2.1749999999999998</v>
      </c>
      <c r="P78">
        <f>'Test 1 - MU'!P78*0.15</f>
        <v>10.199999999999999</v>
      </c>
      <c r="Q78">
        <f>'Test 1 - MU'!Q78*0.15</f>
        <v>25.125</v>
      </c>
    </row>
    <row r="79" spans="1:17" x14ac:dyDescent="0.25">
      <c r="A79">
        <f>'Test 1 - MU'!A79</f>
        <v>44232</v>
      </c>
      <c r="B79">
        <f t="shared" si="0"/>
        <v>2.1256919999999995</v>
      </c>
      <c r="C79">
        <v>0.09</v>
      </c>
      <c r="D79">
        <v>-0.3</v>
      </c>
      <c r="E79">
        <v>105.19</v>
      </c>
      <c r="G79">
        <f>'Test 1 - MU'!G79/16834*9.81</f>
        <v>-1.9207413567779493E-2</v>
      </c>
      <c r="H79">
        <f>'Test 1 - MU'!H79/16834*9.81</f>
        <v>-3.729594867529999E-4</v>
      </c>
      <c r="I79">
        <f>'Test 1 - MU'!I79/16834*9.81</f>
        <v>9.5151289057859092</v>
      </c>
      <c r="K79">
        <f>'Test 1 - MU'!K79/131</f>
        <v>1.0442748091603054</v>
      </c>
      <c r="L79">
        <f>'Test 1 - MU'!L79/131</f>
        <v>-0.71160305343511454</v>
      </c>
      <c r="M79">
        <f>'Test 1 - MU'!M79/131</f>
        <v>0.93908396946564887</v>
      </c>
      <c r="O79">
        <f>'Test 1 - MU'!O79*0.15</f>
        <v>-2.7749999999999999</v>
      </c>
      <c r="P79">
        <f>'Test 1 - MU'!P79*0.15</f>
        <v>10.199999999999999</v>
      </c>
      <c r="Q79">
        <f>'Test 1 - MU'!Q79*0.15</f>
        <v>22.574999999999999</v>
      </c>
    </row>
    <row r="80" spans="1:17" x14ac:dyDescent="0.25">
      <c r="A80">
        <f>'Test 1 - MU'!A80</f>
        <v>44268</v>
      </c>
      <c r="B80">
        <f t="shared" si="0"/>
        <v>2.1699599999999997</v>
      </c>
      <c r="C80">
        <v>-0.01</v>
      </c>
      <c r="D80">
        <v>-0.23</v>
      </c>
      <c r="E80">
        <v>105.13</v>
      </c>
      <c r="G80">
        <f>'Test 1 - MU'!G80/16834*9.81</f>
        <v>0.11132840679577047</v>
      </c>
      <c r="H80">
        <f>'Test 1 - MU'!H80/16834*9.81</f>
        <v>1.8275014850896994E-2</v>
      </c>
      <c r="I80">
        <f>'Test 1 - MU'!I80/16834*9.81</f>
        <v>9.5384388737079728</v>
      </c>
      <c r="K80">
        <f>'Test 1 - MU'!K80/131</f>
        <v>-0.3984732824427481</v>
      </c>
      <c r="L80">
        <f>'Test 1 - MU'!L80/131</f>
        <v>-2.7879389312977101</v>
      </c>
      <c r="M80">
        <f>'Test 1 - MU'!M80/131</f>
        <v>1.1833587786259543</v>
      </c>
      <c r="O80">
        <f>'Test 1 - MU'!O80*0.15</f>
        <v>-2.3249999999999997</v>
      </c>
      <c r="P80">
        <f>'Test 1 - MU'!P80*0.15</f>
        <v>10.049999999999999</v>
      </c>
      <c r="Q80">
        <f>'Test 1 - MU'!Q80*0.15</f>
        <v>26.324999999999999</v>
      </c>
    </row>
    <row r="81" spans="1:17" x14ac:dyDescent="0.25">
      <c r="A81">
        <f>'Test 1 - MU'!A81</f>
        <v>44192</v>
      </c>
      <c r="B81">
        <f t="shared" si="0"/>
        <v>2.2141519999999995</v>
      </c>
      <c r="C81">
        <v>-0.04</v>
      </c>
      <c r="D81">
        <v>-0.02</v>
      </c>
      <c r="E81">
        <v>104.95</v>
      </c>
      <c r="G81">
        <f>'Test 1 - MU'!G81/16834*9.81</f>
        <v>-1.4545419983366996E-2</v>
      </c>
      <c r="H81">
        <f>'Test 1 - MU'!H81/16834*9.81</f>
        <v>-3.3006914577640489E-2</v>
      </c>
      <c r="I81">
        <f>'Test 1 - MU'!I81/16834*9.81</f>
        <v>9.5151289057859092</v>
      </c>
      <c r="K81">
        <f>'Test 1 - MU'!K81/131</f>
        <v>-2.4671755725190838</v>
      </c>
      <c r="L81">
        <f>'Test 1 - MU'!L81/131</f>
        <v>1.6242748091603054</v>
      </c>
      <c r="M81">
        <f>'Test 1 - MU'!M81/131</f>
        <v>2.4429007633587787</v>
      </c>
      <c r="O81">
        <f>'Test 1 - MU'!O81*0.15</f>
        <v>-2.1749999999999998</v>
      </c>
      <c r="P81">
        <f>'Test 1 - MU'!P81*0.15</f>
        <v>9.4499999999999993</v>
      </c>
      <c r="Q81">
        <f>'Test 1 - MU'!Q81*0.15</f>
        <v>24.824999999999999</v>
      </c>
    </row>
    <row r="82" spans="1:17" x14ac:dyDescent="0.25">
      <c r="A82">
        <f>'Test 1 - MU'!A82</f>
        <v>44312</v>
      </c>
      <c r="B82">
        <f t="shared" si="0"/>
        <v>2.2584639999999996</v>
      </c>
      <c r="C82">
        <v>0.11</v>
      </c>
      <c r="D82">
        <v>-0.21</v>
      </c>
      <c r="E82">
        <v>104.73</v>
      </c>
      <c r="G82">
        <f>'Test 1 - MU'!G82/16834*9.81</f>
        <v>8.7645479386954973E-3</v>
      </c>
      <c r="H82">
        <f>'Test 1 - MU'!H82/16834*9.81</f>
        <v>-8.895083759059047E-2</v>
      </c>
      <c r="I82">
        <f>'Test 1 - MU'!I82/16834*9.81</f>
        <v>9.5477628608767979</v>
      </c>
      <c r="K82">
        <f>'Test 1 - MU'!K82/131</f>
        <v>1.6778625954198474</v>
      </c>
      <c r="L82">
        <f>'Test 1 - MU'!L82/131</f>
        <v>-0.88717557251908397</v>
      </c>
      <c r="M82">
        <f>'Test 1 - MU'!M82/131</f>
        <v>0.48106870229007637</v>
      </c>
      <c r="O82">
        <f>'Test 1 - MU'!O82*0.15</f>
        <v>-1.7249999999999999</v>
      </c>
      <c r="P82">
        <f>'Test 1 - MU'!P82*0.15</f>
        <v>9.75</v>
      </c>
      <c r="Q82">
        <f>'Test 1 - MU'!Q82*0.15</f>
        <v>25.125</v>
      </c>
    </row>
    <row r="83" spans="1:17" x14ac:dyDescent="0.25">
      <c r="A83">
        <f>'Test 1 - MU'!A83</f>
        <v>44272</v>
      </c>
      <c r="B83">
        <f t="shared" si="0"/>
        <v>2.3027359999999994</v>
      </c>
      <c r="C83">
        <v>0.16</v>
      </c>
      <c r="D83">
        <v>-0.12</v>
      </c>
      <c r="E83">
        <v>104.42</v>
      </c>
      <c r="G83">
        <f>'Test 1 - MU'!G83/16834*9.81</f>
        <v>-4.2517381489841979E-2</v>
      </c>
      <c r="H83">
        <f>'Test 1 - MU'!H83/16834*9.81</f>
        <v>4.2890340976594991E-3</v>
      </c>
      <c r="I83">
        <f>'Test 1 - MU'!I83/16834*9.81</f>
        <v>9.4685089699417855</v>
      </c>
      <c r="K83">
        <f>'Test 1 - MU'!K83/131</f>
        <v>2.2351145038167939</v>
      </c>
      <c r="L83">
        <f>'Test 1 - MU'!L83/131</f>
        <v>-0.91007633587786263</v>
      </c>
      <c r="M83">
        <f>'Test 1 - MU'!M83/131</f>
        <v>-3.7861068702290077</v>
      </c>
      <c r="O83">
        <f>'Test 1 - MU'!O83*0.15</f>
        <v>-3.6749999999999998</v>
      </c>
      <c r="P83">
        <f>'Test 1 - MU'!P83*0.15</f>
        <v>9.6</v>
      </c>
      <c r="Q83">
        <f>'Test 1 - MU'!Q83*0.15</f>
        <v>25.724999999999998</v>
      </c>
    </row>
    <row r="84" spans="1:17" x14ac:dyDescent="0.25">
      <c r="A84">
        <f>'Test 1 - MU'!A84</f>
        <v>44288</v>
      </c>
      <c r="B84">
        <f t="shared" si="0"/>
        <v>2.3470239999999993</v>
      </c>
      <c r="C84">
        <v>0.26</v>
      </c>
      <c r="D84">
        <v>-0.08</v>
      </c>
      <c r="E84">
        <v>104.24</v>
      </c>
      <c r="G84">
        <f>'Test 1 - MU'!G84/16834*9.81</f>
        <v>-5.1841368658666988E-2</v>
      </c>
      <c r="H84">
        <f>'Test 1 - MU'!H84/16834*9.81</f>
        <v>-8.895083759059047E-2</v>
      </c>
      <c r="I84">
        <f>'Test 1 - MU'!I84/16834*9.81</f>
        <v>9.6130307710585718</v>
      </c>
      <c r="K84">
        <f>'Test 1 - MU'!K84/131</f>
        <v>-1.1465648854961832</v>
      </c>
      <c r="L84">
        <f>'Test 1 - MU'!L84/131</f>
        <v>0.18152671755725192</v>
      </c>
      <c r="M84">
        <f>'Test 1 - MU'!M84/131</f>
        <v>-2.4425954198473283</v>
      </c>
      <c r="O84">
        <f>'Test 1 - MU'!O84*0.15</f>
        <v>-1.875</v>
      </c>
      <c r="P84">
        <f>'Test 1 - MU'!P84*0.15</f>
        <v>8.85</v>
      </c>
      <c r="Q84">
        <f>'Test 1 - MU'!Q84*0.15</f>
        <v>24.675000000000001</v>
      </c>
    </row>
    <row r="85" spans="1:17" x14ac:dyDescent="0.25">
      <c r="A85">
        <f>'Test 1 - MU'!A85</f>
        <v>44248</v>
      </c>
      <c r="B85">
        <f t="shared" si="0"/>
        <v>2.3912719999999994</v>
      </c>
      <c r="C85">
        <v>0.41</v>
      </c>
      <c r="D85">
        <v>-0.17</v>
      </c>
      <c r="E85">
        <v>104.54</v>
      </c>
      <c r="G85">
        <f>'Test 1 - MU'!G85/16834*9.81</f>
        <v>-5.5943923012949988E-4</v>
      </c>
      <c r="H85">
        <f>'Test 1 - MU'!H85/16834*9.81</f>
        <v>3.6922989188546994E-2</v>
      </c>
      <c r="I85">
        <f>'Test 1 - MU'!I85/16834*9.81</f>
        <v>9.6549887133182857</v>
      </c>
      <c r="K85">
        <f>'Test 1 - MU'!K85/131</f>
        <v>0.41068702290076331</v>
      </c>
      <c r="L85">
        <f>'Test 1 - MU'!L85/131</f>
        <v>0.16625954198473283</v>
      </c>
      <c r="M85">
        <f>'Test 1 - MU'!M85/131</f>
        <v>0.20625954198473281</v>
      </c>
      <c r="O85">
        <f>'Test 1 - MU'!O85*0.15</f>
        <v>-1.7249999999999999</v>
      </c>
      <c r="P85">
        <f>'Test 1 - MU'!P85*0.15</f>
        <v>11.25</v>
      </c>
      <c r="Q85">
        <f>'Test 1 - MU'!Q85*0.15</f>
        <v>25.875</v>
      </c>
    </row>
    <row r="86" spans="1:17" x14ac:dyDescent="0.25">
      <c r="A86">
        <f>'Test 1 - MU'!A86</f>
        <v>44324</v>
      </c>
      <c r="B86">
        <f t="shared" si="0"/>
        <v>2.4355959999999994</v>
      </c>
      <c r="C86">
        <v>0.35</v>
      </c>
      <c r="D86">
        <v>-0.27</v>
      </c>
      <c r="E86">
        <v>104.19</v>
      </c>
      <c r="G86">
        <f>'Test 1 - MU'!G86/16834*9.81</f>
        <v>1.8088535107520495E-2</v>
      </c>
      <c r="H86">
        <f>'Test 1 - MU'!H86/16834*9.81</f>
        <v>-3.3006914577640489E-2</v>
      </c>
      <c r="I86">
        <f>'Test 1 - MU'!I86/16834*9.81</f>
        <v>9.5943827967209216</v>
      </c>
      <c r="K86">
        <f>'Test 1 - MU'!K86/131</f>
        <v>1.1282442748091603</v>
      </c>
      <c r="L86">
        <f>'Test 1 - MU'!L86/131</f>
        <v>-1.8108396946564886</v>
      </c>
      <c r="M86">
        <f>'Test 1 - MU'!M86/131</f>
        <v>1.687175572519084</v>
      </c>
      <c r="O86">
        <f>'Test 1 - MU'!O86*0.15</f>
        <v>-2.1749999999999998</v>
      </c>
      <c r="P86">
        <f>'Test 1 - MU'!P86*0.15</f>
        <v>9</v>
      </c>
      <c r="Q86">
        <f>'Test 1 - MU'!Q86*0.15</f>
        <v>24.824999999999999</v>
      </c>
    </row>
    <row r="87" spans="1:17" x14ac:dyDescent="0.25">
      <c r="A87">
        <f>'Test 1 - MU'!A87</f>
        <v>44036</v>
      </c>
      <c r="B87">
        <f t="shared" si="0"/>
        <v>2.4796319999999996</v>
      </c>
      <c r="C87">
        <v>0.33</v>
      </c>
      <c r="D87">
        <v>-0.36</v>
      </c>
      <c r="E87">
        <v>104.93</v>
      </c>
      <c r="G87">
        <f>'Test 1 - MU'!G87/16834*9.81</f>
        <v>2.2750528691932993E-2</v>
      </c>
      <c r="H87">
        <f>'Test 1 - MU'!H87/16834*9.81</f>
        <v>-3.3006914577640489E-2</v>
      </c>
      <c r="I87">
        <f>'Test 1 - MU'!I87/16834*9.81</f>
        <v>9.5710728287988598</v>
      </c>
      <c r="K87">
        <f>'Test 1 - MU'!K87/131</f>
        <v>-0.7190839694656489</v>
      </c>
      <c r="L87">
        <f>'Test 1 - MU'!L87/131</f>
        <v>1.9448854961832061</v>
      </c>
      <c r="M87">
        <f>'Test 1 - MU'!M87/131</f>
        <v>-2.9006106870229007</v>
      </c>
      <c r="O87">
        <f>'Test 1 - MU'!O87*0.15</f>
        <v>-3.9749999999999996</v>
      </c>
      <c r="P87">
        <f>'Test 1 - MU'!P87*0.15</f>
        <v>9.4499999999999993</v>
      </c>
      <c r="Q87">
        <f>'Test 1 - MU'!Q87*0.15</f>
        <v>24.824999999999999</v>
      </c>
    </row>
    <row r="88" spans="1:17" x14ac:dyDescent="0.25">
      <c r="A88">
        <f>'Test 1 - MU'!A88</f>
        <v>44324</v>
      </c>
      <c r="B88">
        <f t="shared" si="0"/>
        <v>2.5239559999999996</v>
      </c>
      <c r="C88">
        <v>0.57999999999999996</v>
      </c>
      <c r="D88">
        <v>-0.48</v>
      </c>
      <c r="E88">
        <v>105.33</v>
      </c>
      <c r="G88">
        <f>'Test 1 - MU'!G88/16834*9.81</f>
        <v>0.10666641321135796</v>
      </c>
      <c r="H88">
        <f>'Test 1 - MU'!H88/16834*9.81</f>
        <v>4.2890340976594991E-3</v>
      </c>
      <c r="I88">
        <f>'Test 1 - MU'!I88/16834*9.81</f>
        <v>9.6037067838897485</v>
      </c>
      <c r="K88">
        <f>'Test 1 - MU'!K88/131</f>
        <v>0.70076335877862594</v>
      </c>
      <c r="L88">
        <f>'Test 1 - MU'!L88/131</f>
        <v>-9.328244274809161E-2</v>
      </c>
      <c r="M88">
        <f>'Test 1 - MU'!M88/131</f>
        <v>-1.5114503816793893E-2</v>
      </c>
      <c r="O88">
        <f>'Test 1 - MU'!O88*0.15</f>
        <v>-2.7749999999999999</v>
      </c>
      <c r="P88">
        <f>'Test 1 - MU'!P88*0.15</f>
        <v>9.4499999999999993</v>
      </c>
      <c r="Q88">
        <f>'Test 1 - MU'!Q88*0.15</f>
        <v>24.824999999999999</v>
      </c>
    </row>
    <row r="89" spans="1:17" x14ac:dyDescent="0.25">
      <c r="A89">
        <f>'Test 1 - MU'!A89</f>
        <v>44260</v>
      </c>
      <c r="B89">
        <f t="shared" si="0"/>
        <v>2.5682159999999996</v>
      </c>
      <c r="C89">
        <v>0.47</v>
      </c>
      <c r="D89">
        <v>-0.36</v>
      </c>
      <c r="E89">
        <v>105.14</v>
      </c>
      <c r="G89">
        <f>'Test 1 - MU'!G89/16834*9.81</f>
        <v>-9.8834263989544986E-3</v>
      </c>
      <c r="H89">
        <f>'Test 1 - MU'!H89/16834*9.81</f>
        <v>6.9556944279434471E-2</v>
      </c>
      <c r="I89">
        <f>'Test 1 - MU'!I89/16834*9.81</f>
        <v>9.4778329571106088</v>
      </c>
      <c r="K89">
        <f>'Test 1 - MU'!K89/131</f>
        <v>-2.4595419847328244</v>
      </c>
      <c r="L89">
        <f>'Test 1 - MU'!L89/131</f>
        <v>-0.22305343511450382</v>
      </c>
      <c r="M89">
        <f>'Test 1 - MU'!M89/131</f>
        <v>-1.4196946564885495</v>
      </c>
      <c r="O89">
        <f>'Test 1 - MU'!O89*0.15</f>
        <v>-2.625</v>
      </c>
      <c r="P89">
        <f>'Test 1 - MU'!P89*0.15</f>
        <v>9.6</v>
      </c>
      <c r="Q89">
        <f>'Test 1 - MU'!Q89*0.15</f>
        <v>24.974999999999998</v>
      </c>
    </row>
    <row r="90" spans="1:17" x14ac:dyDescent="0.25">
      <c r="A90">
        <f>'Test 1 - MU'!A90</f>
        <v>44104</v>
      </c>
      <c r="B90">
        <f t="shared" si="0"/>
        <v>2.6123199999999995</v>
      </c>
      <c r="C90">
        <v>0.51</v>
      </c>
      <c r="D90">
        <v>-0.45</v>
      </c>
      <c r="E90">
        <v>105.76</v>
      </c>
      <c r="G90">
        <f>'Test 1 - MU'!G90/16834*9.81</f>
        <v>-4.2517381489841979E-2</v>
      </c>
      <c r="H90">
        <f>'Test 1 - MU'!H90/16834*9.81</f>
        <v>5.557096352619699E-2</v>
      </c>
      <c r="I90">
        <f>'Test 1 - MU'!I90/16834*9.81</f>
        <v>9.557086848045623</v>
      </c>
      <c r="K90">
        <f>'Test 1 - MU'!K90/131</f>
        <v>1.6320610687022901</v>
      </c>
      <c r="L90">
        <f>'Test 1 - MU'!L90/131</f>
        <v>-0.15435114503816794</v>
      </c>
      <c r="M90">
        <f>'Test 1 - MU'!M90/131</f>
        <v>2.4581679389312976</v>
      </c>
      <c r="O90">
        <f>'Test 1 - MU'!O90*0.15</f>
        <v>-3.6749999999999998</v>
      </c>
      <c r="P90">
        <f>'Test 1 - MU'!P90*0.15</f>
        <v>10.799999999999999</v>
      </c>
      <c r="Q90">
        <f>'Test 1 - MU'!Q90*0.15</f>
        <v>24.974999999999998</v>
      </c>
    </row>
    <row r="91" spans="1:17" x14ac:dyDescent="0.25">
      <c r="A91">
        <f>'Test 1 - MU'!A91</f>
        <v>44316</v>
      </c>
      <c r="B91">
        <f t="shared" si="0"/>
        <v>2.6566359999999993</v>
      </c>
      <c r="C91">
        <v>0.44</v>
      </c>
      <c r="D91">
        <v>-0.25</v>
      </c>
      <c r="E91">
        <v>106.08</v>
      </c>
      <c r="G91">
        <f>'Test 1 - MU'!G91/16834*9.81</f>
        <v>6.4708470951645489E-2</v>
      </c>
      <c r="H91">
        <f>'Test 1 - MU'!H91/16834*9.81</f>
        <v>-9.6969466555779961E-3</v>
      </c>
      <c r="I91">
        <f>'Test 1 - MU'!I91/16834*9.81</f>
        <v>9.5384388737079728</v>
      </c>
      <c r="K91">
        <f>'Test 1 - MU'!K91/131</f>
        <v>0.18931297709923664</v>
      </c>
      <c r="L91">
        <f>'Test 1 - MU'!L91/131</f>
        <v>-1.2383206106870228</v>
      </c>
      <c r="M91">
        <f>'Test 1 - MU'!M91/131</f>
        <v>2.7024427480916029</v>
      </c>
      <c r="O91">
        <f>'Test 1 - MU'!O91*0.15</f>
        <v>-3.375</v>
      </c>
      <c r="P91">
        <f>'Test 1 - MU'!P91*0.15</f>
        <v>9.6</v>
      </c>
      <c r="Q91">
        <f>'Test 1 - MU'!Q91*0.15</f>
        <v>24.675000000000001</v>
      </c>
    </row>
    <row r="92" spans="1:17" x14ac:dyDescent="0.25">
      <c r="A92">
        <f>'Test 1 - MU'!A92</f>
        <v>44228</v>
      </c>
      <c r="B92">
        <f t="shared" si="0"/>
        <v>2.7008639999999993</v>
      </c>
      <c r="C92">
        <v>0.15</v>
      </c>
      <c r="D92">
        <v>-0.27</v>
      </c>
      <c r="E92">
        <v>105.93</v>
      </c>
      <c r="G92">
        <f>'Test 1 - MU'!G92/16834*9.81</f>
        <v>-5.1841368658666988E-2</v>
      </c>
      <c r="H92">
        <f>'Test 1 - MU'!H92/16834*9.81</f>
        <v>2.2937008435309492E-2</v>
      </c>
      <c r="I92">
        <f>'Test 1 - MU'!I92/16834*9.81</f>
        <v>9.4312130212664851</v>
      </c>
      <c r="K92">
        <f>'Test 1 - MU'!K92/131</f>
        <v>-0.53587786259541992</v>
      </c>
      <c r="L92">
        <f>'Test 1 - MU'!L92/131</f>
        <v>-1.8108396946564886</v>
      </c>
      <c r="M92">
        <f>'Test 1 - MU'!M92/131</f>
        <v>1.5267175572519084E-4</v>
      </c>
      <c r="O92">
        <f>'Test 1 - MU'!O92*0.15</f>
        <v>-2.1749999999999998</v>
      </c>
      <c r="P92">
        <f>'Test 1 - MU'!P92*0.15</f>
        <v>9.4499999999999993</v>
      </c>
      <c r="Q92">
        <f>'Test 1 - MU'!Q92*0.15</f>
        <v>23.024999999999999</v>
      </c>
    </row>
    <row r="93" spans="1:17" x14ac:dyDescent="0.25">
      <c r="A93">
        <f>'Test 1 - MU'!A93</f>
        <v>44292</v>
      </c>
      <c r="B93">
        <f t="shared" si="0"/>
        <v>2.7451559999999993</v>
      </c>
      <c r="C93">
        <v>0.18</v>
      </c>
      <c r="D93">
        <v>-0.32</v>
      </c>
      <c r="E93">
        <v>105.14</v>
      </c>
      <c r="G93">
        <f>'Test 1 - MU'!G93/16834*9.81</f>
        <v>6.4708470951645489E-2</v>
      </c>
      <c r="H93">
        <f>'Test 1 - MU'!H93/16834*9.81</f>
        <v>6.9556944279434471E-2</v>
      </c>
      <c r="I93">
        <f>'Test 1 - MU'!I93/16834*9.81</f>
        <v>9.5664108352144481</v>
      </c>
      <c r="K93">
        <f>'Test 1 - MU'!K93/131</f>
        <v>0.73129770992366405</v>
      </c>
      <c r="L93">
        <f>'Test 1 - MU'!L93/131</f>
        <v>-0.54366412213740456</v>
      </c>
      <c r="M93">
        <f>'Test 1 - MU'!M93/131</f>
        <v>1.6795419847328246</v>
      </c>
      <c r="O93">
        <f>'Test 1 - MU'!O93*0.15</f>
        <v>-3.9749999999999996</v>
      </c>
      <c r="P93">
        <f>'Test 1 - MU'!P93*0.15</f>
        <v>9.75</v>
      </c>
      <c r="Q93">
        <f>'Test 1 - MU'!Q93*0.15</f>
        <v>25.875</v>
      </c>
    </row>
    <row r="94" spans="1:17" x14ac:dyDescent="0.25">
      <c r="A94">
        <f>'Test 1 - MU'!A94</f>
        <v>44136</v>
      </c>
      <c r="B94">
        <f t="shared" si="0"/>
        <v>2.7892919999999992</v>
      </c>
      <c r="C94">
        <v>0.16</v>
      </c>
      <c r="D94">
        <v>-0.22</v>
      </c>
      <c r="E94">
        <v>105.02</v>
      </c>
      <c r="G94">
        <f>'Test 1 - MU'!G94/16834*9.81</f>
        <v>9.7342426042532973E-2</v>
      </c>
      <c r="H94">
        <f>'Test 1 - MU'!H94/16834*9.81</f>
        <v>-3.3006914577640489E-2</v>
      </c>
      <c r="I94">
        <f>'Test 1 - MU'!I94/16834*9.81</f>
        <v>9.6270167518118104</v>
      </c>
      <c r="K94">
        <f>'Test 1 - MU'!K94/131</f>
        <v>2.6396946564885497</v>
      </c>
      <c r="L94">
        <f>'Test 1 - MU'!L94/131</f>
        <v>-1.520763358778626</v>
      </c>
      <c r="M94">
        <f>'Test 1 - MU'!M94/131</f>
        <v>0.37419847328244277</v>
      </c>
      <c r="O94">
        <f>'Test 1 - MU'!O94*0.15</f>
        <v>-2.1749999999999998</v>
      </c>
      <c r="P94">
        <f>'Test 1 - MU'!P94*0.15</f>
        <v>9.75</v>
      </c>
      <c r="Q94">
        <f>'Test 1 - MU'!Q94*0.15</f>
        <v>26.175000000000001</v>
      </c>
    </row>
    <row r="95" spans="1:17" x14ac:dyDescent="0.25">
      <c r="A95">
        <f>'Test 1 - MU'!A95</f>
        <v>44280</v>
      </c>
      <c r="B95">
        <f t="shared" si="0"/>
        <v>2.8335719999999993</v>
      </c>
      <c r="C95">
        <v>0.13</v>
      </c>
      <c r="D95">
        <v>-0.21</v>
      </c>
      <c r="E95">
        <v>105.13</v>
      </c>
      <c r="G95">
        <f>'Test 1 - MU'!G95/16834*9.81</f>
        <v>1.3426541523107996E-2</v>
      </c>
      <c r="H95">
        <f>'Test 1 - MU'!H95/16834*9.81</f>
        <v>-9.6969466555779961E-3</v>
      </c>
      <c r="I95">
        <f>'Test 1 - MU'!I95/16834*9.81</f>
        <v>9.6270167518118104</v>
      </c>
      <c r="K95">
        <f>'Test 1 - MU'!K95/131</f>
        <v>-2.6198473282442749</v>
      </c>
      <c r="L95">
        <f>'Test 1 - MU'!L95/131</f>
        <v>1.1357251908396946</v>
      </c>
      <c r="M95">
        <f>'Test 1 - MU'!M95/131</f>
        <v>-0.76320610687022905</v>
      </c>
      <c r="O95">
        <f>'Test 1 - MU'!O95*0.15</f>
        <v>-3.0749999999999997</v>
      </c>
      <c r="P95">
        <f>'Test 1 - MU'!P95*0.15</f>
        <v>10.35</v>
      </c>
      <c r="Q95">
        <f>'Test 1 - MU'!Q95*0.15</f>
        <v>23.474999999999998</v>
      </c>
    </row>
    <row r="96" spans="1:17" x14ac:dyDescent="0.25">
      <c r="A96">
        <f>'Test 1 - MU'!A96</f>
        <v>44272</v>
      </c>
      <c r="B96">
        <f t="shared" ref="B96:B144" si="1">B95+A96*10^-6</f>
        <v>2.8778439999999992</v>
      </c>
      <c r="C96">
        <v>0.25</v>
      </c>
      <c r="D96">
        <v>-7.0000000000000007E-2</v>
      </c>
      <c r="E96">
        <v>105.44</v>
      </c>
      <c r="G96">
        <f>'Test 1 - MU'!G96/16834*9.81</f>
        <v>-5.6503362243079482E-2</v>
      </c>
      <c r="H96">
        <f>'Test 1 - MU'!H96/16834*9.81</f>
        <v>2.7599002019721989E-2</v>
      </c>
      <c r="I96">
        <f>'Test 1 - MU'!I96/16834*9.81</f>
        <v>9.5524248544612096</v>
      </c>
      <c r="K96">
        <f>'Test 1 - MU'!K96/131</f>
        <v>0.28854961832061066</v>
      </c>
      <c r="L96">
        <f>'Test 1 - MU'!L96/131</f>
        <v>-1.3222900763358778</v>
      </c>
      <c r="M96">
        <f>'Test 1 - MU'!M96/131</f>
        <v>0.63374045801526713</v>
      </c>
      <c r="O96">
        <f>'Test 1 - MU'!O96*0.15</f>
        <v>-3.375</v>
      </c>
      <c r="P96">
        <f>'Test 1 - MU'!P96*0.15</f>
        <v>8.85</v>
      </c>
      <c r="Q96">
        <f>'Test 1 - MU'!Q96*0.15</f>
        <v>24.675000000000001</v>
      </c>
    </row>
    <row r="97" spans="1:17" x14ac:dyDescent="0.25">
      <c r="A97">
        <f>'Test 1 - MU'!A97</f>
        <v>44284</v>
      </c>
      <c r="B97">
        <f t="shared" si="1"/>
        <v>2.9221279999999994</v>
      </c>
      <c r="C97">
        <v>0.03</v>
      </c>
      <c r="D97">
        <v>0.02</v>
      </c>
      <c r="E97">
        <v>105.45</v>
      </c>
      <c r="G97">
        <f>'Test 1 - MU'!G97/16834*9.81</f>
        <v>9.7342426042532973E-2</v>
      </c>
      <c r="H97">
        <f>'Test 1 - MU'!H97/16834*9.81</f>
        <v>2.7599002019721989E-2</v>
      </c>
      <c r="I97">
        <f>'Test 1 - MU'!I97/16834*9.81</f>
        <v>9.5291148865391477</v>
      </c>
      <c r="K97">
        <f>'Test 1 - MU'!K97/131</f>
        <v>1.6854961832061071</v>
      </c>
      <c r="L97">
        <f>'Test 1 - MU'!L97/131</f>
        <v>0.57083969465648854</v>
      </c>
      <c r="M97">
        <f>'Test 1 - MU'!M97/131</f>
        <v>0.89328244274809154</v>
      </c>
      <c r="O97">
        <f>'Test 1 - MU'!O97*0.15</f>
        <v>-2.625</v>
      </c>
      <c r="P97">
        <f>'Test 1 - MU'!P97*0.15</f>
        <v>8.1</v>
      </c>
      <c r="Q97">
        <f>'Test 1 - MU'!Q97*0.15</f>
        <v>25.274999999999999</v>
      </c>
    </row>
    <row r="98" spans="1:17" x14ac:dyDescent="0.25">
      <c r="A98">
        <f>'Test 1 - MU'!A98</f>
        <v>44140</v>
      </c>
      <c r="B98">
        <f t="shared" si="1"/>
        <v>2.9662679999999995</v>
      </c>
      <c r="C98">
        <v>-0.11</v>
      </c>
      <c r="D98">
        <v>-0.04</v>
      </c>
      <c r="E98">
        <v>105.66</v>
      </c>
      <c r="G98">
        <f>'Test 1 - MU'!G98/16834*9.81</f>
        <v>1.8088535107520495E-2</v>
      </c>
      <c r="H98">
        <f>'Test 1 - MU'!H98/16834*9.81</f>
        <v>-7.4964856837352975E-2</v>
      </c>
      <c r="I98">
        <f>'Test 1 - MU'!I98/16834*9.81</f>
        <v>9.5384388737079728</v>
      </c>
      <c r="K98">
        <f>'Test 1 - MU'!K98/131</f>
        <v>-1.749618320610687</v>
      </c>
      <c r="L98">
        <f>'Test 1 - MU'!L98/131</f>
        <v>0.49450381679389316</v>
      </c>
      <c r="M98">
        <f>'Test 1 - MU'!M98/131</f>
        <v>-0.51129770992366419</v>
      </c>
      <c r="O98">
        <f>'Test 1 - MU'!O98*0.15</f>
        <v>-3.5249999999999999</v>
      </c>
      <c r="P98">
        <f>'Test 1 - MU'!P98*0.15</f>
        <v>11.25</v>
      </c>
      <c r="Q98">
        <f>'Test 1 - MU'!Q98*0.15</f>
        <v>24.375</v>
      </c>
    </row>
    <row r="99" spans="1:17" x14ac:dyDescent="0.25">
      <c r="A99">
        <f>'Test 1 - MU'!A99</f>
        <v>44216</v>
      </c>
      <c r="B99">
        <f t="shared" si="1"/>
        <v>3.0104839999999995</v>
      </c>
      <c r="C99">
        <v>-0.15</v>
      </c>
      <c r="D99">
        <v>7.0000000000000007E-2</v>
      </c>
      <c r="E99">
        <v>105.69</v>
      </c>
      <c r="G99">
        <f>'Test 1 - MU'!G99/16834*9.81</f>
        <v>1.3426541523107996E-2</v>
      </c>
      <c r="H99">
        <f>'Test 1 - MU'!H99/16834*9.81</f>
        <v>4.1584982772959488E-2</v>
      </c>
      <c r="I99">
        <f>'Test 1 - MU'!I99/16834*9.81</f>
        <v>9.5011429250326724</v>
      </c>
      <c r="K99">
        <f>'Test 1 - MU'!K99/131</f>
        <v>-2.9251908396946562</v>
      </c>
      <c r="L99">
        <f>'Test 1 - MU'!L99/131</f>
        <v>-0.32992366412213742</v>
      </c>
      <c r="M99">
        <f>'Test 1 - MU'!M99/131</f>
        <v>-0.80900763358778627</v>
      </c>
      <c r="O99">
        <f>'Test 1 - MU'!O99*0.15</f>
        <v>-2.3249999999999997</v>
      </c>
      <c r="P99">
        <f>'Test 1 - MU'!P99*0.15</f>
        <v>10.049999999999999</v>
      </c>
      <c r="Q99">
        <f>'Test 1 - MU'!Q99*0.15</f>
        <v>24.974999999999998</v>
      </c>
    </row>
    <row r="100" spans="1:17" x14ac:dyDescent="0.25">
      <c r="A100">
        <f>'Test 1 - MU'!A100</f>
        <v>44256</v>
      </c>
      <c r="B100">
        <f t="shared" si="1"/>
        <v>3.0547399999999993</v>
      </c>
      <c r="C100">
        <v>-0.21</v>
      </c>
      <c r="D100">
        <v>7.0000000000000007E-2</v>
      </c>
      <c r="E100">
        <v>105.45</v>
      </c>
      <c r="G100">
        <f>'Test 1 - MU'!G100/16834*9.81</f>
        <v>0.10666641321135796</v>
      </c>
      <c r="H100">
        <f>'Test 1 - MU'!H100/16834*9.81</f>
        <v>3.6922989188546994E-2</v>
      </c>
      <c r="I100">
        <f>'Test 1 - MU'!I100/16834*9.81</f>
        <v>9.4871569442794339</v>
      </c>
      <c r="K100">
        <f>'Test 1 - MU'!K100/131</f>
        <v>0.40305343511450381</v>
      </c>
      <c r="L100">
        <f>'Test 1 - MU'!L100/131</f>
        <v>0.54793893129770999</v>
      </c>
      <c r="M100">
        <f>'Test 1 - MU'!M100/131</f>
        <v>-0.8853435114503817</v>
      </c>
      <c r="O100">
        <f>'Test 1 - MU'!O100*0.15</f>
        <v>-2.1749999999999998</v>
      </c>
      <c r="P100">
        <f>'Test 1 - MU'!P100*0.15</f>
        <v>9.75</v>
      </c>
      <c r="Q100">
        <f>'Test 1 - MU'!Q100*0.15</f>
        <v>23.774999999999999</v>
      </c>
    </row>
    <row r="101" spans="1:17" x14ac:dyDescent="0.25">
      <c r="A101">
        <f>'Test 1 - MU'!A101</f>
        <v>44196</v>
      </c>
      <c r="B101">
        <f t="shared" si="1"/>
        <v>3.0989359999999992</v>
      </c>
      <c r="C101">
        <v>-0.32</v>
      </c>
      <c r="D101">
        <v>7.0000000000000007E-2</v>
      </c>
      <c r="E101">
        <v>105.13</v>
      </c>
      <c r="G101">
        <f>'Test 1 - MU'!G101/16834*9.81</f>
        <v>6.4708470951645489E-2</v>
      </c>
      <c r="H101">
        <f>'Test 1 - MU'!H101/16834*9.81</f>
        <v>-6.0978876084115487E-2</v>
      </c>
      <c r="I101">
        <f>'Test 1 - MU'!I101/16834*9.81</f>
        <v>9.5058049186170859</v>
      </c>
      <c r="K101">
        <f>'Test 1 - MU'!K101/131</f>
        <v>-1.8870229007633588</v>
      </c>
      <c r="L101">
        <f>'Test 1 - MU'!L101/131</f>
        <v>-1.0016793893129772</v>
      </c>
      <c r="M101">
        <f>'Test 1 - MU'!M101/131</f>
        <v>-1.8471755725190839</v>
      </c>
      <c r="O101">
        <f>'Test 1 - MU'!O101*0.15</f>
        <v>-2.3249999999999997</v>
      </c>
      <c r="P101">
        <f>'Test 1 - MU'!P101*0.15</f>
        <v>10.049999999999999</v>
      </c>
      <c r="Q101">
        <f>'Test 1 - MU'!Q101*0.15</f>
        <v>23.474999999999998</v>
      </c>
    </row>
    <row r="102" spans="1:17" x14ac:dyDescent="0.25">
      <c r="A102">
        <f>'Test 1 - MU'!A102</f>
        <v>44212</v>
      </c>
      <c r="B102">
        <f t="shared" si="1"/>
        <v>3.1431479999999992</v>
      </c>
      <c r="C102">
        <v>-0.35</v>
      </c>
      <c r="D102">
        <v>0.02</v>
      </c>
      <c r="E102">
        <v>104.42</v>
      </c>
      <c r="G102">
        <f>'Test 1 - MU'!G102/16834*9.81</f>
        <v>2.741252227634549E-2</v>
      </c>
      <c r="H102">
        <f>'Test 1 - MU'!H102/16834*9.81</f>
        <v>-3.729594867529999E-4</v>
      </c>
      <c r="I102">
        <f>'Test 1 - MU'!I102/16834*9.81</f>
        <v>9.6876226684091726</v>
      </c>
      <c r="K102">
        <f>'Test 1 - MU'!K102/131</f>
        <v>1.0061068702290077</v>
      </c>
      <c r="L102">
        <f>'Test 1 - MU'!L102/131</f>
        <v>0.71587786259541986</v>
      </c>
      <c r="M102">
        <f>'Test 1 - MU'!M102/131</f>
        <v>3.4887022900763358</v>
      </c>
      <c r="O102">
        <f>'Test 1 - MU'!O102*0.15</f>
        <v>-2.625</v>
      </c>
      <c r="P102">
        <f>'Test 1 - MU'!P102*0.15</f>
        <v>8.1</v>
      </c>
      <c r="Q102">
        <f>'Test 1 - MU'!Q102*0.15</f>
        <v>26.024999999999999</v>
      </c>
    </row>
    <row r="103" spans="1:17" x14ac:dyDescent="0.25">
      <c r="A103">
        <f>'Test 1 - MU'!A103</f>
        <v>44360</v>
      </c>
      <c r="B103">
        <f t="shared" si="1"/>
        <v>3.1875079999999993</v>
      </c>
      <c r="C103">
        <v>-0.28999999999999998</v>
      </c>
      <c r="D103">
        <v>-0.18</v>
      </c>
      <c r="E103">
        <v>104.19</v>
      </c>
      <c r="G103">
        <f>'Test 1 - MU'!G103/16834*9.81</f>
        <v>-7.5151336580729478E-2</v>
      </c>
      <c r="H103">
        <f>'Test 1 - MU'!H103/16834*9.81</f>
        <v>-9.3612831175002964E-2</v>
      </c>
      <c r="I103">
        <f>'Test 1 - MU'!I103/16834*9.81</f>
        <v>9.5477628608767979</v>
      </c>
      <c r="K103">
        <f>'Test 1 - MU'!K103/131</f>
        <v>0.40305343511450381</v>
      </c>
      <c r="L103">
        <f>'Test 1 - MU'!L103/131</f>
        <v>-0.81847328244274808</v>
      </c>
      <c r="M103">
        <f>'Test 1 - MU'!M103/131</f>
        <v>-0.45786259541984731</v>
      </c>
      <c r="O103">
        <f>'Test 1 - MU'!O103*0.15</f>
        <v>-2.1749999999999998</v>
      </c>
      <c r="P103">
        <f>'Test 1 - MU'!P103*0.15</f>
        <v>9.75</v>
      </c>
      <c r="Q103">
        <f>'Test 1 - MU'!Q103*0.15</f>
        <v>24.375</v>
      </c>
    </row>
    <row r="104" spans="1:17" x14ac:dyDescent="0.25">
      <c r="A104">
        <f>'Test 1 - MU'!A104</f>
        <v>44136</v>
      </c>
      <c r="B104">
        <f t="shared" si="1"/>
        <v>3.2316439999999993</v>
      </c>
      <c r="C104">
        <v>-0.33</v>
      </c>
      <c r="D104">
        <v>-0.14000000000000001</v>
      </c>
      <c r="E104">
        <v>103.99</v>
      </c>
      <c r="G104">
        <f>'Test 1 - MU'!G104/16834*9.81</f>
        <v>3.6736509445170491E-2</v>
      </c>
      <c r="H104">
        <f>'Test 1 - MU'!H104/16834*9.81</f>
        <v>-3.3006914577640489E-2</v>
      </c>
      <c r="I104">
        <f>'Test 1 - MU'!I104/16834*9.81</f>
        <v>9.4265510276820716</v>
      </c>
      <c r="K104">
        <f>'Test 1 - MU'!K104/131</f>
        <v>-0.89465648854961832</v>
      </c>
      <c r="L104">
        <f>'Test 1 - MU'!L104/131</f>
        <v>-2.2688549618320613</v>
      </c>
      <c r="M104">
        <f>'Test 1 - MU'!M104/131</f>
        <v>-0.12961832061068704</v>
      </c>
      <c r="O104">
        <f>'Test 1 - MU'!O104*0.15</f>
        <v>-3.0749999999999997</v>
      </c>
      <c r="P104">
        <f>'Test 1 - MU'!P104*0.15</f>
        <v>9.6</v>
      </c>
      <c r="Q104">
        <f>'Test 1 - MU'!Q104*0.15</f>
        <v>25.724999999999998</v>
      </c>
    </row>
    <row r="105" spans="1:17" x14ac:dyDescent="0.25">
      <c r="A105">
        <f>'Test 1 - MU'!A105</f>
        <v>44308</v>
      </c>
      <c r="B105">
        <f t="shared" si="1"/>
        <v>3.2759519999999993</v>
      </c>
      <c r="C105">
        <v>-0.21</v>
      </c>
      <c r="D105">
        <v>-0.24</v>
      </c>
      <c r="E105">
        <v>103.92</v>
      </c>
      <c r="G105">
        <f>'Test 1 - MU'!G105/16834*9.81</f>
        <v>-5.5943923012949988E-4</v>
      </c>
      <c r="H105">
        <f>'Test 1 - MU'!H105/16834*9.81</f>
        <v>4.6246976357371988E-2</v>
      </c>
      <c r="I105">
        <f>'Test 1 - MU'!I105/16834*9.81</f>
        <v>9.5617488416300347</v>
      </c>
      <c r="K105">
        <f>'Test 1 - MU'!K105/131</f>
        <v>0.37251908396946565</v>
      </c>
      <c r="L105">
        <f>'Test 1 - MU'!L105/131</f>
        <v>0.74641221374045807</v>
      </c>
      <c r="M105">
        <f>'Test 1 - MU'!M105/131</f>
        <v>-0.34335877862595415</v>
      </c>
      <c r="O105">
        <f>'Test 1 - MU'!O105*0.15</f>
        <v>-1.875</v>
      </c>
      <c r="P105">
        <f>'Test 1 - MU'!P105*0.15</f>
        <v>9.6</v>
      </c>
      <c r="Q105">
        <f>'Test 1 - MU'!Q105*0.15</f>
        <v>25.724999999999998</v>
      </c>
    </row>
    <row r="106" spans="1:17" x14ac:dyDescent="0.25">
      <c r="A106">
        <f>'Test 1 - MU'!A106</f>
        <v>44300</v>
      </c>
      <c r="B106">
        <f t="shared" si="1"/>
        <v>3.3202519999999991</v>
      </c>
      <c r="C106">
        <v>0.06</v>
      </c>
      <c r="D106">
        <v>-0.47</v>
      </c>
      <c r="E106">
        <v>103.89</v>
      </c>
      <c r="G106">
        <f>'Test 1 - MU'!G106/16834*9.81</f>
        <v>0.11132840679577047</v>
      </c>
      <c r="H106">
        <f>'Test 1 - MU'!H106/16834*9.81</f>
        <v>-3.729594867529999E-4</v>
      </c>
      <c r="I106">
        <f>'Test 1 - MU'!I106/16834*9.81</f>
        <v>9.5477628608767979</v>
      </c>
      <c r="K106">
        <f>'Test 1 - MU'!K106/131</f>
        <v>-1.0625954198473282</v>
      </c>
      <c r="L106">
        <f>'Test 1 - MU'!L106/131</f>
        <v>-2.3909923664122141</v>
      </c>
      <c r="M106">
        <f>'Test 1 - MU'!M106/131</f>
        <v>3.0230534351145035</v>
      </c>
      <c r="O106">
        <f>'Test 1 - MU'!O106*0.15</f>
        <v>-1.875</v>
      </c>
      <c r="P106">
        <f>'Test 1 - MU'!P106*0.15</f>
        <v>8.85</v>
      </c>
      <c r="Q106">
        <f>'Test 1 - MU'!Q106*0.15</f>
        <v>25.274999999999999</v>
      </c>
    </row>
    <row r="107" spans="1:17" x14ac:dyDescent="0.25">
      <c r="A107">
        <f>'Test 1 - MU'!A107</f>
        <v>44076</v>
      </c>
      <c r="B107">
        <f t="shared" si="1"/>
        <v>3.3643279999999991</v>
      </c>
      <c r="C107">
        <v>0.16</v>
      </c>
      <c r="D107">
        <v>-0.26</v>
      </c>
      <c r="E107">
        <v>103.96</v>
      </c>
      <c r="G107">
        <f>'Test 1 - MU'!G107/16834*9.81</f>
        <v>1.8088535107520495E-2</v>
      </c>
      <c r="H107">
        <f>'Test 1 - MU'!H107/16834*9.81</f>
        <v>-3.3006914577640489E-2</v>
      </c>
      <c r="I107">
        <f>'Test 1 - MU'!I107/16834*9.81</f>
        <v>9.5617488416300347</v>
      </c>
      <c r="K107">
        <f>'Test 1 - MU'!K107/131</f>
        <v>-0.9786259541984732</v>
      </c>
      <c r="L107">
        <f>'Test 1 - MU'!L107/131</f>
        <v>2.2349618320610687</v>
      </c>
      <c r="M107">
        <f>'Test 1 - MU'!M107/131</f>
        <v>0.74061068702290078</v>
      </c>
      <c r="O107">
        <f>'Test 1 - MU'!O107*0.15</f>
        <v>-2.625</v>
      </c>
      <c r="P107">
        <f>'Test 1 - MU'!P107*0.15</f>
        <v>9.2999999999999989</v>
      </c>
      <c r="Q107">
        <f>'Test 1 - MU'!Q107*0.15</f>
        <v>25.274999999999999</v>
      </c>
    </row>
    <row r="108" spans="1:17" x14ac:dyDescent="0.25">
      <c r="A108">
        <f>'Test 1 - MU'!A108</f>
        <v>44288</v>
      </c>
      <c r="B108">
        <f t="shared" si="1"/>
        <v>3.408615999999999</v>
      </c>
      <c r="C108">
        <v>-0.01</v>
      </c>
      <c r="D108">
        <v>-0.18</v>
      </c>
      <c r="E108">
        <v>103.76</v>
      </c>
      <c r="G108">
        <f>'Test 1 - MU'!G108/16834*9.81</f>
        <v>-3.7855387905429486E-2</v>
      </c>
      <c r="H108">
        <f>'Test 1 - MU'!H108/16834*9.81</f>
        <v>-5.6316882499702986E-2</v>
      </c>
      <c r="I108">
        <f>'Test 1 - MU'!I108/16834*9.81</f>
        <v>9.5058049186170859</v>
      </c>
      <c r="K108">
        <f>'Test 1 - MU'!K108/131</f>
        <v>-1.2839694656488549</v>
      </c>
      <c r="L108">
        <f>'Test 1 - MU'!L108/131</f>
        <v>2.9906870229007629</v>
      </c>
      <c r="M108">
        <f>'Test 1 - MU'!M108/131</f>
        <v>1.855114503816794</v>
      </c>
      <c r="O108">
        <f>'Test 1 - MU'!O108*0.15</f>
        <v>-2.1749999999999998</v>
      </c>
      <c r="P108">
        <f>'Test 1 - MU'!P108*0.15</f>
        <v>11.25</v>
      </c>
      <c r="Q108">
        <f>'Test 1 - MU'!Q108*0.15</f>
        <v>24.375</v>
      </c>
    </row>
    <row r="109" spans="1:17" x14ac:dyDescent="0.25">
      <c r="A109">
        <f>'Test 1 - MU'!A109</f>
        <v>44260</v>
      </c>
      <c r="B109">
        <f t="shared" si="1"/>
        <v>3.4528759999999989</v>
      </c>
      <c r="C109">
        <v>0.09</v>
      </c>
      <c r="D109">
        <v>-0.06</v>
      </c>
      <c r="E109">
        <v>103.37</v>
      </c>
      <c r="G109">
        <f>'Test 1 - MU'!G109/16834*9.81</f>
        <v>8.7645479386954973E-3</v>
      </c>
      <c r="H109">
        <f>'Test 1 - MU'!H109/16834*9.81</f>
        <v>-0.13090877985030294</v>
      </c>
      <c r="I109">
        <f>'Test 1 - MU'!I109/16834*9.81</f>
        <v>9.5151289057859092</v>
      </c>
      <c r="K109">
        <f>'Test 1 - MU'!K109/131</f>
        <v>0.33435114503816793</v>
      </c>
      <c r="L109">
        <f>'Test 1 - MU'!L109/131</f>
        <v>-2.0093129770992371</v>
      </c>
      <c r="M109">
        <f>'Test 1 - MU'!M109/131</f>
        <v>-1.6258015267175572</v>
      </c>
      <c r="O109">
        <f>'Test 1 - MU'!O109*0.15</f>
        <v>-1.7249999999999999</v>
      </c>
      <c r="P109">
        <f>'Test 1 - MU'!P109*0.15</f>
        <v>10.199999999999999</v>
      </c>
      <c r="Q109">
        <f>'Test 1 - MU'!Q109*0.15</f>
        <v>25.875</v>
      </c>
    </row>
    <row r="110" spans="1:17" x14ac:dyDescent="0.25">
      <c r="A110">
        <f>'Test 1 - MU'!A110</f>
        <v>44316</v>
      </c>
      <c r="B110">
        <f t="shared" si="1"/>
        <v>3.4971919999999987</v>
      </c>
      <c r="C110">
        <v>0</v>
      </c>
      <c r="D110">
        <v>0.06</v>
      </c>
      <c r="E110">
        <v>103.35</v>
      </c>
      <c r="G110">
        <f>'Test 1 - MU'!G110/16834*9.81</f>
        <v>4.1398503029582992E-2</v>
      </c>
      <c r="H110">
        <f>'Test 1 - MU'!H110/16834*9.81</f>
        <v>7.4218937863846979E-2</v>
      </c>
      <c r="I110">
        <f>'Test 1 - MU'!I110/16834*9.81</f>
        <v>9.5664108352144481</v>
      </c>
      <c r="K110">
        <f>'Test 1 - MU'!K110/131</f>
        <v>-0.1847328244274809</v>
      </c>
      <c r="L110">
        <f>'Test 1 - MU'!L110/131</f>
        <v>-2.0856488549618324</v>
      </c>
      <c r="M110">
        <f>'Test 1 - MU'!M110/131</f>
        <v>-2.2748091603053435E-2</v>
      </c>
      <c r="O110">
        <f>'Test 1 - MU'!O110*0.15</f>
        <v>-3.0749999999999997</v>
      </c>
      <c r="P110">
        <f>'Test 1 - MU'!P110*0.15</f>
        <v>10.049999999999999</v>
      </c>
      <c r="Q110">
        <f>'Test 1 - MU'!Q110*0.15</f>
        <v>25.724999999999998</v>
      </c>
    </row>
    <row r="111" spans="1:17" x14ac:dyDescent="0.25">
      <c r="A111">
        <f>'Test 1 - MU'!A111</f>
        <v>44312</v>
      </c>
      <c r="B111">
        <f t="shared" si="1"/>
        <v>3.5415039999999989</v>
      </c>
      <c r="C111">
        <v>0.01</v>
      </c>
      <c r="D111">
        <v>7.0000000000000007E-2</v>
      </c>
      <c r="E111">
        <v>103.79</v>
      </c>
      <c r="G111">
        <f>'Test 1 - MU'!G111/16834*9.81</f>
        <v>-4.717937507425448E-2</v>
      </c>
      <c r="H111">
        <f>'Test 1 - MU'!H111/16834*9.81</f>
        <v>9.2866912201496996E-2</v>
      </c>
      <c r="I111">
        <f>'Test 1 - MU'!I111/16834*9.81</f>
        <v>9.5058049186170859</v>
      </c>
      <c r="K111">
        <f>'Test 1 - MU'!K111/131</f>
        <v>1.0977099236641221</v>
      </c>
      <c r="L111">
        <f>'Test 1 - MU'!L111/131</f>
        <v>1.3112977099236642</v>
      </c>
      <c r="M111">
        <f>'Test 1 - MU'!M111/131</f>
        <v>0.89328244274809154</v>
      </c>
      <c r="O111">
        <f>'Test 1 - MU'!O111*0.15</f>
        <v>-2.7749999999999999</v>
      </c>
      <c r="P111">
        <f>'Test 1 - MU'!P111*0.15</f>
        <v>8.6999999999999993</v>
      </c>
      <c r="Q111">
        <f>'Test 1 - MU'!Q111*0.15</f>
        <v>24.074999999999999</v>
      </c>
    </row>
    <row r="112" spans="1:17" x14ac:dyDescent="0.25">
      <c r="A112">
        <f>'Test 1 - MU'!A112</f>
        <v>44188</v>
      </c>
      <c r="B112">
        <f t="shared" si="1"/>
        <v>3.585691999999999</v>
      </c>
      <c r="C112">
        <v>-0.17</v>
      </c>
      <c r="D112">
        <v>0.17</v>
      </c>
      <c r="E112">
        <v>103.86</v>
      </c>
      <c r="G112">
        <f>'Test 1 - MU'!G112/16834*9.81</f>
        <v>1.3426541523107996E-2</v>
      </c>
      <c r="H112">
        <f>'Test 1 - MU'!H112/16834*9.81</f>
        <v>1.3613021266484495E-2</v>
      </c>
      <c r="I112">
        <f>'Test 1 - MU'!I112/16834*9.81</f>
        <v>9.5524248544612096</v>
      </c>
      <c r="K112">
        <f>'Test 1 - MU'!K112/131</f>
        <v>-0.78778625954198478</v>
      </c>
      <c r="L112">
        <f>'Test 1 - MU'!L112/131</f>
        <v>-0.79557251908396942</v>
      </c>
      <c r="M112">
        <f>'Test 1 - MU'!M112/131</f>
        <v>-0.92351145038167937</v>
      </c>
      <c r="O112">
        <f>'Test 1 - MU'!O112*0.15</f>
        <v>-2.4750000000000001</v>
      </c>
      <c r="P112">
        <f>'Test 1 - MU'!P112*0.15</f>
        <v>9</v>
      </c>
      <c r="Q112">
        <f>'Test 1 - MU'!Q112*0.15</f>
        <v>24.824999999999999</v>
      </c>
    </row>
    <row r="113" spans="1:17" x14ac:dyDescent="0.25">
      <c r="A113">
        <f>'Test 1 - MU'!A113</f>
        <v>44244</v>
      </c>
      <c r="B113">
        <f t="shared" si="1"/>
        <v>3.6299359999999989</v>
      </c>
      <c r="C113">
        <v>0.22</v>
      </c>
      <c r="D113">
        <v>0.28999999999999998</v>
      </c>
      <c r="E113">
        <v>103.46</v>
      </c>
      <c r="G113">
        <f>'Test 1 - MU'!G113/16834*9.81</f>
        <v>-7.0489342996316984E-2</v>
      </c>
      <c r="H113">
        <f>'Test 1 - MU'!H113/16834*9.81</f>
        <v>8.8204918617084474E-2</v>
      </c>
      <c r="I113">
        <f>'Test 1 - MU'!I113/16834*9.81</f>
        <v>9.6223547582273969</v>
      </c>
      <c r="K113">
        <f>'Test 1 - MU'!K113/131</f>
        <v>-1.1847328244274808</v>
      </c>
      <c r="L113">
        <f>'Test 1 - MU'!L113/131</f>
        <v>1.7540458015267175</v>
      </c>
      <c r="M113">
        <f>'Test 1 - MU'!M113/131</f>
        <v>1.1299236641221375</v>
      </c>
      <c r="O113">
        <f>'Test 1 - MU'!O113*0.15</f>
        <v>-1.875</v>
      </c>
      <c r="P113">
        <f>'Test 1 - MU'!P113*0.15</f>
        <v>10.799999999999999</v>
      </c>
      <c r="Q113">
        <f>'Test 1 - MU'!Q113*0.15</f>
        <v>24.974999999999998</v>
      </c>
    </row>
    <row r="114" spans="1:17" x14ac:dyDescent="0.25">
      <c r="A114">
        <f>'Test 1 - MU'!A114</f>
        <v>44272</v>
      </c>
      <c r="B114">
        <f t="shared" si="1"/>
        <v>3.6742079999999988</v>
      </c>
      <c r="C114">
        <v>0.24</v>
      </c>
      <c r="D114">
        <v>0.15</v>
      </c>
      <c r="E114">
        <v>103.59</v>
      </c>
      <c r="G114">
        <f>'Test 1 - MU'!G114/16834*9.81</f>
        <v>9.2680432458120479E-2</v>
      </c>
      <c r="H114">
        <f>'Test 1 - MU'!H114/16834*9.81</f>
        <v>-1.4358940239990497E-2</v>
      </c>
      <c r="I114">
        <f>'Test 1 - MU'!I114/16834*9.81</f>
        <v>9.5524248544612096</v>
      </c>
      <c r="K114">
        <f>'Test 1 - MU'!K114/131</f>
        <v>2.9679389312977098</v>
      </c>
      <c r="L114">
        <f>'Test 1 - MU'!L114/131</f>
        <v>0.31129770992366412</v>
      </c>
      <c r="M114">
        <f>'Test 1 - MU'!M114/131</f>
        <v>2.351297709923664</v>
      </c>
      <c r="O114">
        <f>'Test 1 - MU'!O114*0.15</f>
        <v>-2.7749999999999999</v>
      </c>
      <c r="P114">
        <f>'Test 1 - MU'!P114*0.15</f>
        <v>9.75</v>
      </c>
      <c r="Q114">
        <f>'Test 1 - MU'!Q114*0.15</f>
        <v>23.774999999999999</v>
      </c>
    </row>
    <row r="115" spans="1:17" x14ac:dyDescent="0.25">
      <c r="A115">
        <f>'Test 1 - MU'!A115</f>
        <v>44356</v>
      </c>
      <c r="B115">
        <f t="shared" si="1"/>
        <v>3.7185639999999989</v>
      </c>
      <c r="C115">
        <v>0.16</v>
      </c>
      <c r="D115">
        <v>0.21</v>
      </c>
      <c r="E115">
        <v>103.51</v>
      </c>
      <c r="G115">
        <f>'Test 1 - MU'!G115/16834*9.81</f>
        <v>0.11132840679577047</v>
      </c>
      <c r="H115">
        <f>'Test 1 - MU'!H115/16834*9.81</f>
        <v>0.12083887370797197</v>
      </c>
      <c r="I115">
        <f>'Test 1 - MU'!I115/16834*9.81</f>
        <v>9.557086848045623</v>
      </c>
      <c r="K115">
        <f>'Test 1 - MU'!K115/131</f>
        <v>-2.0778625954198473</v>
      </c>
      <c r="L115">
        <f>'Test 1 - MU'!L115/131</f>
        <v>2.1357251908396946</v>
      </c>
      <c r="M115">
        <f>'Test 1 - MU'!M115/131</f>
        <v>-1.3204580152671754</v>
      </c>
      <c r="O115">
        <f>'Test 1 - MU'!O115*0.15</f>
        <v>-1.7249999999999999</v>
      </c>
      <c r="P115">
        <f>'Test 1 - MU'!P115*0.15</f>
        <v>9.75</v>
      </c>
      <c r="Q115">
        <f>'Test 1 - MU'!Q115*0.15</f>
        <v>25.125</v>
      </c>
    </row>
    <row r="116" spans="1:17" x14ac:dyDescent="0.25">
      <c r="A116">
        <f>'Test 1 - MU'!A116</f>
        <v>44228</v>
      </c>
      <c r="B116">
        <f t="shared" si="1"/>
        <v>3.7627919999999988</v>
      </c>
      <c r="C116">
        <v>0</v>
      </c>
      <c r="D116">
        <v>0.34</v>
      </c>
      <c r="E116">
        <v>103.65</v>
      </c>
      <c r="G116">
        <f>'Test 1 - MU'!G116/16834*9.81</f>
        <v>4.6060496613995486E-2</v>
      </c>
      <c r="H116">
        <f>'Test 1 - MU'!H116/16834*9.81</f>
        <v>-9.6969466555779961E-3</v>
      </c>
      <c r="I116">
        <f>'Test 1 - MU'!I116/16834*9.81</f>
        <v>9.5011429250326724</v>
      </c>
      <c r="K116">
        <f>'Test 1 - MU'!K116/131</f>
        <v>-0.86412213740458022</v>
      </c>
      <c r="L116">
        <f>'Test 1 - MU'!L116/131</f>
        <v>1.6700763358778625</v>
      </c>
      <c r="M116">
        <f>'Test 1 - MU'!M116/131</f>
        <v>2.5039694656488547</v>
      </c>
      <c r="O116">
        <f>'Test 1 - MU'!O116*0.15</f>
        <v>-2.7749999999999999</v>
      </c>
      <c r="P116">
        <f>'Test 1 - MU'!P116*0.15</f>
        <v>9</v>
      </c>
      <c r="Q116">
        <f>'Test 1 - MU'!Q116*0.15</f>
        <v>25.425000000000001</v>
      </c>
    </row>
    <row r="117" spans="1:17" x14ac:dyDescent="0.25">
      <c r="A117">
        <f>'Test 1 - MU'!A117</f>
        <v>44392</v>
      </c>
      <c r="B117">
        <f t="shared" si="1"/>
        <v>3.807183999999999</v>
      </c>
      <c r="C117">
        <v>0.15</v>
      </c>
      <c r="D117">
        <v>0.19</v>
      </c>
      <c r="E117">
        <v>104.03</v>
      </c>
      <c r="G117">
        <f>'Test 1 - MU'!G117/16834*9.81</f>
        <v>-4.717937507425448E-2</v>
      </c>
      <c r="H117">
        <f>'Test 1 - MU'!H117/16834*9.81</f>
        <v>6.4894950695021977E-2</v>
      </c>
      <c r="I117">
        <f>'Test 1 - MU'!I117/16834*9.81</f>
        <v>9.4964809314482608</v>
      </c>
      <c r="K117">
        <f>'Test 1 - MU'!K117/131</f>
        <v>-1.6351145038167938</v>
      </c>
      <c r="L117">
        <f>'Test 1 - MU'!L117/131</f>
        <v>-1.0551145038167939</v>
      </c>
      <c r="M117">
        <f>'Test 1 - MU'!M117/131</f>
        <v>-0.52656488549618319</v>
      </c>
      <c r="O117">
        <f>'Test 1 - MU'!O117*0.15</f>
        <v>-3.9749999999999996</v>
      </c>
      <c r="P117">
        <f>'Test 1 - MU'!P117*0.15</f>
        <v>10.95</v>
      </c>
      <c r="Q117">
        <f>'Test 1 - MU'!Q117*0.15</f>
        <v>25.125</v>
      </c>
    </row>
    <row r="118" spans="1:17" x14ac:dyDescent="0.25">
      <c r="A118">
        <f>'Test 1 - MU'!A118</f>
        <v>44316</v>
      </c>
      <c r="B118">
        <f t="shared" si="1"/>
        <v>3.8514999999999988</v>
      </c>
      <c r="C118">
        <v>0.24</v>
      </c>
      <c r="D118">
        <v>0.09</v>
      </c>
      <c r="E118">
        <v>104.15</v>
      </c>
      <c r="G118">
        <f>'Test 1 - MU'!G118/16834*9.81</f>
        <v>-4.2517381489841979E-2</v>
      </c>
      <c r="H118">
        <f>'Test 1 - MU'!H118/16834*9.81</f>
        <v>-6.5640869668527987E-2</v>
      </c>
      <c r="I118">
        <f>'Test 1 - MU'!I118/16834*9.81</f>
        <v>9.6596507069026973</v>
      </c>
      <c r="K118">
        <f>'Test 1 - MU'!K118/131</f>
        <v>-0.16183206106870229</v>
      </c>
      <c r="L118">
        <f>'Test 1 - MU'!L118/131</f>
        <v>-0.20778625954198474</v>
      </c>
      <c r="M118">
        <f>'Test 1 - MU'!M118/131</f>
        <v>1.3818320610687023</v>
      </c>
      <c r="O118">
        <f>'Test 1 - MU'!O118*0.15</f>
        <v>-2.4750000000000001</v>
      </c>
      <c r="P118">
        <f>'Test 1 - MU'!P118*0.15</f>
        <v>9.75</v>
      </c>
      <c r="Q118">
        <f>'Test 1 - MU'!Q118*0.15</f>
        <v>24.824999999999999</v>
      </c>
    </row>
    <row r="119" spans="1:17" x14ac:dyDescent="0.25">
      <c r="A119">
        <f>'Test 1 - MU'!A119</f>
        <v>44240</v>
      </c>
      <c r="B119">
        <f t="shared" si="1"/>
        <v>3.8957399999999986</v>
      </c>
      <c r="C119">
        <v>-0.14000000000000001</v>
      </c>
      <c r="D119">
        <v>0.16</v>
      </c>
      <c r="E119">
        <v>104.38</v>
      </c>
      <c r="G119">
        <f>'Test 1 - MU'!G119/16834*9.81</f>
        <v>-5.2214328145419988E-3</v>
      </c>
      <c r="H119">
        <f>'Test 1 - MU'!H119/16834*9.81</f>
        <v>-7.4964856837352975E-2</v>
      </c>
      <c r="I119">
        <f>'Test 1 - MU'!I119/16834*9.81</f>
        <v>9.5244528929547343</v>
      </c>
      <c r="K119">
        <f>'Test 1 - MU'!K119/131</f>
        <v>0.57862595419847329</v>
      </c>
      <c r="L119">
        <f>'Test 1 - MU'!L119/131</f>
        <v>-1.3375572519083969</v>
      </c>
      <c r="M119">
        <f>'Test 1 - MU'!M119/131</f>
        <v>2.2138931297709923</v>
      </c>
      <c r="O119">
        <f>'Test 1 - MU'!O119*0.15</f>
        <v>-2.7749999999999999</v>
      </c>
      <c r="P119">
        <f>'Test 1 - MU'!P119*0.15</f>
        <v>9.4499999999999993</v>
      </c>
      <c r="Q119">
        <f>'Test 1 - MU'!Q119*0.15</f>
        <v>24.824999999999999</v>
      </c>
    </row>
    <row r="120" spans="1:17" x14ac:dyDescent="0.25">
      <c r="A120">
        <f>'Test 1 - MU'!A120</f>
        <v>44276</v>
      </c>
      <c r="B120">
        <f t="shared" si="1"/>
        <v>3.9400159999999986</v>
      </c>
      <c r="C120">
        <v>-0.06</v>
      </c>
      <c r="D120">
        <v>0.25</v>
      </c>
      <c r="E120">
        <v>104.12</v>
      </c>
      <c r="G120">
        <f>'Test 1 - MU'!G120/16834*9.81</f>
        <v>3.2074515860757991E-2</v>
      </c>
      <c r="H120">
        <f>'Test 1 - MU'!H120/16834*9.81</f>
        <v>9.2866912201496996E-2</v>
      </c>
      <c r="I120">
        <f>'Test 1 - MU'!I120/16834*9.81</f>
        <v>9.5757348223832714</v>
      </c>
      <c r="K120">
        <f>'Test 1 - MU'!K120/131</f>
        <v>0.10534351145038169</v>
      </c>
      <c r="L120">
        <f>'Test 1 - MU'!L120/131</f>
        <v>-1.7345038167938931</v>
      </c>
      <c r="M120">
        <f>'Test 1 - MU'!M120/131</f>
        <v>1.7940458015267176</v>
      </c>
      <c r="O120">
        <f>'Test 1 - MU'!O120*0.15</f>
        <v>-2.3249999999999997</v>
      </c>
      <c r="P120">
        <f>'Test 1 - MU'!P120*0.15</f>
        <v>10.049999999999999</v>
      </c>
      <c r="Q120">
        <f>'Test 1 - MU'!Q120*0.15</f>
        <v>24.974999999999998</v>
      </c>
    </row>
    <row r="121" spans="1:17" x14ac:dyDescent="0.25">
      <c r="A121">
        <f>'Test 1 - MU'!A121</f>
        <v>44208</v>
      </c>
      <c r="B121">
        <f t="shared" si="1"/>
        <v>3.9842239999999984</v>
      </c>
      <c r="C121">
        <v>-0.04</v>
      </c>
      <c r="D121">
        <v>0.33</v>
      </c>
      <c r="E121">
        <v>104.05</v>
      </c>
      <c r="G121">
        <f>'Test 1 - MU'!G121/16834*9.81</f>
        <v>-1.9207413567779493E-2</v>
      </c>
      <c r="H121">
        <f>'Test 1 - MU'!H121/16834*9.81</f>
        <v>-5.0349530711654988E-3</v>
      </c>
      <c r="I121">
        <f>'Test 1 - MU'!I121/16834*9.81</f>
        <v>9.5990447903053351</v>
      </c>
      <c r="K121">
        <f>'Test 1 - MU'!K121/131</f>
        <v>-0.25343511450381684</v>
      </c>
      <c r="L121">
        <f>'Test 1 - MU'!L121/131</f>
        <v>0.41816793893129772</v>
      </c>
      <c r="M121">
        <f>'Test 1 - MU'!M121/131</f>
        <v>0.58030534351145036</v>
      </c>
      <c r="O121">
        <f>'Test 1 - MU'!O121*0.15</f>
        <v>-2.4750000000000001</v>
      </c>
      <c r="P121">
        <f>'Test 1 - MU'!P121*0.15</f>
        <v>9.75</v>
      </c>
      <c r="Q121">
        <f>'Test 1 - MU'!Q121*0.15</f>
        <v>25.125</v>
      </c>
    </row>
    <row r="122" spans="1:17" x14ac:dyDescent="0.25">
      <c r="A122">
        <f>'Test 1 - MU'!A122</f>
        <v>44244</v>
      </c>
      <c r="B122">
        <f t="shared" si="1"/>
        <v>4.0284679999999984</v>
      </c>
      <c r="C122">
        <v>0.03</v>
      </c>
      <c r="D122">
        <v>0.3</v>
      </c>
      <c r="E122">
        <v>104.38</v>
      </c>
      <c r="G122">
        <f>'Test 1 - MU'!G122/16834*9.81</f>
        <v>1.3426541523107996E-2</v>
      </c>
      <c r="H122">
        <f>'Test 1 - MU'!H122/16834*9.81</f>
        <v>-2.3682927408815495E-2</v>
      </c>
      <c r="I122">
        <f>'Test 1 - MU'!I122/16834*9.81</f>
        <v>9.4918189378638473</v>
      </c>
      <c r="K122">
        <f>'Test 1 - MU'!K122/131</f>
        <v>-0.16946564885496182</v>
      </c>
      <c r="L122">
        <f>'Test 1 - MU'!L122/131</f>
        <v>1.7845801526717557</v>
      </c>
      <c r="M122">
        <f>'Test 1 - MU'!M122/131</f>
        <v>0.96961832061068698</v>
      </c>
      <c r="O122">
        <f>'Test 1 - MU'!O122*0.15</f>
        <v>-3.0749999999999997</v>
      </c>
      <c r="P122">
        <f>'Test 1 - MU'!P122*0.15</f>
        <v>9.6</v>
      </c>
      <c r="Q122">
        <f>'Test 1 - MU'!Q122*0.15</f>
        <v>24.224999999999998</v>
      </c>
    </row>
    <row r="123" spans="1:17" x14ac:dyDescent="0.25">
      <c r="A123">
        <f>'Test 1 - MU'!A123</f>
        <v>44084</v>
      </c>
      <c r="B123">
        <f t="shared" si="1"/>
        <v>4.0725519999999982</v>
      </c>
      <c r="C123">
        <v>0.19</v>
      </c>
      <c r="D123">
        <v>0.05</v>
      </c>
      <c r="E123">
        <v>104.4</v>
      </c>
      <c r="G123">
        <f>'Test 1 - MU'!G123/16834*9.81</f>
        <v>-5.2214328145419988E-3</v>
      </c>
      <c r="H123">
        <f>'Test 1 - MU'!H123/16834*9.81</f>
        <v>-3.3006914577640489E-2</v>
      </c>
      <c r="I123">
        <f>'Test 1 - MU'!I123/16834*9.81</f>
        <v>9.5337768801235594</v>
      </c>
      <c r="K123">
        <f>'Test 1 - MU'!K123/131</f>
        <v>-3.5435114503816791</v>
      </c>
      <c r="L123">
        <f>'Test 1 - MU'!L123/131</f>
        <v>1.4105343511450381</v>
      </c>
      <c r="M123">
        <f>'Test 1 - MU'!M123/131</f>
        <v>-1.1296183206106869</v>
      </c>
      <c r="O123">
        <f>'Test 1 - MU'!O123*0.15</f>
        <v>-2.625</v>
      </c>
      <c r="P123">
        <f>'Test 1 - MU'!P123*0.15</f>
        <v>10.049999999999999</v>
      </c>
      <c r="Q123">
        <f>'Test 1 - MU'!Q123*0.15</f>
        <v>24.224999999999998</v>
      </c>
    </row>
    <row r="124" spans="1:17" x14ac:dyDescent="0.25">
      <c r="A124">
        <f>'Test 1 - MU'!A124</f>
        <v>44212</v>
      </c>
      <c r="B124">
        <f t="shared" si="1"/>
        <v>4.1167639999999981</v>
      </c>
      <c r="C124">
        <v>0.17</v>
      </c>
      <c r="D124">
        <v>7.0000000000000007E-2</v>
      </c>
      <c r="E124">
        <v>104.57</v>
      </c>
      <c r="G124">
        <f>'Test 1 - MU'!G124/16834*9.81</f>
        <v>-1.4545419983366996E-2</v>
      </c>
      <c r="H124">
        <f>'Test 1 - MU'!H124/16834*9.81</f>
        <v>-3.729594867529999E-4</v>
      </c>
      <c r="I124">
        <f>'Test 1 - MU'!I124/16834*9.81</f>
        <v>9.5337768801235594</v>
      </c>
      <c r="K124">
        <f>'Test 1 - MU'!K124/131</f>
        <v>1.586259541984733</v>
      </c>
      <c r="L124">
        <f>'Test 1 - MU'!L124/131</f>
        <v>2.1967938931297706</v>
      </c>
      <c r="M124">
        <f>'Test 1 - MU'!M124/131</f>
        <v>0.39709923664122138</v>
      </c>
      <c r="O124">
        <f>'Test 1 - MU'!O124*0.15</f>
        <v>-2.1749999999999998</v>
      </c>
      <c r="P124">
        <f>'Test 1 - MU'!P124*0.15</f>
        <v>9</v>
      </c>
      <c r="Q124">
        <f>'Test 1 - MU'!Q124*0.15</f>
        <v>26.625</v>
      </c>
    </row>
    <row r="125" spans="1:17" x14ac:dyDescent="0.25">
      <c r="A125">
        <f>'Test 1 - MU'!A125</f>
        <v>44232</v>
      </c>
      <c r="B125">
        <f t="shared" si="1"/>
        <v>4.1609959999999981</v>
      </c>
      <c r="C125">
        <v>-0.03</v>
      </c>
      <c r="D125">
        <v>0.24</v>
      </c>
      <c r="E125">
        <v>104.69</v>
      </c>
      <c r="G125">
        <f>'Test 1 - MU'!G125/16834*9.81</f>
        <v>0.11599040038018296</v>
      </c>
      <c r="H125">
        <f>'Test 1 - MU'!H125/16834*9.81</f>
        <v>-3.766890816205299E-2</v>
      </c>
      <c r="I125">
        <f>'Test 1 - MU'!I125/16834*9.81</f>
        <v>9.5757348223832714</v>
      </c>
      <c r="K125">
        <f>'Test 1 - MU'!K125/131</f>
        <v>0.16641221374045803</v>
      </c>
      <c r="L125">
        <f>'Test 1 - MU'!L125/131</f>
        <v>0.97541984732824427</v>
      </c>
      <c r="M125">
        <f>'Test 1 - MU'!M125/131</f>
        <v>1.1528244274809161</v>
      </c>
      <c r="O125">
        <f>'Test 1 - MU'!O125*0.15</f>
        <v>-3.2250000000000001</v>
      </c>
      <c r="P125">
        <f>'Test 1 - MU'!P125*0.15</f>
        <v>9</v>
      </c>
      <c r="Q125">
        <f>'Test 1 - MU'!Q125*0.15</f>
        <v>26.175000000000001</v>
      </c>
    </row>
    <row r="126" spans="1:17" x14ac:dyDescent="0.25">
      <c r="A126">
        <f>'Test 1 - MU'!A126</f>
        <v>44168</v>
      </c>
      <c r="B126">
        <f t="shared" si="1"/>
        <v>4.2051639999999981</v>
      </c>
      <c r="C126">
        <v>-0.12</v>
      </c>
      <c r="D126">
        <v>0</v>
      </c>
      <c r="E126">
        <v>104.54</v>
      </c>
      <c r="G126">
        <f>'Test 1 - MU'!G126/16834*9.81</f>
        <v>1.8088535107520495E-2</v>
      </c>
      <c r="H126">
        <f>'Test 1 - MU'!H126/16834*9.81</f>
        <v>-5.1654888915290485E-2</v>
      </c>
      <c r="I126">
        <f>'Test 1 - MU'!I126/16834*9.81</f>
        <v>9.5151289057859092</v>
      </c>
      <c r="K126">
        <f>'Test 1 - MU'!K126/131</f>
        <v>6.1068702290076335E-3</v>
      </c>
      <c r="L126">
        <f>'Test 1 - MU'!L126/131</f>
        <v>2.2883969465648852</v>
      </c>
      <c r="M126">
        <f>'Test 1 - MU'!M126/131</f>
        <v>1.3818320610687023</v>
      </c>
      <c r="O126">
        <f>'Test 1 - MU'!O126*0.15</f>
        <v>-1.7249999999999999</v>
      </c>
      <c r="P126">
        <f>'Test 1 - MU'!P126*0.15</f>
        <v>9.4499999999999993</v>
      </c>
      <c r="Q126">
        <f>'Test 1 - MU'!Q126*0.15</f>
        <v>24.824999999999999</v>
      </c>
    </row>
    <row r="127" spans="1:17" x14ac:dyDescent="0.25">
      <c r="A127">
        <f>'Test 1 - MU'!A127</f>
        <v>44216</v>
      </c>
      <c r="B127">
        <f t="shared" si="1"/>
        <v>4.2493799999999977</v>
      </c>
      <c r="C127">
        <v>0.05</v>
      </c>
      <c r="D127">
        <v>0</v>
      </c>
      <c r="E127">
        <v>104.23</v>
      </c>
      <c r="G127">
        <f>'Test 1 - MU'!G127/16834*9.81</f>
        <v>4.6060496613995486E-2</v>
      </c>
      <c r="H127">
        <f>'Test 1 - MU'!H127/16834*9.81</f>
        <v>-3.729594867529999E-4</v>
      </c>
      <c r="I127">
        <f>'Test 1 - MU'!I127/16834*9.81</f>
        <v>9.6037067838897485</v>
      </c>
      <c r="K127">
        <f>'Test 1 - MU'!K127/131</f>
        <v>0.84580152671755726</v>
      </c>
      <c r="L127">
        <f>'Test 1 - MU'!L127/131</f>
        <v>-1.3451908396946566</v>
      </c>
      <c r="M127">
        <f>'Test 1 - MU'!M127/131</f>
        <v>2.8245801526717558</v>
      </c>
      <c r="O127">
        <f>'Test 1 - MU'!O127*0.15</f>
        <v>-2.625</v>
      </c>
      <c r="P127">
        <f>'Test 1 - MU'!P127*0.15</f>
        <v>10.049999999999999</v>
      </c>
      <c r="Q127">
        <f>'Test 1 - MU'!Q127*0.15</f>
        <v>25.274999999999999</v>
      </c>
    </row>
    <row r="128" spans="1:17" x14ac:dyDescent="0.25">
      <c r="A128">
        <f>'Test 1 - MU'!A128</f>
        <v>44156</v>
      </c>
      <c r="B128">
        <f t="shared" si="1"/>
        <v>4.2935359999999978</v>
      </c>
      <c r="C128">
        <v>0.2</v>
      </c>
      <c r="D128">
        <v>0.13</v>
      </c>
      <c r="E128">
        <v>104.01</v>
      </c>
      <c r="G128">
        <f>'Test 1 - MU'!G128/16834*9.81</f>
        <v>-3.7855387905429486E-2</v>
      </c>
      <c r="H128">
        <f>'Test 1 - MU'!H128/16834*9.81</f>
        <v>3.6922989188546994E-2</v>
      </c>
      <c r="I128">
        <f>'Test 1 - MU'!I128/16834*9.81</f>
        <v>9.6456647261494606</v>
      </c>
      <c r="K128">
        <f>'Test 1 - MU'!K128/131</f>
        <v>-0.26870229007633589</v>
      </c>
      <c r="L128">
        <f>'Test 1 - MU'!L128/131</f>
        <v>0.44870229007633589</v>
      </c>
      <c r="M128">
        <f>'Test 1 - MU'!M128/131</f>
        <v>1.7024427480916031</v>
      </c>
      <c r="O128">
        <f>'Test 1 - MU'!O128*0.15</f>
        <v>-2.1749999999999998</v>
      </c>
      <c r="P128">
        <f>'Test 1 - MU'!P128*0.15</f>
        <v>10.199999999999999</v>
      </c>
      <c r="Q128">
        <f>'Test 1 - MU'!Q128*0.15</f>
        <v>25.875</v>
      </c>
    </row>
    <row r="129" spans="1:17" x14ac:dyDescent="0.25">
      <c r="A129">
        <f>'Test 1 - MU'!A129</f>
        <v>44216</v>
      </c>
      <c r="B129">
        <f t="shared" si="1"/>
        <v>4.3377519999999974</v>
      </c>
      <c r="C129">
        <v>0.27</v>
      </c>
      <c r="D129">
        <v>0.1</v>
      </c>
      <c r="E129">
        <v>103.37</v>
      </c>
      <c r="G129">
        <f>'Test 1 - MU'!G129/16834*9.81</f>
        <v>0.15328634905548297</v>
      </c>
      <c r="H129">
        <f>'Test 1 - MU'!H129/16834*9.81</f>
        <v>8.354292503267198E-2</v>
      </c>
      <c r="I129">
        <f>'Test 1 - MU'!I129/16834*9.81</f>
        <v>9.5990447903053351</v>
      </c>
      <c r="K129">
        <f>'Test 1 - MU'!K129/131</f>
        <v>1.3725190839694656</v>
      </c>
      <c r="L129">
        <f>'Test 1 - MU'!L129/131</f>
        <v>-0.36809160305343508</v>
      </c>
      <c r="M129">
        <f>'Test 1 - MU'!M129/131</f>
        <v>-0.6410687022900764</v>
      </c>
      <c r="O129">
        <f>'Test 1 - MU'!O129*0.15</f>
        <v>-1.2749999999999999</v>
      </c>
      <c r="P129">
        <f>'Test 1 - MU'!P129*0.15</f>
        <v>9.6</v>
      </c>
      <c r="Q129">
        <f>'Test 1 - MU'!Q129*0.15</f>
        <v>24.974999999999998</v>
      </c>
    </row>
    <row r="130" spans="1:17" x14ac:dyDescent="0.25">
      <c r="A130">
        <f>'Test 1 - MU'!A130</f>
        <v>44128</v>
      </c>
      <c r="B130">
        <f t="shared" si="1"/>
        <v>4.3818799999999971</v>
      </c>
      <c r="C130">
        <v>0.28999999999999998</v>
      </c>
      <c r="D130">
        <v>0</v>
      </c>
      <c r="E130">
        <v>104.05</v>
      </c>
      <c r="G130">
        <f>'Test 1 - MU'!G130/16834*9.81</f>
        <v>-1.9207413567779493E-2</v>
      </c>
      <c r="H130">
        <f>'Test 1 - MU'!H130/16834*9.81</f>
        <v>6.4894950695021977E-2</v>
      </c>
      <c r="I130">
        <f>'Test 1 - MU'!I130/16834*9.81</f>
        <v>9.4591849827729604</v>
      </c>
      <c r="K130">
        <f>'Test 1 - MU'!K130/131</f>
        <v>0.43358778625954197</v>
      </c>
      <c r="L130">
        <f>'Test 1 - MU'!L130/131</f>
        <v>-0.43679389312977096</v>
      </c>
      <c r="M130">
        <f>'Test 1 - MU'!M130/131</f>
        <v>1.7558778625954199</v>
      </c>
      <c r="O130">
        <f>'Test 1 - MU'!O130*0.15</f>
        <v>-2.4750000000000001</v>
      </c>
      <c r="P130">
        <f>'Test 1 - MU'!P130*0.15</f>
        <v>10.5</v>
      </c>
      <c r="Q130">
        <f>'Test 1 - MU'!Q130*0.15</f>
        <v>24.375</v>
      </c>
    </row>
    <row r="131" spans="1:17" x14ac:dyDescent="0.25">
      <c r="A131">
        <f>'Test 1 - MU'!A131</f>
        <v>44204</v>
      </c>
      <c r="B131">
        <f t="shared" si="1"/>
        <v>4.4260839999999968</v>
      </c>
      <c r="C131">
        <v>0.11</v>
      </c>
      <c r="D131">
        <v>-0.14000000000000001</v>
      </c>
      <c r="E131">
        <v>104.18</v>
      </c>
      <c r="G131">
        <f>'Test 1 - MU'!G131/16834*9.81</f>
        <v>-2.3869407152191994E-2</v>
      </c>
      <c r="H131">
        <f>'Test 1 - MU'!H131/16834*9.81</f>
        <v>1.3613021266484495E-2</v>
      </c>
      <c r="I131">
        <f>'Test 1 - MU'!I131/16834*9.81</f>
        <v>9.6083687774741602</v>
      </c>
      <c r="K131">
        <f>'Test 1 - MU'!K131/131</f>
        <v>1.4717557251908397</v>
      </c>
      <c r="L131">
        <f>'Test 1 - MU'!L131/131</f>
        <v>0.7082442748091603</v>
      </c>
      <c r="M131">
        <f>'Test 1 - MU'!M131/131</f>
        <v>1.0077862595419849</v>
      </c>
      <c r="O131">
        <f>'Test 1 - MU'!O131*0.15</f>
        <v>-2.3249999999999997</v>
      </c>
      <c r="P131">
        <f>'Test 1 - MU'!P131*0.15</f>
        <v>8.5499999999999989</v>
      </c>
      <c r="Q131">
        <f>'Test 1 - MU'!Q131*0.15</f>
        <v>25.274999999999999</v>
      </c>
    </row>
    <row r="132" spans="1:17" x14ac:dyDescent="0.25">
      <c r="A132">
        <f>'Test 1 - MU'!A132</f>
        <v>44200</v>
      </c>
      <c r="B132">
        <f t="shared" si="1"/>
        <v>4.4702839999999968</v>
      </c>
      <c r="C132">
        <v>0.15</v>
      </c>
      <c r="D132">
        <v>-0.34</v>
      </c>
      <c r="E132">
        <v>103.53</v>
      </c>
      <c r="G132">
        <f>'Test 1 - MU'!G132/16834*9.81</f>
        <v>7.8694451704882984E-2</v>
      </c>
      <c r="H132">
        <f>'Test 1 - MU'!H132/16834*9.81</f>
        <v>-7.0302863252940481E-2</v>
      </c>
      <c r="I132">
        <f>'Test 1 - MU'!I132/16834*9.81</f>
        <v>9.6876226684091726</v>
      </c>
      <c r="K132">
        <f>'Test 1 - MU'!K132/131</f>
        <v>1.9145038167938933</v>
      </c>
      <c r="L132">
        <f>'Test 1 - MU'!L132/131</f>
        <v>0.10519083969465648</v>
      </c>
      <c r="M132">
        <f>'Test 1 - MU'!M132/131</f>
        <v>3.4047328244274806</v>
      </c>
      <c r="O132">
        <f>'Test 1 - MU'!O132*0.15</f>
        <v>-3.5249999999999999</v>
      </c>
      <c r="P132">
        <f>'Test 1 - MU'!P132*0.15</f>
        <v>10.95</v>
      </c>
      <c r="Q132">
        <f>'Test 1 - MU'!Q132*0.15</f>
        <v>24.375</v>
      </c>
    </row>
    <row r="133" spans="1:17" x14ac:dyDescent="0.25">
      <c r="A133">
        <f>'Test 1 - MU'!A133</f>
        <v>44216</v>
      </c>
      <c r="B133">
        <f t="shared" si="1"/>
        <v>4.5144999999999964</v>
      </c>
      <c r="C133">
        <v>0.16</v>
      </c>
      <c r="D133">
        <v>-0.31</v>
      </c>
      <c r="E133">
        <v>103.69</v>
      </c>
      <c r="G133">
        <f>'Test 1 - MU'!G133/16834*9.81</f>
        <v>4.6060496613995486E-2</v>
      </c>
      <c r="H133">
        <f>'Test 1 - MU'!H133/16834*9.81</f>
        <v>-5.1654888915290485E-2</v>
      </c>
      <c r="I133">
        <f>'Test 1 - MU'!I133/16834*9.81</f>
        <v>9.6782986812403475</v>
      </c>
      <c r="K133">
        <f>'Test 1 - MU'!K133/131</f>
        <v>-1.7114503816793891</v>
      </c>
      <c r="L133">
        <f>'Test 1 - MU'!L133/131</f>
        <v>0.70061068702290075</v>
      </c>
      <c r="M133">
        <f>'Test 1 - MU'!M133/131</f>
        <v>-2.1677862595419848</v>
      </c>
      <c r="O133">
        <f>'Test 1 - MU'!O133*0.15</f>
        <v>-2.625</v>
      </c>
      <c r="P133">
        <f>'Test 1 - MU'!P133*0.15</f>
        <v>9.2999999999999989</v>
      </c>
      <c r="Q133">
        <f>'Test 1 - MU'!Q133*0.15</f>
        <v>24.224999999999998</v>
      </c>
    </row>
    <row r="134" spans="1:17" x14ac:dyDescent="0.25">
      <c r="A134">
        <f>'Test 1 - MU'!A134</f>
        <v>44340</v>
      </c>
      <c r="B134">
        <f t="shared" si="1"/>
        <v>4.5588399999999965</v>
      </c>
      <c r="C134">
        <v>0.03</v>
      </c>
      <c r="D134">
        <v>-0.2</v>
      </c>
      <c r="E134">
        <v>103.73</v>
      </c>
      <c r="G134">
        <f>'Test 1 - MU'!G134/16834*9.81</f>
        <v>1.3426541523107996E-2</v>
      </c>
      <c r="H134">
        <f>'Test 1 - MU'!H134/16834*9.81</f>
        <v>-1.4358940239990497E-2</v>
      </c>
      <c r="I134">
        <f>'Test 1 - MU'!I134/16834*9.81</f>
        <v>9.5803968159676849</v>
      </c>
      <c r="K134">
        <f>'Test 1 - MU'!K134/131</f>
        <v>-0.67328244274809157</v>
      </c>
      <c r="L134">
        <f>'Test 1 - MU'!L134/131</f>
        <v>1.1662595419847328</v>
      </c>
      <c r="M134">
        <f>'Test 1 - MU'!M134/131</f>
        <v>0.76351145038167934</v>
      </c>
      <c r="O134">
        <f>'Test 1 - MU'!O134*0.15</f>
        <v>-2.625</v>
      </c>
      <c r="P134">
        <f>'Test 1 - MU'!P134*0.15</f>
        <v>9.6</v>
      </c>
      <c r="Q134">
        <f>'Test 1 - MU'!Q134*0.15</f>
        <v>24.974999999999998</v>
      </c>
    </row>
    <row r="135" spans="1:17" x14ac:dyDescent="0.25">
      <c r="A135">
        <f>'Test 1 - MU'!A135</f>
        <v>44236</v>
      </c>
      <c r="B135">
        <f t="shared" si="1"/>
        <v>4.6030759999999962</v>
      </c>
      <c r="C135">
        <v>0.11</v>
      </c>
      <c r="D135">
        <v>-0.27</v>
      </c>
      <c r="E135">
        <v>103.33</v>
      </c>
      <c r="G135">
        <f>'Test 1 - MU'!G135/16834*9.81</f>
        <v>5.0722490198407993E-2</v>
      </c>
      <c r="H135">
        <f>'Test 1 - MU'!H135/16834*9.81</f>
        <v>4.6246976357371988E-2</v>
      </c>
      <c r="I135">
        <f>'Test 1 - MU'!I135/16834*9.81</f>
        <v>9.6643127004871108</v>
      </c>
      <c r="K135">
        <f>'Test 1 - MU'!K135/131</f>
        <v>-1.1923664122137403</v>
      </c>
      <c r="L135">
        <f>'Test 1 - MU'!L135/131</f>
        <v>1.0899236641221375</v>
      </c>
      <c r="M135">
        <f>'Test 1 - MU'!M135/131</f>
        <v>0.26732824427480917</v>
      </c>
      <c r="O135">
        <f>'Test 1 - MU'!O135*0.15</f>
        <v>-1.875</v>
      </c>
      <c r="P135">
        <f>'Test 1 - MU'!P135*0.15</f>
        <v>10.799999999999999</v>
      </c>
      <c r="Q135">
        <f>'Test 1 - MU'!Q135*0.15</f>
        <v>24.224999999999998</v>
      </c>
    </row>
    <row r="136" spans="1:17" x14ac:dyDescent="0.25">
      <c r="A136">
        <f>'Test 1 - MU'!A136</f>
        <v>44240</v>
      </c>
      <c r="B136">
        <f t="shared" si="1"/>
        <v>4.6473159999999964</v>
      </c>
      <c r="C136">
        <v>0.22</v>
      </c>
      <c r="D136">
        <v>-0.37</v>
      </c>
      <c r="E136">
        <v>103.5</v>
      </c>
      <c r="G136">
        <f>'Test 1 - MU'!G136/16834*9.81</f>
        <v>5.0722490198407993E-2</v>
      </c>
      <c r="H136">
        <f>'Test 1 - MU'!H136/16834*9.81</f>
        <v>6.4894950695021977E-2</v>
      </c>
      <c r="I136">
        <f>'Test 1 - MU'!I136/16834*9.81</f>
        <v>9.5850588095520965</v>
      </c>
      <c r="K136">
        <f>'Test 1 - MU'!K136/131</f>
        <v>-1.9633587786259541</v>
      </c>
      <c r="L136">
        <f>'Test 1 - MU'!L136/131</f>
        <v>0.39526717557251911</v>
      </c>
      <c r="M136">
        <f>'Test 1 - MU'!M136/131</f>
        <v>2.2673282442748088</v>
      </c>
      <c r="O136">
        <f>'Test 1 - MU'!O136*0.15</f>
        <v>-3.0749999999999997</v>
      </c>
      <c r="P136">
        <f>'Test 1 - MU'!P136*0.15</f>
        <v>10.049999999999999</v>
      </c>
      <c r="Q136">
        <f>'Test 1 - MU'!Q136*0.15</f>
        <v>25.724999999999998</v>
      </c>
    </row>
    <row r="137" spans="1:17" x14ac:dyDescent="0.25">
      <c r="A137">
        <f>'Test 1 - MU'!A137</f>
        <v>44204</v>
      </c>
      <c r="B137">
        <f t="shared" si="1"/>
        <v>4.6915199999999961</v>
      </c>
      <c r="C137">
        <v>7.0000000000000007E-2</v>
      </c>
      <c r="D137">
        <v>-0.59</v>
      </c>
      <c r="E137">
        <v>103.74</v>
      </c>
      <c r="G137">
        <f>'Test 1 - MU'!G137/16834*9.81</f>
        <v>-3.3193394321016992E-2</v>
      </c>
      <c r="H137">
        <f>'Test 1 - MU'!H137/16834*9.81</f>
        <v>-4.6992895330877991E-2</v>
      </c>
      <c r="I137">
        <f>'Test 1 - MU'!I137/16834*9.81</f>
        <v>9.5664108352144481</v>
      </c>
      <c r="K137">
        <f>'Test 1 - MU'!K137/131</f>
        <v>0.24274809160305344</v>
      </c>
      <c r="L137">
        <f>'Test 1 - MU'!L137/131</f>
        <v>1.1357251908396946</v>
      </c>
      <c r="M137">
        <f>'Test 1 - MU'!M137/131</f>
        <v>1.2138931297709925</v>
      </c>
      <c r="O137">
        <f>'Test 1 - MU'!O137*0.15</f>
        <v>-2.4750000000000001</v>
      </c>
      <c r="P137">
        <f>'Test 1 - MU'!P137*0.15</f>
        <v>9.4499999999999993</v>
      </c>
      <c r="Q137">
        <f>'Test 1 - MU'!Q137*0.15</f>
        <v>26.175000000000001</v>
      </c>
    </row>
    <row r="138" spans="1:17" x14ac:dyDescent="0.25">
      <c r="A138">
        <f>'Test 1 - MU'!A138</f>
        <v>44268</v>
      </c>
      <c r="B138">
        <f t="shared" si="1"/>
        <v>4.7357879999999959</v>
      </c>
      <c r="C138">
        <v>0.19</v>
      </c>
      <c r="D138">
        <v>-0.54</v>
      </c>
      <c r="E138">
        <v>104.11</v>
      </c>
      <c r="G138">
        <f>'Test 1 - MU'!G138/16834*9.81</f>
        <v>-3.3193394321016992E-2</v>
      </c>
      <c r="H138">
        <f>'Test 1 - MU'!H138/16834*9.81</f>
        <v>3.6922989188546994E-2</v>
      </c>
      <c r="I138">
        <f>'Test 1 - MU'!I138/16834*9.81</f>
        <v>9.5431008672923845</v>
      </c>
      <c r="K138">
        <f>'Test 1 - MU'!K138/131</f>
        <v>0.99083969465648869</v>
      </c>
      <c r="L138">
        <f>'Test 1 - MU'!L138/131</f>
        <v>-1.8566412213740457</v>
      </c>
      <c r="M138">
        <f>'Test 1 - MU'!M138/131</f>
        <v>2.4123664122137405</v>
      </c>
      <c r="O138">
        <f>'Test 1 - MU'!O138*0.15</f>
        <v>-3.0749999999999997</v>
      </c>
      <c r="P138">
        <f>'Test 1 - MU'!P138*0.15</f>
        <v>10.35</v>
      </c>
      <c r="Q138">
        <f>'Test 1 - MU'!Q138*0.15</f>
        <v>24.224999999999998</v>
      </c>
    </row>
    <row r="139" spans="1:17" x14ac:dyDescent="0.25">
      <c r="A139">
        <f>'Test 1 - MU'!A139</f>
        <v>44248</v>
      </c>
      <c r="B139">
        <f t="shared" si="1"/>
        <v>4.7800359999999955</v>
      </c>
      <c r="C139">
        <v>-0.08</v>
      </c>
      <c r="D139">
        <v>-0.48</v>
      </c>
      <c r="E139">
        <v>104.11</v>
      </c>
      <c r="G139">
        <f>'Test 1 - MU'!G139/16834*9.81</f>
        <v>3.2074515860757991E-2</v>
      </c>
      <c r="H139">
        <f>'Test 1 - MU'!H139/16834*9.81</f>
        <v>-0.12158479268147797</v>
      </c>
      <c r="I139">
        <f>'Test 1 - MU'!I139/16834*9.81</f>
        <v>9.4964809314482608</v>
      </c>
      <c r="K139">
        <f>'Test 1 - MU'!K139/131</f>
        <v>0.89923664122137403</v>
      </c>
      <c r="L139">
        <f>'Test 1 - MU'!L139/131</f>
        <v>-0.51312977099236645</v>
      </c>
      <c r="M139">
        <f>'Test 1 - MU'!M139/131</f>
        <v>1.4581679389312978</v>
      </c>
      <c r="O139">
        <f>'Test 1 - MU'!O139*0.15</f>
        <v>-2.4750000000000001</v>
      </c>
      <c r="P139">
        <f>'Test 1 - MU'!P139*0.15</f>
        <v>9.75</v>
      </c>
      <c r="Q139">
        <f>'Test 1 - MU'!Q139*0.15</f>
        <v>23.774999999999999</v>
      </c>
    </row>
    <row r="140" spans="1:17" x14ac:dyDescent="0.25">
      <c r="A140">
        <f>'Test 1 - MU'!A140</f>
        <v>44248</v>
      </c>
      <c r="B140">
        <f t="shared" si="1"/>
        <v>4.8242839999999951</v>
      </c>
      <c r="C140">
        <v>-0.06</v>
      </c>
      <c r="D140">
        <v>-0.43</v>
      </c>
      <c r="E140">
        <v>104.37</v>
      </c>
      <c r="G140">
        <f>'Test 1 - MU'!G140/16834*9.81</f>
        <v>7.403245812047049E-2</v>
      </c>
      <c r="H140">
        <f>'Test 1 - MU'!H140/16834*9.81</f>
        <v>-4.6992895330877991E-2</v>
      </c>
      <c r="I140">
        <f>'Test 1 - MU'!I140/16834*9.81</f>
        <v>9.5617488416300347</v>
      </c>
      <c r="K140">
        <f>'Test 1 - MU'!K140/131</f>
        <v>-0.88702290076335877</v>
      </c>
      <c r="L140">
        <f>'Test 1 - MU'!L140/131</f>
        <v>-0.95587786259541985</v>
      </c>
      <c r="M140">
        <f>'Test 1 - MU'!M140/131</f>
        <v>-1.2670229007633587</v>
      </c>
      <c r="O140">
        <f>'Test 1 - MU'!O140*0.15</f>
        <v>-2.7749999999999999</v>
      </c>
      <c r="P140">
        <f>'Test 1 - MU'!P140*0.15</f>
        <v>9.4499999999999993</v>
      </c>
      <c r="Q140">
        <f>'Test 1 - MU'!Q140*0.15</f>
        <v>24.375</v>
      </c>
    </row>
    <row r="141" spans="1:17" x14ac:dyDescent="0.25">
      <c r="A141">
        <f>'Test 1 - MU'!A141</f>
        <v>44304</v>
      </c>
      <c r="B141">
        <f t="shared" si="1"/>
        <v>4.8685879999999955</v>
      </c>
      <c r="C141">
        <v>-0.17</v>
      </c>
      <c r="D141">
        <v>-0.35</v>
      </c>
      <c r="E141">
        <v>104.01</v>
      </c>
      <c r="G141">
        <f>'Test 1 - MU'!G141/16834*9.81</f>
        <v>-8.4475323749554479E-2</v>
      </c>
      <c r="H141">
        <f>'Test 1 - MU'!H141/16834*9.81</f>
        <v>8.8204918617084474E-2</v>
      </c>
      <c r="I141">
        <f>'Test 1 - MU'!I141/16834*9.81</f>
        <v>9.58972080313651</v>
      </c>
      <c r="K141">
        <f>'Test 1 - MU'!K141/131</f>
        <v>-0.59694656488549624</v>
      </c>
      <c r="L141">
        <f>'Test 1 - MU'!L141/131</f>
        <v>1.5326717557251908</v>
      </c>
      <c r="M141">
        <f>'Test 1 - MU'!M141/131</f>
        <v>-0.77083969465648861</v>
      </c>
      <c r="O141">
        <f>'Test 1 - MU'!O141*0.15</f>
        <v>-2.7749999999999999</v>
      </c>
      <c r="P141">
        <f>'Test 1 - MU'!P141*0.15</f>
        <v>9.75</v>
      </c>
      <c r="Q141">
        <f>'Test 1 - MU'!Q141*0.15</f>
        <v>24.074999999999999</v>
      </c>
    </row>
    <row r="142" spans="1:17" x14ac:dyDescent="0.25">
      <c r="A142">
        <f>'Test 1 - MU'!A142</f>
        <v>44372</v>
      </c>
      <c r="B142">
        <f t="shared" si="1"/>
        <v>4.9129599999999956</v>
      </c>
      <c r="C142">
        <v>-0.47</v>
      </c>
      <c r="D142">
        <v>-0.3</v>
      </c>
      <c r="E142">
        <v>104.03</v>
      </c>
      <c r="G142">
        <f>'Test 1 - MU'!G142/16834*9.81</f>
        <v>-3.7855387905429486E-2</v>
      </c>
      <c r="H142">
        <f>'Test 1 - MU'!H142/16834*9.81</f>
        <v>-2.3682927408815495E-2</v>
      </c>
      <c r="I142">
        <f>'Test 1 - MU'!I142/16834*9.81</f>
        <v>9.5990447903053351</v>
      </c>
      <c r="K142">
        <f>'Test 1 - MU'!K142/131</f>
        <v>0.33435114503816793</v>
      </c>
      <c r="L142">
        <f>'Test 1 - MU'!L142/131</f>
        <v>0.69297709923664119</v>
      </c>
      <c r="M142">
        <f>'Test 1 - MU'!M142/131</f>
        <v>7.6488549618320606E-2</v>
      </c>
      <c r="O142">
        <f>'Test 1 - MU'!O142*0.15</f>
        <v>-2.625</v>
      </c>
      <c r="P142">
        <f>'Test 1 - MU'!P142*0.15</f>
        <v>10.049999999999999</v>
      </c>
      <c r="Q142">
        <f>'Test 1 - MU'!Q142*0.15</f>
        <v>24.675000000000001</v>
      </c>
    </row>
    <row r="143" spans="1:17" x14ac:dyDescent="0.25">
      <c r="A143">
        <f>'Test 1 - MU'!A143</f>
        <v>44388</v>
      </c>
      <c r="B143">
        <f t="shared" si="1"/>
        <v>4.9573479999999952</v>
      </c>
      <c r="C143">
        <v>-0.27</v>
      </c>
      <c r="D143">
        <v>-0.31</v>
      </c>
      <c r="E143">
        <v>104.11</v>
      </c>
      <c r="G143">
        <f>'Test 1 - MU'!G143/16834*9.81</f>
        <v>-5.5943923012949988E-4</v>
      </c>
      <c r="H143">
        <f>'Test 1 - MU'!H143/16834*9.81</f>
        <v>1.8275014850896994E-2</v>
      </c>
      <c r="I143">
        <f>'Test 1 - MU'!I143/16834*9.81</f>
        <v>9.5151289057859092</v>
      </c>
      <c r="K143">
        <f>'Test 1 - MU'!K143/131</f>
        <v>-2.2229007633587785</v>
      </c>
      <c r="L143">
        <f>'Test 1 - MU'!L143/131</f>
        <v>1.1815267175572519</v>
      </c>
      <c r="M143">
        <f>'Test 1 - MU'!M143/131</f>
        <v>-1.4960305343511449</v>
      </c>
      <c r="O143">
        <f>'Test 1 - MU'!O143*0.15</f>
        <v>-2.3249999999999997</v>
      </c>
      <c r="P143">
        <f>'Test 1 - MU'!P143*0.15</f>
        <v>10.049999999999999</v>
      </c>
      <c r="Q143">
        <f>'Test 1 - MU'!Q143*0.15</f>
        <v>24.224999999999998</v>
      </c>
    </row>
    <row r="144" spans="1:17" x14ac:dyDescent="0.25">
      <c r="A144">
        <f>'Test 1 - MU'!A144</f>
        <v>44128</v>
      </c>
      <c r="B144">
        <f t="shared" si="1"/>
        <v>5.0014759999999949</v>
      </c>
      <c r="C144">
        <v>-0.2</v>
      </c>
      <c r="D144">
        <v>-0.26</v>
      </c>
      <c r="E144">
        <v>104.24</v>
      </c>
      <c r="G144">
        <f>'Test 1 - MU'!G144/16834*9.81</f>
        <v>-7.9813330165141985E-2</v>
      </c>
      <c r="H144">
        <f>'Test 1 - MU'!H144/16834*9.81</f>
        <v>-1.4358940239990497E-2</v>
      </c>
      <c r="I144">
        <f>'Test 1 - MU'!I144/16834*9.81</f>
        <v>9.5664108352144481</v>
      </c>
      <c r="K144">
        <f>'Test 1 - MU'!K144/131</f>
        <v>0.18931297709923664</v>
      </c>
      <c r="L144">
        <f>'Test 1 - MU'!L144/131</f>
        <v>1.1586259541984734</v>
      </c>
      <c r="M144">
        <f>'Test 1 - MU'!M144/131</f>
        <v>1.5574045801526719</v>
      </c>
      <c r="O144">
        <f>'Test 1 - MU'!O144*0.15</f>
        <v>-2.7749999999999999</v>
      </c>
      <c r="P144">
        <f>'Test 1 - MU'!P144*0.15</f>
        <v>10.5</v>
      </c>
      <c r="Q144">
        <f>'Test 1 - MU'!Q144*0.15</f>
        <v>25.425000000000001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33B-AE99-4A55-B15B-51B5A8C563CC}">
  <dimension ref="A1:AC170"/>
  <sheetViews>
    <sheetView zoomScale="85" zoomScaleNormal="85" workbookViewId="0">
      <selection activeCell="H1" sqref="H1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4.28515625" bestFit="1" customWidth="1"/>
    <col min="8" max="9" width="14.140625" bestFit="1" customWidth="1"/>
    <col min="10" max="10" width="10.5703125" customWidth="1"/>
    <col min="11" max="11" width="14.28515625" bestFit="1" customWidth="1"/>
    <col min="12" max="13" width="14.140625" bestFit="1" customWidth="1"/>
    <col min="15" max="15" width="15" bestFit="1" customWidth="1"/>
    <col min="16" max="17" width="14.855468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4" spans="1:1" x14ac:dyDescent="0.25">
      <c r="A4" t="s">
        <v>43</v>
      </c>
    </row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7" spans="1:17" x14ac:dyDescent="0.25">
      <c r="A17" t="s">
        <v>8</v>
      </c>
    </row>
    <row r="18" spans="1:17" x14ac:dyDescent="0.25">
      <c r="A18">
        <v>199.36</v>
      </c>
      <c r="B18">
        <v>-205.44</v>
      </c>
      <c r="C18">
        <v>118.08</v>
      </c>
      <c r="D18">
        <v>78.12</v>
      </c>
      <c r="E18">
        <v>20.04</v>
      </c>
      <c r="F18">
        <v>-28.54</v>
      </c>
      <c r="G18">
        <v>-7.5</v>
      </c>
      <c r="H18">
        <v>9</v>
      </c>
      <c r="I18">
        <v>176</v>
      </c>
    </row>
    <row r="20" spans="1:17" x14ac:dyDescent="0.25">
      <c r="A20" t="s">
        <v>9</v>
      </c>
    </row>
    <row r="23" spans="1:17" x14ac:dyDescent="0.25">
      <c r="A23" t="s">
        <v>40</v>
      </c>
    </row>
    <row r="24" spans="1:17" x14ac:dyDescent="0.25">
      <c r="A24" t="s">
        <v>41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17</v>
      </c>
      <c r="H29" t="s">
        <v>18</v>
      </c>
      <c r="I29" t="s">
        <v>19</v>
      </c>
      <c r="K29" t="s">
        <v>20</v>
      </c>
      <c r="L29" t="s">
        <v>21</v>
      </c>
      <c r="M29" t="s">
        <v>22</v>
      </c>
      <c r="O29" t="s">
        <v>23</v>
      </c>
      <c r="P29" t="s">
        <v>24</v>
      </c>
      <c r="Q29" t="s">
        <v>25</v>
      </c>
    </row>
    <row r="30" spans="1:17" x14ac:dyDescent="0.25">
      <c r="A30">
        <v>0</v>
      </c>
      <c r="B30">
        <v>0</v>
      </c>
      <c r="C30" t="s">
        <v>39</v>
      </c>
      <c r="D30" t="s">
        <v>39</v>
      </c>
      <c r="E30" t="s">
        <v>39</v>
      </c>
      <c r="G30">
        <v>48.64</v>
      </c>
      <c r="H30">
        <v>-34.56</v>
      </c>
      <c r="I30">
        <v>16457.919999999998</v>
      </c>
      <c r="K30">
        <v>32.880000000000003</v>
      </c>
      <c r="L30">
        <v>173.96</v>
      </c>
      <c r="M30">
        <v>76.540000000000006</v>
      </c>
      <c r="O30">
        <v>-7.5</v>
      </c>
      <c r="P30">
        <v>-10</v>
      </c>
      <c r="Q30">
        <v>164</v>
      </c>
    </row>
    <row r="31" spans="1:17" x14ac:dyDescent="0.25">
      <c r="A31">
        <v>35952</v>
      </c>
      <c r="B31">
        <f>B30+A31*10^-6</f>
        <v>3.5951999999999998E-2</v>
      </c>
      <c r="C31" t="s">
        <v>39</v>
      </c>
      <c r="D31" t="s">
        <v>39</v>
      </c>
      <c r="E31" t="s">
        <v>39</v>
      </c>
      <c r="G31">
        <v>-79.36</v>
      </c>
      <c r="H31">
        <v>-82.56</v>
      </c>
      <c r="I31">
        <v>16529.919999999998</v>
      </c>
      <c r="K31">
        <v>-223.12</v>
      </c>
      <c r="L31">
        <v>202.96</v>
      </c>
      <c r="M31">
        <v>-181.46</v>
      </c>
      <c r="O31">
        <v>1.5</v>
      </c>
      <c r="P31">
        <v>2</v>
      </c>
      <c r="Q31">
        <v>174</v>
      </c>
    </row>
    <row r="32" spans="1:17" x14ac:dyDescent="0.25">
      <c r="A32">
        <v>36016</v>
      </c>
      <c r="B32">
        <f>B31+A32*10^-6</f>
        <v>7.1968000000000004E-2</v>
      </c>
      <c r="C32" t="s">
        <v>39</v>
      </c>
      <c r="D32" t="s">
        <v>39</v>
      </c>
      <c r="E32" t="s">
        <v>39</v>
      </c>
      <c r="G32">
        <v>-39.36</v>
      </c>
      <c r="H32">
        <v>-2.56</v>
      </c>
      <c r="I32">
        <v>16457.919999999998</v>
      </c>
      <c r="K32">
        <v>61.88</v>
      </c>
      <c r="L32">
        <v>-407.04</v>
      </c>
      <c r="M32">
        <v>-258.45999999999998</v>
      </c>
      <c r="O32">
        <v>1.5</v>
      </c>
      <c r="P32">
        <v>2</v>
      </c>
      <c r="Q32">
        <v>167</v>
      </c>
    </row>
    <row r="33" spans="1:29" x14ac:dyDescent="0.25">
      <c r="A33">
        <v>35916</v>
      </c>
      <c r="B33">
        <f>B32+A33*10^-6</f>
        <v>0.10788400000000001</v>
      </c>
      <c r="C33" t="s">
        <v>39</v>
      </c>
      <c r="D33" t="s">
        <v>39</v>
      </c>
      <c r="E33" t="s">
        <v>39</v>
      </c>
      <c r="G33">
        <v>-79.36</v>
      </c>
      <c r="H33">
        <v>-170.56</v>
      </c>
      <c r="I33">
        <v>16457.919999999998</v>
      </c>
      <c r="K33">
        <v>54.88</v>
      </c>
      <c r="L33">
        <v>107.96</v>
      </c>
      <c r="M33">
        <v>-176.46</v>
      </c>
      <c r="O33">
        <v>-0.5</v>
      </c>
      <c r="P33">
        <v>2</v>
      </c>
      <c r="Q33">
        <v>167</v>
      </c>
    </row>
    <row r="34" spans="1:29" x14ac:dyDescent="0.25">
      <c r="A34">
        <v>36000</v>
      </c>
      <c r="B34">
        <f>B33+A34*10^-6</f>
        <v>0.14388400000000001</v>
      </c>
      <c r="C34" t="s">
        <v>39</v>
      </c>
      <c r="D34" t="s">
        <v>39</v>
      </c>
      <c r="E34" t="s">
        <v>39</v>
      </c>
      <c r="G34">
        <v>120.64</v>
      </c>
      <c r="H34">
        <v>-114.56</v>
      </c>
      <c r="I34">
        <v>16289.92</v>
      </c>
      <c r="K34">
        <v>-286.12</v>
      </c>
      <c r="L34">
        <v>326.95999999999998</v>
      </c>
      <c r="M34">
        <v>-218.46</v>
      </c>
      <c r="O34">
        <v>7.5</v>
      </c>
      <c r="P34">
        <v>3</v>
      </c>
      <c r="Q34">
        <v>170</v>
      </c>
    </row>
    <row r="35" spans="1:29" x14ac:dyDescent="0.25">
      <c r="A35">
        <v>36108</v>
      </c>
      <c r="B35">
        <f>B34+A35*10^-6</f>
        <v>0.17999200000000001</v>
      </c>
      <c r="C35" t="s">
        <v>39</v>
      </c>
      <c r="D35" t="s">
        <v>39</v>
      </c>
      <c r="E35" t="s">
        <v>39</v>
      </c>
      <c r="G35">
        <v>-55.36</v>
      </c>
      <c r="H35">
        <v>-50.56</v>
      </c>
      <c r="I35">
        <v>16537.919999999998</v>
      </c>
      <c r="K35">
        <v>-221.12</v>
      </c>
      <c r="L35">
        <v>-8.0399999999999991</v>
      </c>
      <c r="M35">
        <v>109.54</v>
      </c>
      <c r="O35">
        <v>-1.5</v>
      </c>
      <c r="P35">
        <v>-2</v>
      </c>
      <c r="Q35">
        <v>173</v>
      </c>
    </row>
    <row r="36" spans="1:29" x14ac:dyDescent="0.25">
      <c r="A36">
        <v>35924</v>
      </c>
      <c r="B36">
        <f>B35+A36*10^-6</f>
        <v>0.215916</v>
      </c>
      <c r="C36" t="s">
        <v>39</v>
      </c>
      <c r="D36" t="s">
        <v>39</v>
      </c>
      <c r="E36" t="s">
        <v>39</v>
      </c>
      <c r="G36">
        <v>248.64</v>
      </c>
      <c r="H36">
        <v>-82.56</v>
      </c>
      <c r="I36">
        <v>16665.919999999998</v>
      </c>
      <c r="K36">
        <v>-424.12</v>
      </c>
      <c r="L36">
        <v>249.96</v>
      </c>
      <c r="M36">
        <v>-483.46</v>
      </c>
      <c r="O36">
        <v>-6.5</v>
      </c>
      <c r="P36">
        <v>-2</v>
      </c>
      <c r="Q36">
        <v>170</v>
      </c>
    </row>
    <row r="37" spans="1:29" x14ac:dyDescent="0.25">
      <c r="A37">
        <v>36084</v>
      </c>
      <c r="B37">
        <f>B36+A37*10^-6</f>
        <v>0.252</v>
      </c>
      <c r="C37" t="s">
        <v>39</v>
      </c>
      <c r="D37" t="s">
        <v>39</v>
      </c>
      <c r="E37" t="s">
        <v>39</v>
      </c>
      <c r="G37">
        <v>-255.36</v>
      </c>
      <c r="H37">
        <v>-114.56</v>
      </c>
      <c r="I37">
        <v>16417.919999999998</v>
      </c>
      <c r="K37">
        <v>-211.12</v>
      </c>
      <c r="L37">
        <v>48.96</v>
      </c>
      <c r="M37">
        <v>198.54</v>
      </c>
      <c r="O37">
        <v>3.5</v>
      </c>
      <c r="P37">
        <v>3</v>
      </c>
      <c r="Q37">
        <v>173</v>
      </c>
      <c r="AC37" t="s">
        <v>38</v>
      </c>
    </row>
    <row r="38" spans="1:29" x14ac:dyDescent="0.25">
      <c r="A38">
        <v>36044</v>
      </c>
      <c r="B38">
        <f>B37+A38*10^-6</f>
        <v>0.28804400000000002</v>
      </c>
      <c r="C38" t="s">
        <v>39</v>
      </c>
      <c r="D38" t="s">
        <v>39</v>
      </c>
      <c r="E38" t="s">
        <v>39</v>
      </c>
      <c r="G38">
        <v>8.64</v>
      </c>
      <c r="H38">
        <v>117.44</v>
      </c>
      <c r="I38">
        <v>16385.919999999998</v>
      </c>
      <c r="K38">
        <v>70.88</v>
      </c>
      <c r="L38">
        <v>-180.04</v>
      </c>
      <c r="M38">
        <v>-114.46</v>
      </c>
      <c r="O38">
        <v>1.5</v>
      </c>
      <c r="P38">
        <v>7</v>
      </c>
      <c r="Q38">
        <v>164</v>
      </c>
    </row>
    <row r="39" spans="1:29" x14ac:dyDescent="0.25">
      <c r="A39">
        <v>35928</v>
      </c>
      <c r="B39">
        <f>B38+A39*10^-6</f>
        <v>0.32397200000000004</v>
      </c>
      <c r="C39" t="s">
        <v>39</v>
      </c>
      <c r="D39" t="s">
        <v>39</v>
      </c>
      <c r="E39" t="s">
        <v>39</v>
      </c>
      <c r="G39">
        <v>-79.36</v>
      </c>
      <c r="H39">
        <v>-34.56</v>
      </c>
      <c r="I39">
        <v>16361.92</v>
      </c>
      <c r="K39">
        <v>-65.12</v>
      </c>
      <c r="L39">
        <v>14.96</v>
      </c>
      <c r="M39">
        <v>285.54000000000002</v>
      </c>
      <c r="O39">
        <v>1.5</v>
      </c>
      <c r="P39">
        <v>4</v>
      </c>
      <c r="Q39">
        <v>164</v>
      </c>
    </row>
    <row r="40" spans="1:29" x14ac:dyDescent="0.25">
      <c r="A40">
        <v>35908</v>
      </c>
      <c r="B40">
        <f>B39+A40*10^-6</f>
        <v>0.35988000000000003</v>
      </c>
      <c r="C40" t="s">
        <v>39</v>
      </c>
      <c r="D40" t="s">
        <v>39</v>
      </c>
      <c r="E40" t="s">
        <v>39</v>
      </c>
      <c r="G40">
        <v>-39.36</v>
      </c>
      <c r="H40">
        <v>-74.56</v>
      </c>
      <c r="I40">
        <v>16201.92</v>
      </c>
      <c r="K40">
        <v>-570.12</v>
      </c>
      <c r="L40">
        <v>-32.04</v>
      </c>
      <c r="M40">
        <v>-452.46</v>
      </c>
      <c r="O40">
        <v>0.5</v>
      </c>
      <c r="P40">
        <v>6</v>
      </c>
      <c r="Q40">
        <v>170</v>
      </c>
    </row>
    <row r="41" spans="1:29" x14ac:dyDescent="0.25">
      <c r="A41">
        <v>35976</v>
      </c>
      <c r="B41">
        <f>B40+A41*10^-6</f>
        <v>0.39585600000000004</v>
      </c>
      <c r="C41" t="s">
        <v>39</v>
      </c>
      <c r="D41" t="s">
        <v>39</v>
      </c>
      <c r="E41" t="s">
        <v>39</v>
      </c>
      <c r="G41">
        <v>8.64</v>
      </c>
      <c r="H41">
        <v>-18.559999999999999</v>
      </c>
      <c r="I41">
        <v>16409.919999999998</v>
      </c>
      <c r="K41">
        <v>-398.12</v>
      </c>
      <c r="L41">
        <v>56.96</v>
      </c>
      <c r="M41">
        <v>23.54</v>
      </c>
      <c r="O41">
        <v>-7.5</v>
      </c>
      <c r="P41">
        <v>-3</v>
      </c>
      <c r="Q41">
        <v>176</v>
      </c>
    </row>
    <row r="42" spans="1:29" x14ac:dyDescent="0.25">
      <c r="A42">
        <v>35868</v>
      </c>
      <c r="B42">
        <f>B41+A42*10^-6</f>
        <v>0.43172400000000005</v>
      </c>
      <c r="C42" t="s">
        <v>39</v>
      </c>
      <c r="D42" t="s">
        <v>39</v>
      </c>
      <c r="E42" t="s">
        <v>39</v>
      </c>
      <c r="G42">
        <v>-79.36</v>
      </c>
      <c r="H42">
        <v>-50.56</v>
      </c>
      <c r="I42">
        <v>16409.919999999998</v>
      </c>
      <c r="K42">
        <v>-81.12</v>
      </c>
      <c r="L42">
        <v>154.96</v>
      </c>
      <c r="M42">
        <v>297.54000000000002</v>
      </c>
      <c r="O42">
        <v>0.5</v>
      </c>
      <c r="P42">
        <v>-4</v>
      </c>
      <c r="Q42">
        <v>175</v>
      </c>
    </row>
    <row r="43" spans="1:29" x14ac:dyDescent="0.25">
      <c r="A43">
        <v>35980</v>
      </c>
      <c r="B43">
        <f>B42+A43*10^-6</f>
        <v>0.46770400000000006</v>
      </c>
      <c r="C43" t="s">
        <v>39</v>
      </c>
      <c r="D43" t="s">
        <v>39</v>
      </c>
      <c r="E43" t="s">
        <v>39</v>
      </c>
      <c r="G43">
        <v>-95.36</v>
      </c>
      <c r="H43">
        <v>-66.56</v>
      </c>
      <c r="I43">
        <v>16641.919999999998</v>
      </c>
      <c r="K43">
        <v>-18.12</v>
      </c>
      <c r="L43">
        <v>95.96</v>
      </c>
      <c r="M43">
        <v>249.54</v>
      </c>
      <c r="O43">
        <v>0.5</v>
      </c>
      <c r="P43">
        <v>6</v>
      </c>
      <c r="Q43">
        <v>177</v>
      </c>
    </row>
    <row r="44" spans="1:29" x14ac:dyDescent="0.25">
      <c r="A44">
        <v>35900</v>
      </c>
      <c r="B44">
        <f>B43+A44*10^-6</f>
        <v>0.50360400000000005</v>
      </c>
      <c r="C44" t="s">
        <v>39</v>
      </c>
      <c r="D44" t="s">
        <v>39</v>
      </c>
      <c r="E44" t="s">
        <v>39</v>
      </c>
      <c r="G44">
        <v>-23.36</v>
      </c>
      <c r="H44">
        <v>-34.56</v>
      </c>
      <c r="I44">
        <v>16505.919999999998</v>
      </c>
      <c r="K44">
        <v>-32.119999999999997</v>
      </c>
      <c r="L44">
        <v>-334.04</v>
      </c>
      <c r="M44">
        <v>42.54</v>
      </c>
      <c r="O44">
        <v>-11.5</v>
      </c>
      <c r="P44">
        <v>1</v>
      </c>
      <c r="Q44">
        <v>161</v>
      </c>
    </row>
    <row r="45" spans="1:29" x14ac:dyDescent="0.25">
      <c r="A45">
        <v>35972</v>
      </c>
      <c r="B45">
        <f>B44+A45*10^-6</f>
        <v>0.53957600000000006</v>
      </c>
      <c r="C45" t="s">
        <v>39</v>
      </c>
      <c r="D45" t="s">
        <v>39</v>
      </c>
      <c r="E45" t="s">
        <v>39</v>
      </c>
      <c r="G45">
        <v>-199.36</v>
      </c>
      <c r="H45">
        <v>-34.56</v>
      </c>
      <c r="I45">
        <v>16393.919999999998</v>
      </c>
      <c r="K45">
        <v>-82.12</v>
      </c>
      <c r="L45">
        <v>-189.04</v>
      </c>
      <c r="M45">
        <v>-169.46</v>
      </c>
      <c r="O45">
        <v>4.5</v>
      </c>
      <c r="P45">
        <v>4</v>
      </c>
      <c r="Q45">
        <v>167</v>
      </c>
    </row>
    <row r="46" spans="1:29" x14ac:dyDescent="0.25">
      <c r="A46">
        <v>36020</v>
      </c>
      <c r="B46">
        <f>B45+A46*10^-6</f>
        <v>0.575596</v>
      </c>
      <c r="C46" t="s">
        <v>39</v>
      </c>
      <c r="D46" t="s">
        <v>39</v>
      </c>
      <c r="E46" t="s">
        <v>39</v>
      </c>
      <c r="G46">
        <v>-47.36</v>
      </c>
      <c r="H46">
        <v>-114.56</v>
      </c>
      <c r="I46">
        <v>16433.919999999998</v>
      </c>
      <c r="K46">
        <v>34.880000000000003</v>
      </c>
      <c r="L46">
        <v>44.96</v>
      </c>
      <c r="M46">
        <v>-62.46</v>
      </c>
      <c r="O46">
        <v>-4.5</v>
      </c>
      <c r="P46">
        <v>-4</v>
      </c>
      <c r="Q46">
        <v>180</v>
      </c>
    </row>
    <row r="47" spans="1:29" x14ac:dyDescent="0.25">
      <c r="A47">
        <v>35916</v>
      </c>
      <c r="B47">
        <f>B46+A47*10^-6</f>
        <v>0.61151199999999994</v>
      </c>
      <c r="C47" t="s">
        <v>39</v>
      </c>
      <c r="D47" t="s">
        <v>39</v>
      </c>
      <c r="E47" t="s">
        <v>39</v>
      </c>
      <c r="G47">
        <v>32.64</v>
      </c>
      <c r="H47">
        <v>-2.56</v>
      </c>
      <c r="I47">
        <v>16281.92</v>
      </c>
      <c r="K47">
        <v>138.88</v>
      </c>
      <c r="L47">
        <v>-116.04</v>
      </c>
      <c r="M47">
        <v>-251.46</v>
      </c>
      <c r="O47">
        <v>-2.5</v>
      </c>
      <c r="P47">
        <v>-8</v>
      </c>
      <c r="Q47">
        <v>171</v>
      </c>
    </row>
    <row r="48" spans="1:29" x14ac:dyDescent="0.25">
      <c r="A48">
        <v>35960</v>
      </c>
      <c r="B48">
        <f>B47+A48*10^-6</f>
        <v>0.64747199999999994</v>
      </c>
      <c r="C48" t="s">
        <v>39</v>
      </c>
      <c r="D48" t="s">
        <v>39</v>
      </c>
      <c r="E48" t="s">
        <v>39</v>
      </c>
      <c r="G48">
        <v>-111.36</v>
      </c>
      <c r="H48">
        <v>53.44</v>
      </c>
      <c r="I48">
        <v>16649.919999999998</v>
      </c>
      <c r="K48">
        <v>-32.119999999999997</v>
      </c>
      <c r="L48">
        <v>347.96</v>
      </c>
      <c r="M48">
        <v>141.54</v>
      </c>
      <c r="O48">
        <v>1.5</v>
      </c>
      <c r="P48">
        <v>2</v>
      </c>
      <c r="Q48">
        <v>176</v>
      </c>
    </row>
    <row r="49" spans="1:17" x14ac:dyDescent="0.25">
      <c r="A49">
        <v>36000</v>
      </c>
      <c r="B49">
        <f>B48+A49*10^-6</f>
        <v>0.68347199999999997</v>
      </c>
      <c r="C49" t="s">
        <v>39</v>
      </c>
      <c r="D49" t="s">
        <v>39</v>
      </c>
      <c r="E49" t="s">
        <v>39</v>
      </c>
      <c r="G49">
        <v>-55.36</v>
      </c>
      <c r="H49">
        <v>13.44</v>
      </c>
      <c r="I49">
        <v>16281.92</v>
      </c>
      <c r="K49">
        <v>140.88</v>
      </c>
      <c r="L49">
        <v>173.96</v>
      </c>
      <c r="M49">
        <v>257.54000000000002</v>
      </c>
      <c r="O49">
        <v>-4.5</v>
      </c>
      <c r="P49">
        <v>3</v>
      </c>
      <c r="Q49">
        <v>170</v>
      </c>
    </row>
    <row r="50" spans="1:17" x14ac:dyDescent="0.25">
      <c r="A50">
        <v>36000</v>
      </c>
      <c r="B50">
        <f>B49+A50*10^-6</f>
        <v>0.719472</v>
      </c>
      <c r="C50" t="s">
        <v>39</v>
      </c>
      <c r="D50" t="s">
        <v>39</v>
      </c>
      <c r="E50" t="s">
        <v>39</v>
      </c>
      <c r="G50">
        <v>-95.36</v>
      </c>
      <c r="H50">
        <v>77.44</v>
      </c>
      <c r="I50">
        <v>16401.919999999998</v>
      </c>
      <c r="K50">
        <v>-450.12</v>
      </c>
      <c r="L50">
        <v>240.96</v>
      </c>
      <c r="M50">
        <v>-254.46</v>
      </c>
      <c r="O50">
        <v>-7.5</v>
      </c>
      <c r="P50">
        <v>-1</v>
      </c>
      <c r="Q50">
        <v>169</v>
      </c>
    </row>
    <row r="51" spans="1:17" x14ac:dyDescent="0.25">
      <c r="A51">
        <v>36036</v>
      </c>
      <c r="B51">
        <f>B50+A51*10^-6</f>
        <v>0.75550799999999996</v>
      </c>
      <c r="C51" t="s">
        <v>39</v>
      </c>
      <c r="D51" t="s">
        <v>39</v>
      </c>
      <c r="E51" t="s">
        <v>39</v>
      </c>
      <c r="G51">
        <v>-71.36</v>
      </c>
      <c r="H51">
        <v>21.44</v>
      </c>
      <c r="I51">
        <v>16201.92</v>
      </c>
      <c r="K51">
        <v>273.88</v>
      </c>
      <c r="L51">
        <v>-230.04</v>
      </c>
      <c r="M51">
        <v>344.54</v>
      </c>
      <c r="O51">
        <v>4.5</v>
      </c>
      <c r="P51">
        <v>4</v>
      </c>
      <c r="Q51">
        <v>174</v>
      </c>
    </row>
    <row r="52" spans="1:17" x14ac:dyDescent="0.25">
      <c r="A52">
        <v>35996</v>
      </c>
      <c r="B52">
        <f>B51+A52*10^-6</f>
        <v>0.79150399999999999</v>
      </c>
      <c r="C52" t="s">
        <v>39</v>
      </c>
      <c r="D52" t="s">
        <v>39</v>
      </c>
      <c r="E52" t="s">
        <v>39</v>
      </c>
      <c r="G52">
        <v>96.64</v>
      </c>
      <c r="H52">
        <v>-66.56</v>
      </c>
      <c r="I52">
        <v>16369.92</v>
      </c>
      <c r="K52">
        <v>-49.12</v>
      </c>
      <c r="L52">
        <v>276.95999999999998</v>
      </c>
      <c r="M52">
        <v>155.54</v>
      </c>
      <c r="O52">
        <v>-6.5</v>
      </c>
      <c r="P52">
        <v>8</v>
      </c>
      <c r="Q52">
        <v>175</v>
      </c>
    </row>
    <row r="53" spans="1:17" x14ac:dyDescent="0.25">
      <c r="A53">
        <v>35972</v>
      </c>
      <c r="B53">
        <f>B52+A53*10^-6</f>
        <v>0.82747599999999999</v>
      </c>
      <c r="C53" t="s">
        <v>39</v>
      </c>
      <c r="D53" t="s">
        <v>39</v>
      </c>
      <c r="E53" t="s">
        <v>39</v>
      </c>
      <c r="G53">
        <v>-31.36</v>
      </c>
      <c r="H53">
        <v>-90.56</v>
      </c>
      <c r="I53">
        <v>16465.919999999998</v>
      </c>
      <c r="K53">
        <v>-124.12</v>
      </c>
      <c r="L53">
        <v>230.96</v>
      </c>
      <c r="M53">
        <v>8.5399999999999991</v>
      </c>
      <c r="O53">
        <v>-1.5</v>
      </c>
      <c r="P53">
        <v>-2</v>
      </c>
      <c r="Q53">
        <v>173</v>
      </c>
    </row>
    <row r="54" spans="1:17" x14ac:dyDescent="0.25">
      <c r="A54">
        <v>35920</v>
      </c>
      <c r="B54">
        <f>B53+A54*10^-6</f>
        <v>0.86339599999999994</v>
      </c>
      <c r="C54" t="s">
        <v>39</v>
      </c>
      <c r="D54" t="s">
        <v>39</v>
      </c>
      <c r="E54" t="s">
        <v>39</v>
      </c>
      <c r="G54">
        <v>-15.36</v>
      </c>
      <c r="H54">
        <v>101.44</v>
      </c>
      <c r="I54">
        <v>16457.919999999998</v>
      </c>
      <c r="K54">
        <v>50.88</v>
      </c>
      <c r="L54">
        <v>-86.04</v>
      </c>
      <c r="M54">
        <v>362.54</v>
      </c>
      <c r="O54">
        <v>-5.5</v>
      </c>
      <c r="P54">
        <v>4</v>
      </c>
      <c r="Q54">
        <v>171</v>
      </c>
    </row>
    <row r="55" spans="1:17" x14ac:dyDescent="0.25">
      <c r="A55">
        <v>35952</v>
      </c>
      <c r="B55">
        <f>B54+A55*10^-6</f>
        <v>0.89934799999999993</v>
      </c>
      <c r="C55" t="s">
        <v>39</v>
      </c>
      <c r="D55" t="s">
        <v>39</v>
      </c>
      <c r="E55" t="s">
        <v>39</v>
      </c>
      <c r="G55">
        <v>-111.36</v>
      </c>
      <c r="H55">
        <v>37.44</v>
      </c>
      <c r="I55">
        <v>16481.919999999998</v>
      </c>
      <c r="K55">
        <v>305.88</v>
      </c>
      <c r="L55">
        <v>-134.04</v>
      </c>
      <c r="M55">
        <v>575.54</v>
      </c>
      <c r="O55">
        <v>3.5</v>
      </c>
      <c r="P55">
        <v>8</v>
      </c>
      <c r="Q55">
        <v>175</v>
      </c>
    </row>
    <row r="56" spans="1:17" x14ac:dyDescent="0.25">
      <c r="A56">
        <v>36040</v>
      </c>
      <c r="B56">
        <f>B55+A56*10^-6</f>
        <v>0.93538799999999989</v>
      </c>
      <c r="C56" t="s">
        <v>39</v>
      </c>
      <c r="D56" t="s">
        <v>39</v>
      </c>
      <c r="E56" t="s">
        <v>39</v>
      </c>
      <c r="G56">
        <v>-47.36</v>
      </c>
      <c r="H56">
        <v>-130.56</v>
      </c>
      <c r="I56">
        <v>16521.919999999998</v>
      </c>
      <c r="K56">
        <v>128.88</v>
      </c>
      <c r="L56">
        <v>-176.04</v>
      </c>
      <c r="M56">
        <v>-203.46</v>
      </c>
      <c r="O56">
        <v>-5.5</v>
      </c>
      <c r="P56">
        <v>-1</v>
      </c>
      <c r="Q56">
        <v>169</v>
      </c>
    </row>
    <row r="57" spans="1:17" x14ac:dyDescent="0.25">
      <c r="A57">
        <v>36072</v>
      </c>
      <c r="B57">
        <f>B56+A57*10^-6</f>
        <v>0.97145999999999988</v>
      </c>
      <c r="C57" t="s">
        <v>39</v>
      </c>
      <c r="D57" t="s">
        <v>39</v>
      </c>
      <c r="E57" t="s">
        <v>39</v>
      </c>
      <c r="G57">
        <v>96.64</v>
      </c>
      <c r="H57">
        <v>45.44</v>
      </c>
      <c r="I57">
        <v>16513.919999999998</v>
      </c>
      <c r="K57">
        <v>-262.12</v>
      </c>
      <c r="L57">
        <v>78.959999999999994</v>
      </c>
      <c r="M57">
        <v>-146.46</v>
      </c>
      <c r="O57">
        <v>-10.5</v>
      </c>
      <c r="P57">
        <v>-8</v>
      </c>
      <c r="Q57">
        <v>162</v>
      </c>
    </row>
    <row r="58" spans="1:17" x14ac:dyDescent="0.25">
      <c r="A58">
        <v>36020</v>
      </c>
      <c r="B58">
        <f>B57+A58*10^-6</f>
        <v>1.0074799999999999</v>
      </c>
      <c r="C58" t="s">
        <v>39</v>
      </c>
      <c r="D58" t="s">
        <v>39</v>
      </c>
      <c r="E58" t="s">
        <v>39</v>
      </c>
      <c r="G58">
        <v>-95.36</v>
      </c>
      <c r="H58">
        <v>-218.56</v>
      </c>
      <c r="I58">
        <v>16545.919999999998</v>
      </c>
      <c r="K58">
        <v>93.88</v>
      </c>
      <c r="L58">
        <v>-522.04</v>
      </c>
      <c r="M58">
        <v>158.54</v>
      </c>
      <c r="O58">
        <v>-6.5</v>
      </c>
      <c r="P58">
        <v>1</v>
      </c>
      <c r="Q58">
        <v>166</v>
      </c>
    </row>
    <row r="59" spans="1:17" x14ac:dyDescent="0.25">
      <c r="A59">
        <v>36008</v>
      </c>
      <c r="B59">
        <f>B58+A59*10^-6</f>
        <v>1.043488</v>
      </c>
      <c r="C59" t="s">
        <v>39</v>
      </c>
      <c r="D59" t="s">
        <v>39</v>
      </c>
      <c r="E59" t="s">
        <v>39</v>
      </c>
      <c r="G59">
        <v>24.64</v>
      </c>
      <c r="H59">
        <v>205.44</v>
      </c>
      <c r="I59">
        <v>16537.919999999998</v>
      </c>
      <c r="K59">
        <v>-31.12</v>
      </c>
      <c r="L59">
        <v>16.96</v>
      </c>
      <c r="M59">
        <v>-141.46</v>
      </c>
      <c r="O59">
        <v>0.5</v>
      </c>
      <c r="P59">
        <v>6</v>
      </c>
      <c r="Q59">
        <v>175</v>
      </c>
    </row>
    <row r="60" spans="1:17" x14ac:dyDescent="0.25">
      <c r="A60">
        <v>35944</v>
      </c>
      <c r="B60">
        <f>B59+A60*10^-6</f>
        <v>1.0794319999999999</v>
      </c>
      <c r="C60" t="s">
        <v>39</v>
      </c>
      <c r="D60" t="s">
        <v>39</v>
      </c>
      <c r="E60" t="s">
        <v>39</v>
      </c>
      <c r="G60">
        <v>40.64</v>
      </c>
      <c r="H60">
        <v>21.44</v>
      </c>
      <c r="I60">
        <v>16393.919999999998</v>
      </c>
      <c r="K60">
        <v>107.88</v>
      </c>
      <c r="L60">
        <v>-88.04</v>
      </c>
      <c r="M60">
        <v>-200.46</v>
      </c>
      <c r="O60">
        <v>0.5</v>
      </c>
      <c r="P60">
        <v>-9</v>
      </c>
      <c r="Q60">
        <v>168</v>
      </c>
    </row>
    <row r="61" spans="1:17" x14ac:dyDescent="0.25">
      <c r="A61">
        <v>35932</v>
      </c>
      <c r="B61">
        <f>B60+A61*10^-6</f>
        <v>1.115364</v>
      </c>
      <c r="C61" t="s">
        <v>39</v>
      </c>
      <c r="D61" t="s">
        <v>39</v>
      </c>
      <c r="E61" t="s">
        <v>39</v>
      </c>
      <c r="G61">
        <v>0.64</v>
      </c>
      <c r="H61">
        <v>85.44</v>
      </c>
      <c r="I61">
        <v>16393.919999999998</v>
      </c>
      <c r="K61">
        <v>253.88</v>
      </c>
      <c r="L61">
        <v>-198.04</v>
      </c>
      <c r="M61">
        <v>-337.46</v>
      </c>
      <c r="O61">
        <v>-2.5</v>
      </c>
      <c r="P61">
        <v>-6</v>
      </c>
      <c r="Q61">
        <v>176</v>
      </c>
    </row>
    <row r="62" spans="1:17" x14ac:dyDescent="0.25">
      <c r="A62">
        <v>35952</v>
      </c>
      <c r="B62">
        <f>B61+A62*10^-6</f>
        <v>1.151316</v>
      </c>
      <c r="C62" t="s">
        <v>39</v>
      </c>
      <c r="D62" t="s">
        <v>39</v>
      </c>
      <c r="E62" t="s">
        <v>39</v>
      </c>
      <c r="G62">
        <v>-79.36</v>
      </c>
      <c r="H62">
        <v>237.44</v>
      </c>
      <c r="I62">
        <v>16313.92</v>
      </c>
      <c r="K62">
        <v>-118.12</v>
      </c>
      <c r="L62">
        <v>233.96</v>
      </c>
      <c r="M62">
        <v>111.54</v>
      </c>
      <c r="O62">
        <v>-5.5</v>
      </c>
      <c r="P62">
        <v>-1</v>
      </c>
      <c r="Q62">
        <v>174</v>
      </c>
    </row>
    <row r="63" spans="1:17" x14ac:dyDescent="0.25">
      <c r="A63">
        <v>36068</v>
      </c>
      <c r="B63">
        <f>B62+A63*10^-6</f>
        <v>1.187384</v>
      </c>
      <c r="C63" t="s">
        <v>39</v>
      </c>
      <c r="D63" t="s">
        <v>39</v>
      </c>
      <c r="E63" t="s">
        <v>39</v>
      </c>
      <c r="G63">
        <v>88.64</v>
      </c>
      <c r="H63">
        <v>141.44</v>
      </c>
      <c r="I63">
        <v>16417.919999999998</v>
      </c>
      <c r="K63">
        <v>34.880000000000003</v>
      </c>
      <c r="L63">
        <v>-281.04000000000002</v>
      </c>
      <c r="M63">
        <v>-495.46</v>
      </c>
      <c r="O63">
        <v>0.5</v>
      </c>
      <c r="P63">
        <v>1</v>
      </c>
      <c r="Q63">
        <v>170</v>
      </c>
    </row>
    <row r="64" spans="1:17" x14ac:dyDescent="0.25">
      <c r="A64">
        <v>35996</v>
      </c>
      <c r="B64">
        <f>B63+A64*10^-6</f>
        <v>1.2233799999999999</v>
      </c>
      <c r="C64" t="s">
        <v>39</v>
      </c>
      <c r="D64" t="s">
        <v>39</v>
      </c>
      <c r="E64" t="s">
        <v>39</v>
      </c>
      <c r="G64">
        <v>-55.36</v>
      </c>
      <c r="H64">
        <v>-258.56</v>
      </c>
      <c r="I64">
        <v>16329.92</v>
      </c>
      <c r="K64">
        <v>-99.12</v>
      </c>
      <c r="L64">
        <v>110.96</v>
      </c>
      <c r="M64">
        <v>-411.46</v>
      </c>
      <c r="O64">
        <v>-4.5</v>
      </c>
      <c r="P64">
        <v>11</v>
      </c>
      <c r="Q64">
        <v>168</v>
      </c>
    </row>
    <row r="65" spans="1:17" x14ac:dyDescent="0.25">
      <c r="A65">
        <v>36076</v>
      </c>
      <c r="B65">
        <f>B64+A65*10^-6</f>
        <v>1.2594559999999999</v>
      </c>
      <c r="C65" t="s">
        <v>39</v>
      </c>
      <c r="D65" t="s">
        <v>39</v>
      </c>
      <c r="E65" t="s">
        <v>39</v>
      </c>
      <c r="G65">
        <v>24.64</v>
      </c>
      <c r="H65">
        <v>-202.56</v>
      </c>
      <c r="I65">
        <v>16337.92</v>
      </c>
      <c r="K65">
        <v>75.88</v>
      </c>
      <c r="L65">
        <v>122.96</v>
      </c>
      <c r="M65">
        <v>-410.46</v>
      </c>
      <c r="O65">
        <v>-7.5</v>
      </c>
      <c r="P65">
        <v>2</v>
      </c>
      <c r="Q65">
        <v>169</v>
      </c>
    </row>
    <row r="66" spans="1:17" x14ac:dyDescent="0.25">
      <c r="A66">
        <v>35996</v>
      </c>
      <c r="B66">
        <f>B65+A66*10^-6</f>
        <v>1.2954519999999998</v>
      </c>
      <c r="C66" t="s">
        <v>39</v>
      </c>
      <c r="D66" t="s">
        <v>39</v>
      </c>
      <c r="E66" t="s">
        <v>39</v>
      </c>
      <c r="G66">
        <v>-95.36</v>
      </c>
      <c r="H66">
        <v>-58.56</v>
      </c>
      <c r="I66">
        <v>16433.919999999998</v>
      </c>
      <c r="K66">
        <v>282.88</v>
      </c>
      <c r="L66">
        <v>54.96</v>
      </c>
      <c r="M66">
        <v>-66.459999999999994</v>
      </c>
      <c r="O66">
        <v>4.5</v>
      </c>
      <c r="P66">
        <v>4</v>
      </c>
      <c r="Q66">
        <v>164</v>
      </c>
    </row>
    <row r="67" spans="1:17" x14ac:dyDescent="0.25">
      <c r="A67">
        <v>35904</v>
      </c>
      <c r="B67">
        <f>B66+A67*10^-6</f>
        <v>1.3313559999999998</v>
      </c>
      <c r="C67" t="s">
        <v>39</v>
      </c>
      <c r="D67" t="s">
        <v>39</v>
      </c>
      <c r="E67" t="s">
        <v>39</v>
      </c>
      <c r="G67">
        <v>-55.36</v>
      </c>
      <c r="H67">
        <v>-74.56</v>
      </c>
      <c r="I67">
        <v>16465.919999999998</v>
      </c>
      <c r="K67">
        <v>218.88</v>
      </c>
      <c r="L67">
        <v>-195.04</v>
      </c>
      <c r="M67">
        <v>-12.46</v>
      </c>
      <c r="O67">
        <v>-1.5</v>
      </c>
      <c r="P67">
        <v>1</v>
      </c>
      <c r="Q67">
        <v>173</v>
      </c>
    </row>
    <row r="68" spans="1:17" x14ac:dyDescent="0.25">
      <c r="A68">
        <v>35960</v>
      </c>
      <c r="B68">
        <f>B67+A68*10^-6</f>
        <v>1.3673159999999998</v>
      </c>
      <c r="C68" t="s">
        <v>39</v>
      </c>
      <c r="D68" t="s">
        <v>39</v>
      </c>
      <c r="E68" t="s">
        <v>39</v>
      </c>
      <c r="G68">
        <v>40.64</v>
      </c>
      <c r="H68">
        <v>-26.56</v>
      </c>
      <c r="I68">
        <v>16553.919999999998</v>
      </c>
      <c r="K68">
        <v>-115.12</v>
      </c>
      <c r="L68">
        <v>82.96</v>
      </c>
      <c r="M68">
        <v>115.54</v>
      </c>
      <c r="O68">
        <v>4.5</v>
      </c>
      <c r="P68">
        <v>12</v>
      </c>
      <c r="Q68">
        <v>162</v>
      </c>
    </row>
    <row r="69" spans="1:17" x14ac:dyDescent="0.25">
      <c r="A69">
        <v>35992</v>
      </c>
      <c r="B69">
        <f>B68+A69*10^-6</f>
        <v>1.4033079999999998</v>
      </c>
      <c r="C69" t="s">
        <v>39</v>
      </c>
      <c r="D69" t="s">
        <v>39</v>
      </c>
      <c r="E69" t="s">
        <v>39</v>
      </c>
      <c r="G69">
        <v>0.64</v>
      </c>
      <c r="H69">
        <v>-34.56</v>
      </c>
      <c r="I69">
        <v>16249.92</v>
      </c>
      <c r="K69">
        <v>68.88</v>
      </c>
      <c r="L69">
        <v>21.96</v>
      </c>
      <c r="M69">
        <v>-73.459999999999994</v>
      </c>
      <c r="O69">
        <v>0.5</v>
      </c>
      <c r="P69">
        <v>3</v>
      </c>
      <c r="Q69">
        <v>177</v>
      </c>
    </row>
    <row r="70" spans="1:17" x14ac:dyDescent="0.25">
      <c r="A70">
        <v>35784</v>
      </c>
      <c r="B70">
        <f>B69+A70*10^-6</f>
        <v>1.4390919999999998</v>
      </c>
      <c r="C70" t="s">
        <v>39</v>
      </c>
      <c r="D70" t="s">
        <v>39</v>
      </c>
      <c r="E70" t="s">
        <v>39</v>
      </c>
      <c r="G70">
        <v>-23.36</v>
      </c>
      <c r="H70">
        <v>-82.56</v>
      </c>
      <c r="I70">
        <v>16449.919999999998</v>
      </c>
      <c r="K70">
        <v>-103.12</v>
      </c>
      <c r="L70">
        <v>324.95999999999998</v>
      </c>
      <c r="M70">
        <v>-244.46</v>
      </c>
      <c r="O70">
        <v>-1.5</v>
      </c>
      <c r="P70">
        <v>1</v>
      </c>
      <c r="Q70">
        <v>170</v>
      </c>
    </row>
    <row r="71" spans="1:17" x14ac:dyDescent="0.25">
      <c r="A71">
        <v>36044</v>
      </c>
      <c r="B71">
        <f>B70+A71*10^-6</f>
        <v>1.4751359999999998</v>
      </c>
      <c r="C71" t="s">
        <v>39</v>
      </c>
      <c r="D71" t="s">
        <v>39</v>
      </c>
      <c r="E71" t="s">
        <v>39</v>
      </c>
      <c r="G71">
        <v>-39.36</v>
      </c>
      <c r="H71">
        <v>109.44</v>
      </c>
      <c r="I71">
        <v>16433.919999999998</v>
      </c>
      <c r="K71">
        <v>-50.12</v>
      </c>
      <c r="L71">
        <v>-170.04</v>
      </c>
      <c r="M71">
        <v>279.54000000000002</v>
      </c>
      <c r="O71">
        <v>-1.5</v>
      </c>
      <c r="P71">
        <v>8</v>
      </c>
      <c r="Q71">
        <v>170</v>
      </c>
    </row>
    <row r="72" spans="1:17" x14ac:dyDescent="0.25">
      <c r="A72">
        <v>36012</v>
      </c>
      <c r="B72">
        <f>B71+A72*10^-6</f>
        <v>1.5111479999999997</v>
      </c>
      <c r="C72" t="s">
        <v>39</v>
      </c>
      <c r="D72" t="s">
        <v>39</v>
      </c>
      <c r="E72" t="s">
        <v>39</v>
      </c>
      <c r="G72">
        <v>-119.36</v>
      </c>
      <c r="H72">
        <v>117.44</v>
      </c>
      <c r="I72">
        <v>16433.919999999998</v>
      </c>
      <c r="K72">
        <v>-264.12</v>
      </c>
      <c r="L72">
        <v>103.96</v>
      </c>
      <c r="M72">
        <v>-109.46</v>
      </c>
      <c r="O72">
        <v>0.5</v>
      </c>
      <c r="P72">
        <v>-9</v>
      </c>
      <c r="Q72">
        <v>173</v>
      </c>
    </row>
    <row r="73" spans="1:17" x14ac:dyDescent="0.25">
      <c r="A73">
        <v>36092</v>
      </c>
      <c r="B73">
        <f>B72+A73*10^-6</f>
        <v>1.5472399999999997</v>
      </c>
      <c r="C73" t="s">
        <v>39</v>
      </c>
      <c r="D73" t="s">
        <v>39</v>
      </c>
      <c r="E73" t="s">
        <v>39</v>
      </c>
      <c r="G73">
        <v>-271.36</v>
      </c>
      <c r="H73">
        <v>-90.56</v>
      </c>
      <c r="I73">
        <v>16433.919999999998</v>
      </c>
      <c r="K73">
        <v>14.88</v>
      </c>
      <c r="L73">
        <v>62.96</v>
      </c>
      <c r="M73">
        <v>240.54</v>
      </c>
      <c r="O73">
        <v>-4.5</v>
      </c>
      <c r="P73">
        <v>11</v>
      </c>
      <c r="Q73">
        <v>175</v>
      </c>
    </row>
    <row r="74" spans="1:17" x14ac:dyDescent="0.25">
      <c r="A74">
        <v>35992</v>
      </c>
      <c r="B74">
        <f>B73+A74*10^-6</f>
        <v>1.5832319999999998</v>
      </c>
      <c r="C74" t="s">
        <v>39</v>
      </c>
      <c r="D74" t="s">
        <v>39</v>
      </c>
      <c r="E74" t="s">
        <v>39</v>
      </c>
      <c r="G74">
        <v>-39.36</v>
      </c>
      <c r="H74">
        <v>69.44</v>
      </c>
      <c r="I74">
        <v>16369.92</v>
      </c>
      <c r="K74">
        <v>-103.12</v>
      </c>
      <c r="L74">
        <v>-123.04</v>
      </c>
      <c r="M74">
        <v>181.54</v>
      </c>
      <c r="O74">
        <v>-4.5</v>
      </c>
      <c r="P74">
        <v>-2</v>
      </c>
      <c r="Q74">
        <v>170</v>
      </c>
    </row>
    <row r="75" spans="1:17" x14ac:dyDescent="0.25">
      <c r="A75">
        <v>36036</v>
      </c>
      <c r="B75">
        <f>B74+A75*10^-6</f>
        <v>1.6192679999999997</v>
      </c>
      <c r="C75" t="s">
        <v>39</v>
      </c>
      <c r="D75" t="s">
        <v>39</v>
      </c>
      <c r="E75" t="s">
        <v>39</v>
      </c>
      <c r="G75">
        <v>-63.36</v>
      </c>
      <c r="H75">
        <v>61.44</v>
      </c>
      <c r="I75">
        <v>16577.919999999998</v>
      </c>
      <c r="K75">
        <v>96.88</v>
      </c>
      <c r="L75">
        <v>-349.04</v>
      </c>
      <c r="M75">
        <v>-376.46</v>
      </c>
      <c r="O75">
        <v>5.5</v>
      </c>
      <c r="P75">
        <v>-9</v>
      </c>
      <c r="Q75">
        <v>173</v>
      </c>
    </row>
    <row r="76" spans="1:17" x14ac:dyDescent="0.25">
      <c r="A76">
        <v>35972</v>
      </c>
      <c r="B76">
        <f>B75+A76*10^-6</f>
        <v>1.6552399999999996</v>
      </c>
      <c r="C76" t="s">
        <v>39</v>
      </c>
      <c r="D76" t="s">
        <v>39</v>
      </c>
      <c r="E76" t="s">
        <v>39</v>
      </c>
      <c r="G76">
        <v>-151.36000000000001</v>
      </c>
      <c r="H76">
        <v>61.44</v>
      </c>
      <c r="I76">
        <v>16457.919999999998</v>
      </c>
      <c r="K76">
        <v>170.88</v>
      </c>
      <c r="L76">
        <v>126.96</v>
      </c>
      <c r="M76">
        <v>61.54</v>
      </c>
      <c r="O76">
        <v>-0.5</v>
      </c>
      <c r="P76">
        <v>4</v>
      </c>
      <c r="Q76">
        <v>169</v>
      </c>
    </row>
    <row r="77" spans="1:17" x14ac:dyDescent="0.25">
      <c r="A77">
        <v>35988</v>
      </c>
      <c r="B77">
        <f>B76+A77*10^-6</f>
        <v>1.6912279999999995</v>
      </c>
      <c r="C77" t="s">
        <v>39</v>
      </c>
      <c r="D77" t="s">
        <v>39</v>
      </c>
      <c r="E77" t="s">
        <v>39</v>
      </c>
      <c r="G77">
        <v>-7.36</v>
      </c>
      <c r="H77">
        <v>-98.56</v>
      </c>
      <c r="I77">
        <v>16441.919999999998</v>
      </c>
      <c r="K77">
        <v>-215.12</v>
      </c>
      <c r="L77">
        <v>82.96</v>
      </c>
      <c r="M77">
        <v>-201.46</v>
      </c>
      <c r="O77">
        <v>-11.5</v>
      </c>
      <c r="P77">
        <v>1</v>
      </c>
      <c r="Q77">
        <v>170</v>
      </c>
    </row>
    <row r="78" spans="1:17" x14ac:dyDescent="0.25">
      <c r="A78">
        <v>35984</v>
      </c>
      <c r="B78">
        <f>B77+A78*10^-6</f>
        <v>1.7272119999999995</v>
      </c>
      <c r="C78" t="s">
        <v>39</v>
      </c>
      <c r="D78" t="s">
        <v>39</v>
      </c>
      <c r="E78" t="s">
        <v>39</v>
      </c>
      <c r="G78">
        <v>8.64</v>
      </c>
      <c r="H78">
        <v>37.44</v>
      </c>
      <c r="I78">
        <v>16257.92</v>
      </c>
      <c r="K78">
        <v>208.88</v>
      </c>
      <c r="L78">
        <v>-59.04</v>
      </c>
      <c r="M78">
        <v>173.54</v>
      </c>
      <c r="O78">
        <v>-0.5</v>
      </c>
      <c r="P78">
        <v>4</v>
      </c>
      <c r="Q78">
        <v>167</v>
      </c>
    </row>
    <row r="79" spans="1:17" x14ac:dyDescent="0.25">
      <c r="A79">
        <v>35888</v>
      </c>
      <c r="B79">
        <f>B78+A79*10^-6</f>
        <v>1.7630999999999994</v>
      </c>
      <c r="C79" t="s">
        <v>39</v>
      </c>
      <c r="D79" t="s">
        <v>39</v>
      </c>
      <c r="E79" t="s">
        <v>39</v>
      </c>
      <c r="G79">
        <v>-127.36</v>
      </c>
      <c r="H79">
        <v>69.44</v>
      </c>
      <c r="I79">
        <v>16561.919999999998</v>
      </c>
      <c r="K79">
        <v>-115.12</v>
      </c>
      <c r="L79">
        <v>339.96</v>
      </c>
      <c r="M79">
        <v>115.54</v>
      </c>
      <c r="O79">
        <v>-4.5</v>
      </c>
      <c r="P79">
        <v>6</v>
      </c>
      <c r="Q79">
        <v>173</v>
      </c>
    </row>
    <row r="80" spans="1:17" x14ac:dyDescent="0.25">
      <c r="A80">
        <v>36052</v>
      </c>
      <c r="B80">
        <f>B79+A80*10^-6</f>
        <v>1.7991519999999994</v>
      </c>
      <c r="C80" t="s">
        <v>39</v>
      </c>
      <c r="D80" t="s">
        <v>39</v>
      </c>
      <c r="E80" t="s">
        <v>39</v>
      </c>
      <c r="G80">
        <v>-111.36</v>
      </c>
      <c r="H80">
        <v>45.44</v>
      </c>
      <c r="I80">
        <v>16601.919999999998</v>
      </c>
      <c r="K80">
        <v>182.88</v>
      </c>
      <c r="L80">
        <v>272.95999999999998</v>
      </c>
      <c r="M80">
        <v>-122.46</v>
      </c>
      <c r="O80">
        <v>-7.5</v>
      </c>
      <c r="P80">
        <v>2</v>
      </c>
      <c r="Q80">
        <v>179</v>
      </c>
    </row>
    <row r="81" spans="1:17" x14ac:dyDescent="0.25">
      <c r="A81">
        <v>36048</v>
      </c>
      <c r="B81">
        <f>B80+A81*10^-6</f>
        <v>1.8351999999999995</v>
      </c>
      <c r="C81" t="s">
        <v>39</v>
      </c>
      <c r="D81" t="s">
        <v>39</v>
      </c>
      <c r="E81" t="s">
        <v>39</v>
      </c>
      <c r="G81">
        <v>0.64</v>
      </c>
      <c r="H81">
        <v>-50.56</v>
      </c>
      <c r="I81">
        <v>16537.919999999998</v>
      </c>
      <c r="K81">
        <v>106.88</v>
      </c>
      <c r="L81">
        <v>-243.04</v>
      </c>
      <c r="M81">
        <v>-284.45999999999998</v>
      </c>
      <c r="O81">
        <v>-5.5</v>
      </c>
      <c r="P81">
        <v>4</v>
      </c>
      <c r="Q81">
        <v>171</v>
      </c>
    </row>
    <row r="82" spans="1:17" x14ac:dyDescent="0.25">
      <c r="A82">
        <v>35960</v>
      </c>
      <c r="B82">
        <f>B81+A82*10^-6</f>
        <v>1.8711599999999995</v>
      </c>
      <c r="C82" t="s">
        <v>39</v>
      </c>
      <c r="D82" t="s">
        <v>39</v>
      </c>
      <c r="E82" t="s">
        <v>39</v>
      </c>
      <c r="G82">
        <v>-95.36</v>
      </c>
      <c r="H82">
        <v>77.44</v>
      </c>
      <c r="I82">
        <v>16257.92</v>
      </c>
      <c r="K82">
        <v>-239.12</v>
      </c>
      <c r="L82">
        <v>199.96</v>
      </c>
      <c r="M82">
        <v>-347.46</v>
      </c>
      <c r="O82">
        <v>-1.5</v>
      </c>
      <c r="P82">
        <v>3</v>
      </c>
      <c r="Q82">
        <v>173</v>
      </c>
    </row>
    <row r="83" spans="1:17" x14ac:dyDescent="0.25">
      <c r="A83">
        <v>36028</v>
      </c>
      <c r="B83">
        <f>B82+A83*10^-6</f>
        <v>1.9071879999999994</v>
      </c>
      <c r="C83" t="s">
        <v>39</v>
      </c>
      <c r="D83" t="s">
        <v>39</v>
      </c>
      <c r="E83" t="s">
        <v>39</v>
      </c>
      <c r="G83">
        <v>104.64</v>
      </c>
      <c r="H83">
        <v>-42.56</v>
      </c>
      <c r="I83">
        <v>16449.919999999998</v>
      </c>
      <c r="K83">
        <v>142.88</v>
      </c>
      <c r="L83">
        <v>25.96</v>
      </c>
      <c r="M83">
        <v>85.54</v>
      </c>
      <c r="O83">
        <v>-0.5</v>
      </c>
      <c r="P83">
        <v>-3</v>
      </c>
      <c r="Q83">
        <v>169</v>
      </c>
    </row>
    <row r="84" spans="1:17" x14ac:dyDescent="0.25">
      <c r="A84">
        <v>35940</v>
      </c>
      <c r="B84">
        <f>B83+A84*10^-6</f>
        <v>1.9431279999999995</v>
      </c>
      <c r="C84" t="s">
        <v>39</v>
      </c>
      <c r="D84" t="s">
        <v>39</v>
      </c>
      <c r="E84" t="s">
        <v>39</v>
      </c>
      <c r="G84">
        <v>24.64</v>
      </c>
      <c r="H84">
        <v>5.44</v>
      </c>
      <c r="I84">
        <v>16601.919999999998</v>
      </c>
      <c r="K84">
        <v>45.88</v>
      </c>
      <c r="L84">
        <v>315.95999999999998</v>
      </c>
      <c r="M84">
        <v>-167.46</v>
      </c>
      <c r="O84">
        <v>6.5</v>
      </c>
      <c r="P84">
        <v>2</v>
      </c>
      <c r="Q84">
        <v>176</v>
      </c>
    </row>
    <row r="85" spans="1:17" x14ac:dyDescent="0.25">
      <c r="A85">
        <v>35888</v>
      </c>
      <c r="B85">
        <f>B84+A85*10^-6</f>
        <v>1.9790159999999994</v>
      </c>
      <c r="C85" t="s">
        <v>39</v>
      </c>
      <c r="D85" t="s">
        <v>39</v>
      </c>
      <c r="E85" t="s">
        <v>39</v>
      </c>
      <c r="G85">
        <v>-95.36</v>
      </c>
      <c r="H85">
        <v>-82.56</v>
      </c>
      <c r="I85">
        <v>16281.92</v>
      </c>
      <c r="K85">
        <v>-218.12</v>
      </c>
      <c r="L85">
        <v>21.96</v>
      </c>
      <c r="M85">
        <v>-229.46</v>
      </c>
      <c r="O85">
        <v>-7.5</v>
      </c>
      <c r="P85">
        <v>7</v>
      </c>
      <c r="Q85">
        <v>176</v>
      </c>
    </row>
    <row r="86" spans="1:17" x14ac:dyDescent="0.25">
      <c r="A86">
        <v>35972</v>
      </c>
      <c r="B86">
        <f>B85+A86*10^-6</f>
        <v>2.0149879999999993</v>
      </c>
      <c r="C86" t="s">
        <v>39</v>
      </c>
      <c r="D86" t="s">
        <v>39</v>
      </c>
      <c r="E86" t="s">
        <v>39</v>
      </c>
      <c r="G86">
        <v>56.64</v>
      </c>
      <c r="H86">
        <v>77.44</v>
      </c>
      <c r="I86">
        <v>16513.919999999998</v>
      </c>
      <c r="K86">
        <v>-91.12</v>
      </c>
      <c r="L86">
        <v>132.96</v>
      </c>
      <c r="M86">
        <v>-65.459999999999994</v>
      </c>
      <c r="O86">
        <v>-5.5</v>
      </c>
      <c r="P86">
        <v>12</v>
      </c>
      <c r="Q86">
        <v>176</v>
      </c>
    </row>
    <row r="87" spans="1:17" x14ac:dyDescent="0.25">
      <c r="A87">
        <v>35968</v>
      </c>
      <c r="B87">
        <f>B86+A87*10^-6</f>
        <v>2.0509559999999993</v>
      </c>
      <c r="C87" t="s">
        <v>39</v>
      </c>
      <c r="D87" t="s">
        <v>39</v>
      </c>
      <c r="E87" t="s">
        <v>39</v>
      </c>
      <c r="G87">
        <v>-167.36</v>
      </c>
      <c r="H87">
        <v>293.44</v>
      </c>
      <c r="I87">
        <v>16369.92</v>
      </c>
      <c r="K87">
        <v>205.88</v>
      </c>
      <c r="L87">
        <v>-387.04</v>
      </c>
      <c r="M87">
        <v>-172.46</v>
      </c>
      <c r="O87">
        <v>-2.5</v>
      </c>
      <c r="P87">
        <v>7</v>
      </c>
      <c r="Q87">
        <v>174</v>
      </c>
    </row>
    <row r="88" spans="1:17" x14ac:dyDescent="0.25">
      <c r="A88">
        <v>36108</v>
      </c>
      <c r="B88">
        <f>B87+A88*10^-6</f>
        <v>2.0870639999999994</v>
      </c>
      <c r="C88" t="s">
        <v>39</v>
      </c>
      <c r="D88" t="s">
        <v>39</v>
      </c>
      <c r="E88" t="s">
        <v>39</v>
      </c>
      <c r="G88">
        <v>-87.36</v>
      </c>
      <c r="H88">
        <v>69.44</v>
      </c>
      <c r="I88">
        <v>16321.92</v>
      </c>
      <c r="K88">
        <v>169.88</v>
      </c>
      <c r="L88">
        <v>-94.04</v>
      </c>
      <c r="M88">
        <v>38.54</v>
      </c>
      <c r="O88">
        <v>1.5</v>
      </c>
      <c r="P88">
        <v>-3</v>
      </c>
      <c r="Q88">
        <v>174</v>
      </c>
    </row>
    <row r="89" spans="1:17" x14ac:dyDescent="0.25">
      <c r="A89">
        <v>35896</v>
      </c>
      <c r="B89">
        <f>B88+A89*10^-6</f>
        <v>2.1229599999999995</v>
      </c>
      <c r="C89" t="s">
        <v>39</v>
      </c>
      <c r="D89" t="s">
        <v>39</v>
      </c>
      <c r="E89" t="s">
        <v>39</v>
      </c>
      <c r="G89">
        <v>32.64</v>
      </c>
      <c r="H89">
        <v>-10.56</v>
      </c>
      <c r="I89">
        <v>16553.919999999998</v>
      </c>
      <c r="K89">
        <v>266.88</v>
      </c>
      <c r="L89">
        <v>-6.04</v>
      </c>
      <c r="M89">
        <v>119.54</v>
      </c>
      <c r="O89">
        <v>-1.5</v>
      </c>
      <c r="P89">
        <v>3</v>
      </c>
      <c r="Q89">
        <v>166</v>
      </c>
    </row>
    <row r="90" spans="1:17" x14ac:dyDescent="0.25">
      <c r="A90">
        <v>35904</v>
      </c>
      <c r="B90">
        <f>B89+A90*10^-6</f>
        <v>2.1588639999999995</v>
      </c>
      <c r="C90" t="s">
        <v>39</v>
      </c>
      <c r="D90" t="s">
        <v>39</v>
      </c>
      <c r="E90" t="s">
        <v>39</v>
      </c>
      <c r="G90">
        <v>-71.36</v>
      </c>
      <c r="H90">
        <v>77.44</v>
      </c>
      <c r="I90">
        <v>16425.919999999998</v>
      </c>
      <c r="K90">
        <v>148.88</v>
      </c>
      <c r="L90">
        <v>22.96</v>
      </c>
      <c r="M90">
        <v>73.540000000000006</v>
      </c>
      <c r="O90">
        <v>-6.5</v>
      </c>
      <c r="P90">
        <v>1</v>
      </c>
      <c r="Q90">
        <v>163</v>
      </c>
    </row>
    <row r="91" spans="1:17" x14ac:dyDescent="0.25">
      <c r="A91">
        <v>35896</v>
      </c>
      <c r="B91">
        <f>B90+A91*10^-6</f>
        <v>2.1947599999999996</v>
      </c>
      <c r="C91" t="s">
        <v>39</v>
      </c>
      <c r="D91" t="s">
        <v>39</v>
      </c>
      <c r="E91" t="s">
        <v>39</v>
      </c>
      <c r="G91">
        <v>-7.36</v>
      </c>
      <c r="H91">
        <v>-146.56</v>
      </c>
      <c r="I91">
        <v>16281.92</v>
      </c>
      <c r="K91">
        <v>306.88</v>
      </c>
      <c r="L91">
        <v>-78.040000000000006</v>
      </c>
      <c r="M91">
        <v>695.54</v>
      </c>
      <c r="O91">
        <v>0.5</v>
      </c>
      <c r="P91">
        <v>3</v>
      </c>
      <c r="Q91">
        <v>175</v>
      </c>
    </row>
    <row r="92" spans="1:17" x14ac:dyDescent="0.25">
      <c r="A92">
        <v>35968</v>
      </c>
      <c r="B92">
        <f>B91+A92*10^-6</f>
        <v>2.2307279999999996</v>
      </c>
      <c r="C92" t="s">
        <v>39</v>
      </c>
      <c r="D92" t="s">
        <v>39</v>
      </c>
      <c r="E92" t="s">
        <v>39</v>
      </c>
      <c r="G92">
        <v>-7.36</v>
      </c>
      <c r="H92">
        <v>-34.56</v>
      </c>
      <c r="I92">
        <v>16257.92</v>
      </c>
      <c r="K92">
        <v>-351.12</v>
      </c>
      <c r="L92">
        <v>-51.04</v>
      </c>
      <c r="M92">
        <v>-166.46</v>
      </c>
      <c r="O92">
        <v>3.5</v>
      </c>
      <c r="P92">
        <v>1</v>
      </c>
      <c r="Q92">
        <v>166</v>
      </c>
    </row>
    <row r="93" spans="1:17" x14ac:dyDescent="0.25">
      <c r="A93">
        <v>35940</v>
      </c>
      <c r="B93">
        <f>B92+A93*10^-6</f>
        <v>2.2666679999999997</v>
      </c>
      <c r="C93" t="s">
        <v>39</v>
      </c>
      <c r="D93" t="s">
        <v>39</v>
      </c>
      <c r="E93" t="s">
        <v>39</v>
      </c>
      <c r="G93">
        <v>-167.36</v>
      </c>
      <c r="H93">
        <v>-162.56</v>
      </c>
      <c r="I93">
        <v>16505.919999999998</v>
      </c>
      <c r="K93">
        <v>-244.12</v>
      </c>
      <c r="L93">
        <v>165.96</v>
      </c>
      <c r="M93">
        <v>-296.45999999999998</v>
      </c>
      <c r="O93">
        <v>4.5</v>
      </c>
      <c r="P93">
        <v>-1</v>
      </c>
      <c r="Q93">
        <v>174</v>
      </c>
    </row>
    <row r="94" spans="1:17" x14ac:dyDescent="0.25">
      <c r="A94">
        <v>36120</v>
      </c>
      <c r="B94">
        <f>B93+A94*10^-6</f>
        <v>2.3027879999999996</v>
      </c>
      <c r="C94" t="s">
        <v>39</v>
      </c>
      <c r="D94" t="s">
        <v>39</v>
      </c>
      <c r="E94" t="s">
        <v>39</v>
      </c>
      <c r="G94">
        <v>-295.36</v>
      </c>
      <c r="H94">
        <v>-2.56</v>
      </c>
      <c r="I94">
        <v>16265.92</v>
      </c>
      <c r="K94">
        <v>66.88</v>
      </c>
      <c r="L94">
        <v>-76.040000000000006</v>
      </c>
      <c r="M94">
        <v>140.54</v>
      </c>
      <c r="O94">
        <v>-0.5</v>
      </c>
      <c r="P94">
        <v>4</v>
      </c>
      <c r="Q94">
        <v>171</v>
      </c>
    </row>
    <row r="95" spans="1:17" x14ac:dyDescent="0.25">
      <c r="A95">
        <v>35904</v>
      </c>
      <c r="B95">
        <f>B94+A95*10^-6</f>
        <v>2.3386919999999995</v>
      </c>
      <c r="C95" t="s">
        <v>39</v>
      </c>
      <c r="D95" t="s">
        <v>39</v>
      </c>
      <c r="E95" t="s">
        <v>39</v>
      </c>
      <c r="G95">
        <v>-135.36000000000001</v>
      </c>
      <c r="H95">
        <v>-42.56</v>
      </c>
      <c r="I95">
        <v>16233.92</v>
      </c>
      <c r="K95">
        <v>4.88</v>
      </c>
      <c r="L95">
        <v>416.96</v>
      </c>
      <c r="M95">
        <v>-198.46</v>
      </c>
      <c r="O95">
        <v>-2.5</v>
      </c>
      <c r="P95">
        <v>4</v>
      </c>
      <c r="Q95">
        <v>181</v>
      </c>
    </row>
    <row r="96" spans="1:17" x14ac:dyDescent="0.25">
      <c r="A96">
        <v>35956</v>
      </c>
      <c r="B96">
        <f>B95+A96*10^-6</f>
        <v>2.3746479999999996</v>
      </c>
      <c r="C96" t="s">
        <v>39</v>
      </c>
      <c r="D96" t="s">
        <v>39</v>
      </c>
      <c r="E96" t="s">
        <v>39</v>
      </c>
      <c r="G96">
        <v>8.64</v>
      </c>
      <c r="H96">
        <v>61.44</v>
      </c>
      <c r="I96">
        <v>16353.92</v>
      </c>
      <c r="K96">
        <v>-159.12</v>
      </c>
      <c r="L96">
        <v>-123.04</v>
      </c>
      <c r="M96">
        <v>-290.45999999999998</v>
      </c>
      <c r="O96">
        <v>-4.5</v>
      </c>
      <c r="P96">
        <v>1</v>
      </c>
      <c r="Q96">
        <v>175</v>
      </c>
    </row>
    <row r="97" spans="1:17" x14ac:dyDescent="0.25">
      <c r="A97">
        <v>35952</v>
      </c>
      <c r="B97">
        <f>B96+A97*10^-6</f>
        <v>2.4105999999999996</v>
      </c>
      <c r="C97" t="s">
        <v>39</v>
      </c>
      <c r="D97" t="s">
        <v>39</v>
      </c>
      <c r="E97" t="s">
        <v>39</v>
      </c>
      <c r="G97">
        <v>112.64</v>
      </c>
      <c r="H97">
        <v>-34.56</v>
      </c>
      <c r="I97">
        <v>16433.919999999998</v>
      </c>
      <c r="K97">
        <v>200.88</v>
      </c>
      <c r="L97">
        <v>-185.04</v>
      </c>
      <c r="M97">
        <v>110.54</v>
      </c>
      <c r="O97">
        <v>-1.5</v>
      </c>
      <c r="P97">
        <v>3</v>
      </c>
      <c r="Q97">
        <v>180</v>
      </c>
    </row>
    <row r="98" spans="1:17" x14ac:dyDescent="0.25">
      <c r="A98">
        <v>36036</v>
      </c>
      <c r="B98">
        <f>B97+A98*10^-6</f>
        <v>2.4466359999999998</v>
      </c>
      <c r="C98" t="s">
        <v>39</v>
      </c>
      <c r="D98" t="s">
        <v>39</v>
      </c>
      <c r="E98" t="s">
        <v>39</v>
      </c>
      <c r="G98">
        <v>80.64</v>
      </c>
      <c r="H98">
        <v>-82.56</v>
      </c>
      <c r="I98">
        <v>16281.92</v>
      </c>
      <c r="K98">
        <v>129.88</v>
      </c>
      <c r="L98">
        <v>-40.04</v>
      </c>
      <c r="M98">
        <v>313.54000000000002</v>
      </c>
      <c r="O98">
        <v>5.5</v>
      </c>
      <c r="P98">
        <v>1</v>
      </c>
      <c r="Q98">
        <v>182</v>
      </c>
    </row>
    <row r="99" spans="1:17" x14ac:dyDescent="0.25">
      <c r="A99">
        <v>35956</v>
      </c>
      <c r="B99">
        <f>B98+A99*10^-6</f>
        <v>2.4825919999999999</v>
      </c>
      <c r="C99" t="s">
        <v>39</v>
      </c>
      <c r="D99" t="s">
        <v>39</v>
      </c>
      <c r="E99" t="s">
        <v>39</v>
      </c>
      <c r="G99">
        <v>-15.36</v>
      </c>
      <c r="H99">
        <v>69.44</v>
      </c>
      <c r="I99">
        <v>16193.92</v>
      </c>
      <c r="K99">
        <v>86.88</v>
      </c>
      <c r="L99">
        <v>-138.04</v>
      </c>
      <c r="M99">
        <v>-65.459999999999994</v>
      </c>
      <c r="O99">
        <v>-2.5</v>
      </c>
      <c r="P99">
        <v>4</v>
      </c>
      <c r="Q99">
        <v>174</v>
      </c>
    </row>
    <row r="100" spans="1:17" x14ac:dyDescent="0.25">
      <c r="A100">
        <v>35904</v>
      </c>
      <c r="B100">
        <f>B99+A100*10^-6</f>
        <v>2.5184959999999998</v>
      </c>
      <c r="C100" t="s">
        <v>39</v>
      </c>
      <c r="D100" t="s">
        <v>39</v>
      </c>
      <c r="E100" t="s">
        <v>39</v>
      </c>
      <c r="G100">
        <v>-15.36</v>
      </c>
      <c r="H100">
        <v>-210.56</v>
      </c>
      <c r="I100">
        <v>16369.92</v>
      </c>
      <c r="K100">
        <v>37.880000000000003</v>
      </c>
      <c r="L100">
        <v>-220.04</v>
      </c>
      <c r="M100">
        <v>299.54000000000002</v>
      </c>
      <c r="O100">
        <v>-0.5</v>
      </c>
      <c r="P100">
        <v>9</v>
      </c>
      <c r="Q100">
        <v>169</v>
      </c>
    </row>
    <row r="101" spans="1:17" x14ac:dyDescent="0.25">
      <c r="A101">
        <v>36004</v>
      </c>
      <c r="B101">
        <f>B100+A101*10^-6</f>
        <v>2.5545</v>
      </c>
      <c r="C101" t="s">
        <v>39</v>
      </c>
      <c r="D101" t="s">
        <v>39</v>
      </c>
      <c r="E101" t="s">
        <v>39</v>
      </c>
      <c r="G101">
        <v>-111.36</v>
      </c>
      <c r="H101">
        <v>-66.56</v>
      </c>
      <c r="I101">
        <v>16209.92</v>
      </c>
      <c r="K101">
        <v>-221.12</v>
      </c>
      <c r="L101">
        <v>70.959999999999994</v>
      </c>
      <c r="M101">
        <v>47.54</v>
      </c>
      <c r="O101">
        <v>-1.5</v>
      </c>
      <c r="P101">
        <v>6</v>
      </c>
      <c r="Q101">
        <v>170</v>
      </c>
    </row>
    <row r="102" spans="1:17" x14ac:dyDescent="0.25">
      <c r="A102">
        <v>35956</v>
      </c>
      <c r="B102">
        <f>B101+A102*10^-6</f>
        <v>2.5904560000000001</v>
      </c>
      <c r="C102" t="s">
        <v>39</v>
      </c>
      <c r="D102" t="s">
        <v>39</v>
      </c>
      <c r="E102" t="s">
        <v>39</v>
      </c>
      <c r="G102">
        <v>0.64</v>
      </c>
      <c r="H102">
        <v>-106.56</v>
      </c>
      <c r="I102">
        <v>16505.919999999998</v>
      </c>
      <c r="K102">
        <v>269.88</v>
      </c>
      <c r="L102">
        <v>-28.04</v>
      </c>
      <c r="M102">
        <v>84.54</v>
      </c>
      <c r="O102">
        <v>-0.5</v>
      </c>
      <c r="P102">
        <v>-10</v>
      </c>
      <c r="Q102">
        <v>174</v>
      </c>
    </row>
    <row r="103" spans="1:17" x14ac:dyDescent="0.25">
      <c r="A103">
        <v>35956</v>
      </c>
      <c r="B103">
        <f>B102+A103*10^-6</f>
        <v>2.6264120000000002</v>
      </c>
      <c r="C103" t="s">
        <v>39</v>
      </c>
      <c r="D103" t="s">
        <v>39</v>
      </c>
      <c r="E103" t="s">
        <v>39</v>
      </c>
      <c r="G103">
        <v>72.64</v>
      </c>
      <c r="H103">
        <v>165.44</v>
      </c>
      <c r="I103">
        <v>16465.919999999998</v>
      </c>
      <c r="K103">
        <v>-69.12</v>
      </c>
      <c r="L103">
        <v>-417.04</v>
      </c>
      <c r="M103">
        <v>160.54</v>
      </c>
      <c r="O103">
        <v>-0.5</v>
      </c>
      <c r="P103">
        <v>4</v>
      </c>
      <c r="Q103">
        <v>179</v>
      </c>
    </row>
    <row r="104" spans="1:17" x14ac:dyDescent="0.25">
      <c r="A104">
        <v>36004</v>
      </c>
      <c r="B104">
        <f>B103+A104*10^-6</f>
        <v>2.6624160000000003</v>
      </c>
      <c r="C104" t="s">
        <v>39</v>
      </c>
      <c r="D104" t="s">
        <v>39</v>
      </c>
      <c r="E104" t="s">
        <v>39</v>
      </c>
      <c r="G104">
        <v>16.64</v>
      </c>
      <c r="H104">
        <v>-42.56</v>
      </c>
      <c r="I104">
        <v>16409.919999999998</v>
      </c>
      <c r="K104">
        <v>-48.12</v>
      </c>
      <c r="L104">
        <v>211.96</v>
      </c>
      <c r="M104">
        <v>-126.46</v>
      </c>
      <c r="O104">
        <v>-4.5</v>
      </c>
      <c r="P104">
        <v>1</v>
      </c>
      <c r="Q104">
        <v>180</v>
      </c>
    </row>
    <row r="105" spans="1:17" x14ac:dyDescent="0.25">
      <c r="A105">
        <v>35964</v>
      </c>
      <c r="B105">
        <f>B104+A105*10^-6</f>
        <v>2.6983800000000002</v>
      </c>
      <c r="C105" t="s">
        <v>39</v>
      </c>
      <c r="D105" t="s">
        <v>39</v>
      </c>
      <c r="E105" t="s">
        <v>39</v>
      </c>
      <c r="G105">
        <v>16.64</v>
      </c>
      <c r="H105">
        <v>5.44</v>
      </c>
      <c r="I105">
        <v>16545.919999999998</v>
      </c>
      <c r="K105">
        <v>179.88</v>
      </c>
      <c r="L105">
        <v>-289.04000000000002</v>
      </c>
      <c r="M105">
        <v>-413.46</v>
      </c>
      <c r="O105">
        <v>0.5</v>
      </c>
      <c r="P105">
        <v>6</v>
      </c>
      <c r="Q105">
        <v>177</v>
      </c>
    </row>
    <row r="106" spans="1:17" x14ac:dyDescent="0.25">
      <c r="A106">
        <v>35956</v>
      </c>
      <c r="B106">
        <f>B105+A106*10^-6</f>
        <v>2.7343360000000003</v>
      </c>
      <c r="C106" t="s">
        <v>39</v>
      </c>
      <c r="D106" t="s">
        <v>39</v>
      </c>
      <c r="E106" t="s">
        <v>39</v>
      </c>
      <c r="G106">
        <v>112.64</v>
      </c>
      <c r="H106">
        <v>45.44</v>
      </c>
      <c r="I106">
        <v>16513.919999999998</v>
      </c>
      <c r="K106">
        <v>-31.12</v>
      </c>
      <c r="L106">
        <v>399.96</v>
      </c>
      <c r="M106">
        <v>-7.46</v>
      </c>
      <c r="O106">
        <v>-2.5</v>
      </c>
      <c r="P106">
        <v>14</v>
      </c>
      <c r="Q106">
        <v>174</v>
      </c>
    </row>
    <row r="107" spans="1:17" x14ac:dyDescent="0.25">
      <c r="A107">
        <v>35956</v>
      </c>
      <c r="B107">
        <f>B106+A107*10^-6</f>
        <v>2.7702920000000004</v>
      </c>
      <c r="C107" t="s">
        <v>39</v>
      </c>
      <c r="D107" t="s">
        <v>39</v>
      </c>
      <c r="E107" t="s">
        <v>39</v>
      </c>
      <c r="G107">
        <v>-7.36</v>
      </c>
      <c r="H107">
        <v>197.44</v>
      </c>
      <c r="I107">
        <v>16409.919999999998</v>
      </c>
      <c r="K107">
        <v>-331.12</v>
      </c>
      <c r="L107">
        <v>-91.04</v>
      </c>
      <c r="M107">
        <v>-174.46</v>
      </c>
      <c r="O107">
        <v>-5.5</v>
      </c>
      <c r="P107">
        <v>2</v>
      </c>
      <c r="Q107">
        <v>171</v>
      </c>
    </row>
    <row r="108" spans="1:17" x14ac:dyDescent="0.25">
      <c r="A108">
        <v>35972</v>
      </c>
      <c r="B108">
        <f>B107+A108*10^-6</f>
        <v>2.8062640000000005</v>
      </c>
      <c r="C108" t="s">
        <v>39</v>
      </c>
      <c r="D108" t="s">
        <v>39</v>
      </c>
      <c r="E108" t="s">
        <v>39</v>
      </c>
      <c r="G108">
        <v>112.64</v>
      </c>
      <c r="H108">
        <v>45.44</v>
      </c>
      <c r="I108">
        <v>16377.92</v>
      </c>
      <c r="K108">
        <v>101.88</v>
      </c>
      <c r="L108">
        <v>-3.04</v>
      </c>
      <c r="M108">
        <v>389.54</v>
      </c>
      <c r="O108">
        <v>0.5</v>
      </c>
      <c r="P108">
        <v>-2</v>
      </c>
      <c r="Q108">
        <v>175</v>
      </c>
    </row>
    <row r="109" spans="1:17" x14ac:dyDescent="0.25">
      <c r="A109">
        <v>35936</v>
      </c>
      <c r="B109">
        <f>B108+A109*10^-6</f>
        <v>2.8422000000000005</v>
      </c>
      <c r="C109" t="s">
        <v>39</v>
      </c>
      <c r="D109" t="s">
        <v>39</v>
      </c>
      <c r="E109" t="s">
        <v>39</v>
      </c>
      <c r="G109">
        <v>40.64</v>
      </c>
      <c r="H109">
        <v>85.44</v>
      </c>
      <c r="I109">
        <v>16369.92</v>
      </c>
      <c r="K109">
        <v>-17.12</v>
      </c>
      <c r="L109">
        <v>36.96</v>
      </c>
      <c r="M109">
        <v>-206.46</v>
      </c>
      <c r="O109">
        <v>-0.5</v>
      </c>
      <c r="P109">
        <v>-3</v>
      </c>
      <c r="Q109">
        <v>176</v>
      </c>
    </row>
    <row r="110" spans="1:17" x14ac:dyDescent="0.25">
      <c r="A110">
        <v>35904</v>
      </c>
      <c r="B110">
        <f>B109+A110*10^-6</f>
        <v>2.8781040000000004</v>
      </c>
      <c r="C110" t="s">
        <v>39</v>
      </c>
      <c r="D110" t="s">
        <v>39</v>
      </c>
      <c r="E110" t="s">
        <v>39</v>
      </c>
      <c r="G110">
        <v>64.64</v>
      </c>
      <c r="H110">
        <v>293.44</v>
      </c>
      <c r="I110">
        <v>16353.92</v>
      </c>
      <c r="K110">
        <v>-122.12</v>
      </c>
      <c r="L110">
        <v>15.96</v>
      </c>
      <c r="M110">
        <v>-20.46</v>
      </c>
      <c r="O110">
        <v>-4.5</v>
      </c>
      <c r="P110">
        <v>-4</v>
      </c>
      <c r="Q110">
        <v>180</v>
      </c>
    </row>
    <row r="111" spans="1:17" x14ac:dyDescent="0.25">
      <c r="A111">
        <v>35976</v>
      </c>
      <c r="B111">
        <f>B110+A111*10^-6</f>
        <v>2.9140800000000002</v>
      </c>
      <c r="C111" t="s">
        <v>39</v>
      </c>
      <c r="D111" t="s">
        <v>39</v>
      </c>
      <c r="E111" t="s">
        <v>39</v>
      </c>
      <c r="G111">
        <v>8.64</v>
      </c>
      <c r="H111">
        <v>-34.56</v>
      </c>
      <c r="I111">
        <v>16433.919999999998</v>
      </c>
      <c r="K111">
        <v>-219.12</v>
      </c>
      <c r="L111">
        <v>230.96</v>
      </c>
      <c r="M111">
        <v>46.54</v>
      </c>
      <c r="O111">
        <v>-1.5</v>
      </c>
      <c r="P111">
        <v>6</v>
      </c>
      <c r="Q111">
        <v>180</v>
      </c>
    </row>
    <row r="112" spans="1:17" x14ac:dyDescent="0.25">
      <c r="A112">
        <v>35904</v>
      </c>
      <c r="B112">
        <f>B111+A112*10^-6</f>
        <v>2.9499840000000002</v>
      </c>
      <c r="C112" t="s">
        <v>39</v>
      </c>
      <c r="D112" t="s">
        <v>39</v>
      </c>
      <c r="E112" t="s">
        <v>39</v>
      </c>
      <c r="G112">
        <v>-95.36</v>
      </c>
      <c r="H112">
        <v>-66.56</v>
      </c>
      <c r="I112">
        <v>16401.919999999998</v>
      </c>
      <c r="K112">
        <v>-56.12</v>
      </c>
      <c r="L112">
        <v>206.96</v>
      </c>
      <c r="M112">
        <v>-245.46</v>
      </c>
      <c r="O112">
        <v>-4.5</v>
      </c>
      <c r="P112">
        <v>-2</v>
      </c>
      <c r="Q112">
        <v>185</v>
      </c>
    </row>
    <row r="113" spans="1:17" x14ac:dyDescent="0.25">
      <c r="A113">
        <v>35976</v>
      </c>
      <c r="B113">
        <f>B112+A113*10^-6</f>
        <v>2.9859599999999999</v>
      </c>
      <c r="C113" t="s">
        <v>39</v>
      </c>
      <c r="D113" t="s">
        <v>39</v>
      </c>
      <c r="E113" t="s">
        <v>39</v>
      </c>
      <c r="G113">
        <v>8.64</v>
      </c>
      <c r="H113">
        <v>-90.56</v>
      </c>
      <c r="I113">
        <v>16337.92</v>
      </c>
      <c r="K113">
        <v>49.88</v>
      </c>
      <c r="L113">
        <v>-95.04</v>
      </c>
      <c r="M113">
        <v>249.54</v>
      </c>
      <c r="O113">
        <v>-4.5</v>
      </c>
      <c r="P113">
        <v>-4</v>
      </c>
      <c r="Q113">
        <v>175</v>
      </c>
    </row>
    <row r="114" spans="1:17" x14ac:dyDescent="0.25">
      <c r="A114">
        <v>35860</v>
      </c>
      <c r="B114">
        <f>B113+A114*10^-6</f>
        <v>3.02182</v>
      </c>
      <c r="C114" t="s">
        <v>39</v>
      </c>
      <c r="D114" t="s">
        <v>39</v>
      </c>
      <c r="E114" t="s">
        <v>39</v>
      </c>
      <c r="G114">
        <v>16.64</v>
      </c>
      <c r="H114">
        <v>181.44</v>
      </c>
      <c r="I114">
        <v>16393.919999999998</v>
      </c>
      <c r="K114">
        <v>403.88</v>
      </c>
      <c r="L114">
        <v>158.96</v>
      </c>
      <c r="M114">
        <v>-31.46</v>
      </c>
      <c r="O114">
        <v>-4.5</v>
      </c>
      <c r="P114">
        <v>1</v>
      </c>
      <c r="Q114">
        <v>177</v>
      </c>
    </row>
    <row r="115" spans="1:17" x14ac:dyDescent="0.25">
      <c r="A115">
        <v>35992</v>
      </c>
      <c r="B115">
        <f>B114+A115*10^-6</f>
        <v>3.0578119999999998</v>
      </c>
      <c r="C115" t="s">
        <v>39</v>
      </c>
      <c r="D115" t="s">
        <v>39</v>
      </c>
      <c r="E115" t="s">
        <v>39</v>
      </c>
      <c r="G115">
        <v>64.64</v>
      </c>
      <c r="H115">
        <v>101.44</v>
      </c>
      <c r="I115">
        <v>16361.92</v>
      </c>
      <c r="K115">
        <v>-138.12</v>
      </c>
      <c r="L115">
        <v>101.96</v>
      </c>
      <c r="M115">
        <v>-210.46</v>
      </c>
      <c r="O115">
        <v>0.5</v>
      </c>
      <c r="P115">
        <v>6</v>
      </c>
      <c r="Q115">
        <v>177</v>
      </c>
    </row>
    <row r="116" spans="1:17" x14ac:dyDescent="0.25">
      <c r="A116">
        <v>36052</v>
      </c>
      <c r="B116">
        <f>B115+A116*10^-6</f>
        <v>3.0938639999999999</v>
      </c>
      <c r="C116" t="s">
        <v>39</v>
      </c>
      <c r="D116" t="s">
        <v>39</v>
      </c>
      <c r="E116" t="s">
        <v>39</v>
      </c>
      <c r="G116">
        <v>184.64</v>
      </c>
      <c r="H116">
        <v>-34.56</v>
      </c>
      <c r="I116">
        <v>16497.919999999998</v>
      </c>
      <c r="K116">
        <v>75.88</v>
      </c>
      <c r="L116">
        <v>-100.04</v>
      </c>
      <c r="M116">
        <v>458.54</v>
      </c>
      <c r="O116">
        <v>-0.5</v>
      </c>
      <c r="P116">
        <v>9</v>
      </c>
      <c r="Q116">
        <v>179</v>
      </c>
    </row>
    <row r="117" spans="1:17" x14ac:dyDescent="0.25">
      <c r="A117">
        <v>35992</v>
      </c>
      <c r="B117">
        <f>B116+A117*10^-6</f>
        <v>3.1298559999999997</v>
      </c>
      <c r="C117" t="s">
        <v>39</v>
      </c>
      <c r="D117" t="s">
        <v>39</v>
      </c>
      <c r="E117" t="s">
        <v>39</v>
      </c>
      <c r="G117">
        <v>40.64</v>
      </c>
      <c r="H117">
        <v>-74.56</v>
      </c>
      <c r="I117">
        <v>16305.92</v>
      </c>
      <c r="K117">
        <v>-320.12</v>
      </c>
      <c r="L117">
        <v>108.96</v>
      </c>
      <c r="M117">
        <v>-241.46</v>
      </c>
      <c r="O117">
        <v>-2.5</v>
      </c>
      <c r="P117">
        <v>-3</v>
      </c>
      <c r="Q117">
        <v>176</v>
      </c>
    </row>
    <row r="118" spans="1:17" x14ac:dyDescent="0.25">
      <c r="A118">
        <v>36040</v>
      </c>
      <c r="B118">
        <f>B117+A118*10^-6</f>
        <v>3.1658959999999996</v>
      </c>
      <c r="C118" t="s">
        <v>39</v>
      </c>
      <c r="D118" t="s">
        <v>39</v>
      </c>
      <c r="E118" t="s">
        <v>39</v>
      </c>
      <c r="G118">
        <v>-71.36</v>
      </c>
      <c r="H118">
        <v>93.44</v>
      </c>
      <c r="I118">
        <v>16441.919999999998</v>
      </c>
      <c r="K118">
        <v>-64.12</v>
      </c>
      <c r="L118">
        <v>-285.04000000000002</v>
      </c>
      <c r="M118">
        <v>-197.46</v>
      </c>
      <c r="O118">
        <v>-2.5</v>
      </c>
      <c r="P118">
        <v>-8</v>
      </c>
      <c r="Q118">
        <v>174</v>
      </c>
    </row>
    <row r="119" spans="1:17" x14ac:dyDescent="0.25">
      <c r="A119">
        <v>35984</v>
      </c>
      <c r="B119">
        <f>B118+A119*10^-6</f>
        <v>3.2018799999999996</v>
      </c>
      <c r="C119" t="s">
        <v>39</v>
      </c>
      <c r="D119" t="s">
        <v>39</v>
      </c>
      <c r="E119" t="s">
        <v>39</v>
      </c>
      <c r="G119">
        <v>96.64</v>
      </c>
      <c r="H119">
        <v>37.44</v>
      </c>
      <c r="I119">
        <v>16577.919999999998</v>
      </c>
      <c r="K119">
        <v>-81.12</v>
      </c>
      <c r="L119">
        <v>57.96</v>
      </c>
      <c r="M119">
        <v>-304.45999999999998</v>
      </c>
      <c r="O119">
        <v>-2.5</v>
      </c>
      <c r="P119">
        <v>-3</v>
      </c>
      <c r="Q119">
        <v>183</v>
      </c>
    </row>
    <row r="120" spans="1:17" x14ac:dyDescent="0.25">
      <c r="A120">
        <v>35936</v>
      </c>
      <c r="B120">
        <f>B119+A120*10^-6</f>
        <v>3.2378159999999996</v>
      </c>
      <c r="C120" t="s">
        <v>39</v>
      </c>
      <c r="D120" t="s">
        <v>39</v>
      </c>
      <c r="E120" t="s">
        <v>39</v>
      </c>
      <c r="G120">
        <v>168.64</v>
      </c>
      <c r="H120">
        <v>-2.56</v>
      </c>
      <c r="I120">
        <v>16537.919999999998</v>
      </c>
      <c r="K120">
        <v>-102.12</v>
      </c>
      <c r="L120">
        <v>17.96</v>
      </c>
      <c r="M120">
        <v>346.54</v>
      </c>
      <c r="O120">
        <v>-0.5</v>
      </c>
      <c r="P120">
        <v>-1</v>
      </c>
      <c r="Q120">
        <v>171</v>
      </c>
    </row>
    <row r="121" spans="1:17" x14ac:dyDescent="0.25">
      <c r="A121">
        <v>35964</v>
      </c>
      <c r="B121">
        <f>B120+A121*10^-6</f>
        <v>3.2737799999999995</v>
      </c>
      <c r="C121" t="s">
        <v>39</v>
      </c>
      <c r="D121" t="s">
        <v>39</v>
      </c>
      <c r="E121" t="s">
        <v>39</v>
      </c>
      <c r="G121">
        <v>120.64</v>
      </c>
      <c r="H121">
        <v>-170.56</v>
      </c>
      <c r="I121">
        <v>16449.919999999998</v>
      </c>
      <c r="K121">
        <v>-95.12</v>
      </c>
      <c r="L121">
        <v>-6.04</v>
      </c>
      <c r="M121">
        <v>-12.46</v>
      </c>
      <c r="O121">
        <v>5.5</v>
      </c>
      <c r="P121">
        <v>-7</v>
      </c>
      <c r="Q121">
        <v>177</v>
      </c>
    </row>
    <row r="122" spans="1:17" x14ac:dyDescent="0.25">
      <c r="A122">
        <v>35920</v>
      </c>
      <c r="B122">
        <f>B121+A122*10^-6</f>
        <v>3.3096999999999994</v>
      </c>
      <c r="C122" t="s">
        <v>39</v>
      </c>
      <c r="D122" t="s">
        <v>39</v>
      </c>
      <c r="E122" t="s">
        <v>39</v>
      </c>
      <c r="G122">
        <v>-95.36</v>
      </c>
      <c r="H122">
        <v>-10.56</v>
      </c>
      <c r="I122">
        <v>16313.92</v>
      </c>
      <c r="K122">
        <v>186.88</v>
      </c>
      <c r="L122">
        <v>-42.04</v>
      </c>
      <c r="M122">
        <v>347.54</v>
      </c>
      <c r="O122">
        <v>-4.5</v>
      </c>
      <c r="P122">
        <v>3</v>
      </c>
      <c r="Q122">
        <v>180</v>
      </c>
    </row>
    <row r="123" spans="1:17" x14ac:dyDescent="0.25">
      <c r="A123">
        <v>35964</v>
      </c>
      <c r="B123">
        <f>B122+A123*10^-6</f>
        <v>3.3456639999999993</v>
      </c>
      <c r="C123" t="s">
        <v>39</v>
      </c>
      <c r="D123" t="s">
        <v>39</v>
      </c>
      <c r="E123" t="s">
        <v>39</v>
      </c>
      <c r="G123">
        <v>136.63999999999999</v>
      </c>
      <c r="H123">
        <v>-50.56</v>
      </c>
      <c r="I123">
        <v>16433.919999999998</v>
      </c>
      <c r="K123">
        <v>96.88</v>
      </c>
      <c r="L123">
        <v>-47.04</v>
      </c>
      <c r="M123">
        <v>-152.46</v>
      </c>
      <c r="O123">
        <v>-4.5</v>
      </c>
      <c r="P123">
        <v>-4</v>
      </c>
      <c r="Q123">
        <v>180</v>
      </c>
    </row>
    <row r="124" spans="1:17" x14ac:dyDescent="0.25">
      <c r="A124">
        <v>35956</v>
      </c>
      <c r="B124">
        <f>B123+A124*10^-6</f>
        <v>3.3816199999999994</v>
      </c>
      <c r="C124" t="s">
        <v>39</v>
      </c>
      <c r="D124" t="s">
        <v>39</v>
      </c>
      <c r="E124" t="s">
        <v>39</v>
      </c>
      <c r="G124">
        <v>32.64</v>
      </c>
      <c r="H124">
        <v>5.44</v>
      </c>
      <c r="I124">
        <v>16361.92</v>
      </c>
      <c r="K124">
        <v>138.88</v>
      </c>
      <c r="L124">
        <v>81.96</v>
      </c>
      <c r="M124">
        <v>90.54</v>
      </c>
      <c r="O124">
        <v>3.5</v>
      </c>
      <c r="P124">
        <v>1</v>
      </c>
      <c r="Q124">
        <v>180</v>
      </c>
    </row>
    <row r="125" spans="1:17" x14ac:dyDescent="0.25">
      <c r="A125">
        <v>35824</v>
      </c>
      <c r="B125">
        <f>B124+A125*10^-6</f>
        <v>3.4174439999999993</v>
      </c>
      <c r="C125" t="s">
        <v>39</v>
      </c>
      <c r="D125" t="s">
        <v>39</v>
      </c>
      <c r="E125" t="s">
        <v>39</v>
      </c>
      <c r="G125">
        <v>16.64</v>
      </c>
      <c r="H125">
        <v>-18.559999999999999</v>
      </c>
      <c r="I125">
        <v>16369.92</v>
      </c>
      <c r="K125">
        <v>129.88</v>
      </c>
      <c r="L125">
        <v>260.95999999999998</v>
      </c>
      <c r="M125">
        <v>-326.45999999999998</v>
      </c>
      <c r="O125">
        <v>1.5</v>
      </c>
      <c r="P125">
        <v>-3</v>
      </c>
      <c r="Q125">
        <v>174</v>
      </c>
    </row>
    <row r="126" spans="1:17" x14ac:dyDescent="0.25">
      <c r="A126">
        <v>36012</v>
      </c>
      <c r="B126">
        <f>B125+A126*10^-6</f>
        <v>3.4534559999999992</v>
      </c>
      <c r="C126" t="s">
        <v>39</v>
      </c>
      <c r="D126" t="s">
        <v>39</v>
      </c>
      <c r="E126" t="s">
        <v>39</v>
      </c>
      <c r="G126">
        <v>-175.36</v>
      </c>
      <c r="H126">
        <v>61.44</v>
      </c>
      <c r="I126">
        <v>16529.919999999998</v>
      </c>
      <c r="K126">
        <v>133.88</v>
      </c>
      <c r="L126">
        <v>-98.04</v>
      </c>
      <c r="M126">
        <v>122.54</v>
      </c>
      <c r="O126">
        <v>8.5</v>
      </c>
      <c r="P126">
        <v>7</v>
      </c>
      <c r="Q126">
        <v>179</v>
      </c>
    </row>
    <row r="127" spans="1:17" x14ac:dyDescent="0.25">
      <c r="A127">
        <v>35988</v>
      </c>
      <c r="B127">
        <f>B126+A127*10^-6</f>
        <v>3.4894439999999993</v>
      </c>
      <c r="C127" t="s">
        <v>39</v>
      </c>
      <c r="D127" t="s">
        <v>39</v>
      </c>
      <c r="E127" t="s">
        <v>39</v>
      </c>
      <c r="G127">
        <v>-111.36</v>
      </c>
      <c r="H127">
        <v>-114.56</v>
      </c>
      <c r="I127">
        <v>16433.919999999998</v>
      </c>
      <c r="K127">
        <v>-180.12</v>
      </c>
      <c r="L127">
        <v>100.96</v>
      </c>
      <c r="M127">
        <v>87.54</v>
      </c>
      <c r="O127">
        <v>0.5</v>
      </c>
      <c r="P127">
        <v>3</v>
      </c>
      <c r="Q127">
        <v>180</v>
      </c>
    </row>
    <row r="128" spans="1:17" x14ac:dyDescent="0.25">
      <c r="A128">
        <v>36040</v>
      </c>
      <c r="B128">
        <f>B127+A128*10^-6</f>
        <v>3.5254839999999992</v>
      </c>
      <c r="C128" t="s">
        <v>39</v>
      </c>
      <c r="D128" t="s">
        <v>39</v>
      </c>
      <c r="E128" t="s">
        <v>39</v>
      </c>
      <c r="G128">
        <v>-47.36</v>
      </c>
      <c r="H128">
        <v>-98.56</v>
      </c>
      <c r="I128">
        <v>16377.92</v>
      </c>
      <c r="K128">
        <v>68.88</v>
      </c>
      <c r="L128">
        <v>-64.040000000000006</v>
      </c>
      <c r="M128">
        <v>382.54</v>
      </c>
      <c r="O128">
        <v>10.5</v>
      </c>
      <c r="P128">
        <v>2</v>
      </c>
      <c r="Q128">
        <v>171</v>
      </c>
    </row>
    <row r="129" spans="1:17" x14ac:dyDescent="0.25">
      <c r="A129">
        <v>35952</v>
      </c>
      <c r="B129">
        <f>B128+A129*10^-6</f>
        <v>3.5614359999999992</v>
      </c>
      <c r="C129" t="s">
        <v>39</v>
      </c>
      <c r="D129" t="s">
        <v>39</v>
      </c>
      <c r="E129" t="s">
        <v>39</v>
      </c>
      <c r="G129">
        <v>136.63999999999999</v>
      </c>
      <c r="H129">
        <v>205.44</v>
      </c>
      <c r="I129">
        <v>16489.919999999998</v>
      </c>
      <c r="K129">
        <v>26.88</v>
      </c>
      <c r="L129">
        <v>277.95999999999998</v>
      </c>
      <c r="M129">
        <v>-37.46</v>
      </c>
      <c r="O129">
        <v>1.5</v>
      </c>
      <c r="P129">
        <v>-6</v>
      </c>
      <c r="Q129">
        <v>174</v>
      </c>
    </row>
    <row r="130" spans="1:17" x14ac:dyDescent="0.25">
      <c r="A130">
        <v>36000</v>
      </c>
      <c r="B130">
        <f>B129+A130*10^-6</f>
        <v>3.5974359999999992</v>
      </c>
      <c r="C130" t="s">
        <v>39</v>
      </c>
      <c r="D130" t="s">
        <v>39</v>
      </c>
      <c r="E130" t="s">
        <v>39</v>
      </c>
      <c r="G130">
        <v>24.64</v>
      </c>
      <c r="H130">
        <v>149.44</v>
      </c>
      <c r="I130">
        <v>16385.919999999998</v>
      </c>
      <c r="K130">
        <v>-71.12</v>
      </c>
      <c r="L130">
        <v>-191.04</v>
      </c>
      <c r="M130">
        <v>-300.45999999999998</v>
      </c>
      <c r="O130">
        <v>5.5</v>
      </c>
      <c r="P130">
        <v>-4</v>
      </c>
      <c r="Q130">
        <v>175</v>
      </c>
    </row>
    <row r="131" spans="1:17" x14ac:dyDescent="0.25">
      <c r="A131">
        <v>36024</v>
      </c>
      <c r="B131">
        <f>B130+A131*10^-6</f>
        <v>3.633459999999999</v>
      </c>
      <c r="C131" t="s">
        <v>39</v>
      </c>
      <c r="D131" t="s">
        <v>39</v>
      </c>
      <c r="E131" t="s">
        <v>39</v>
      </c>
      <c r="G131">
        <v>80.64</v>
      </c>
      <c r="H131">
        <v>5.44</v>
      </c>
      <c r="I131">
        <v>16457.919999999998</v>
      </c>
      <c r="K131">
        <v>35.880000000000003</v>
      </c>
      <c r="L131">
        <v>45.96</v>
      </c>
      <c r="M131">
        <v>-64.459999999999994</v>
      </c>
      <c r="O131">
        <v>4.5</v>
      </c>
      <c r="P131">
        <v>4</v>
      </c>
      <c r="Q131">
        <v>167</v>
      </c>
    </row>
    <row r="132" spans="1:17" x14ac:dyDescent="0.25">
      <c r="A132">
        <v>35788</v>
      </c>
      <c r="B132">
        <f>B131+A132*10^-6</f>
        <v>3.6692479999999992</v>
      </c>
      <c r="C132" t="s">
        <v>39</v>
      </c>
      <c r="D132" t="s">
        <v>39</v>
      </c>
      <c r="E132" t="s">
        <v>39</v>
      </c>
      <c r="G132">
        <v>-23.36</v>
      </c>
      <c r="H132">
        <v>-202.56</v>
      </c>
      <c r="I132">
        <v>16281.92</v>
      </c>
      <c r="K132">
        <v>-146.12</v>
      </c>
      <c r="L132">
        <v>-137.04</v>
      </c>
      <c r="M132">
        <v>374.54</v>
      </c>
      <c r="O132">
        <v>-0.5</v>
      </c>
      <c r="P132">
        <v>2</v>
      </c>
      <c r="Q132">
        <v>171</v>
      </c>
    </row>
    <row r="133" spans="1:17" x14ac:dyDescent="0.25">
      <c r="A133">
        <v>36068</v>
      </c>
      <c r="B133">
        <f>B132+A133*10^-6</f>
        <v>3.7053159999999994</v>
      </c>
      <c r="C133" t="s">
        <v>39</v>
      </c>
      <c r="D133" t="s">
        <v>39</v>
      </c>
      <c r="E133" t="s">
        <v>39</v>
      </c>
      <c r="G133">
        <v>-39.36</v>
      </c>
      <c r="H133">
        <v>-90.56</v>
      </c>
      <c r="I133">
        <v>16313.92</v>
      </c>
      <c r="K133">
        <v>-235.12</v>
      </c>
      <c r="L133">
        <v>-163.04</v>
      </c>
      <c r="M133">
        <v>-28.46</v>
      </c>
      <c r="O133">
        <v>-1.5</v>
      </c>
      <c r="P133">
        <v>3</v>
      </c>
      <c r="Q133">
        <v>177</v>
      </c>
    </row>
    <row r="134" spans="1:17" x14ac:dyDescent="0.25">
      <c r="A134">
        <v>35976</v>
      </c>
      <c r="B134">
        <f>B133+A134*10^-6</f>
        <v>3.7412919999999992</v>
      </c>
      <c r="C134" t="s">
        <v>39</v>
      </c>
      <c r="D134" t="s">
        <v>39</v>
      </c>
      <c r="E134" t="s">
        <v>39</v>
      </c>
      <c r="G134">
        <v>112.64</v>
      </c>
      <c r="H134">
        <v>-42.56</v>
      </c>
      <c r="I134">
        <v>16465.919999999998</v>
      </c>
      <c r="K134">
        <v>416.88</v>
      </c>
      <c r="L134">
        <v>-96.04</v>
      </c>
      <c r="M134">
        <v>85.54</v>
      </c>
      <c r="O134">
        <v>0.5</v>
      </c>
      <c r="P134">
        <v>3</v>
      </c>
      <c r="Q134">
        <v>173</v>
      </c>
    </row>
    <row r="135" spans="1:17" x14ac:dyDescent="0.25">
      <c r="A135">
        <v>35932</v>
      </c>
      <c r="B135">
        <f>B134+A135*10^-6</f>
        <v>3.777223999999999</v>
      </c>
      <c r="C135" t="s">
        <v>39</v>
      </c>
      <c r="D135" t="s">
        <v>39</v>
      </c>
      <c r="E135" t="s">
        <v>39</v>
      </c>
      <c r="G135">
        <v>32.64</v>
      </c>
      <c r="H135">
        <v>-50.56</v>
      </c>
      <c r="I135">
        <v>16577.919999999998</v>
      </c>
      <c r="K135">
        <v>24.88</v>
      </c>
      <c r="L135">
        <v>99.96</v>
      </c>
      <c r="M135">
        <v>-25.46</v>
      </c>
      <c r="O135">
        <v>1.5</v>
      </c>
      <c r="P135">
        <v>-3</v>
      </c>
      <c r="Q135">
        <v>171</v>
      </c>
    </row>
    <row r="136" spans="1:17" x14ac:dyDescent="0.25">
      <c r="A136">
        <v>35848</v>
      </c>
      <c r="B136">
        <f>B135+A136*10^-6</f>
        <v>3.8130719999999991</v>
      </c>
      <c r="C136" t="s">
        <v>39</v>
      </c>
      <c r="D136" t="s">
        <v>39</v>
      </c>
      <c r="E136" t="s">
        <v>39</v>
      </c>
      <c r="G136">
        <v>48.64</v>
      </c>
      <c r="H136">
        <v>-2.56</v>
      </c>
      <c r="I136">
        <v>16217.92</v>
      </c>
      <c r="K136">
        <v>295.88</v>
      </c>
      <c r="L136">
        <v>-69.040000000000006</v>
      </c>
      <c r="M136">
        <v>-254.46</v>
      </c>
      <c r="O136">
        <v>4.5</v>
      </c>
      <c r="P136">
        <v>2</v>
      </c>
      <c r="Q136">
        <v>183</v>
      </c>
    </row>
    <row r="137" spans="1:17" x14ac:dyDescent="0.25">
      <c r="A137">
        <v>35900</v>
      </c>
      <c r="B137">
        <f>B136+A137*10^-6</f>
        <v>3.8489719999999989</v>
      </c>
      <c r="C137" t="s">
        <v>39</v>
      </c>
      <c r="D137" t="s">
        <v>39</v>
      </c>
      <c r="E137" t="s">
        <v>39</v>
      </c>
      <c r="G137">
        <v>-151.36000000000001</v>
      </c>
      <c r="H137">
        <v>109.44</v>
      </c>
      <c r="I137">
        <v>16385.919999999998</v>
      </c>
      <c r="K137">
        <v>309.88</v>
      </c>
      <c r="L137">
        <v>-171.04</v>
      </c>
      <c r="M137">
        <v>-41.46</v>
      </c>
      <c r="O137">
        <v>7.5</v>
      </c>
      <c r="P137">
        <v>8</v>
      </c>
      <c r="Q137">
        <v>180</v>
      </c>
    </row>
    <row r="138" spans="1:17" x14ac:dyDescent="0.25">
      <c r="A138">
        <v>36040</v>
      </c>
      <c r="B138">
        <f>B137+A138*10^-6</f>
        <v>3.8850119999999988</v>
      </c>
      <c r="C138" t="s">
        <v>39</v>
      </c>
      <c r="D138" t="s">
        <v>39</v>
      </c>
      <c r="E138" t="s">
        <v>39</v>
      </c>
      <c r="G138">
        <v>32.64</v>
      </c>
      <c r="H138">
        <v>-130.56</v>
      </c>
      <c r="I138">
        <v>16305.92</v>
      </c>
      <c r="K138">
        <v>82.88</v>
      </c>
      <c r="L138">
        <v>19.96</v>
      </c>
      <c r="M138">
        <v>151.54</v>
      </c>
      <c r="O138">
        <v>-2.5</v>
      </c>
      <c r="P138">
        <v>-1</v>
      </c>
      <c r="Q138">
        <v>169</v>
      </c>
    </row>
    <row r="139" spans="1:17" x14ac:dyDescent="0.25">
      <c r="A139">
        <v>35960</v>
      </c>
      <c r="B139">
        <f>B138+A139*10^-6</f>
        <v>3.920971999999999</v>
      </c>
      <c r="C139" t="s">
        <v>39</v>
      </c>
      <c r="D139" t="s">
        <v>39</v>
      </c>
      <c r="E139" t="s">
        <v>39</v>
      </c>
      <c r="G139">
        <v>-215.36</v>
      </c>
      <c r="H139">
        <v>117.44</v>
      </c>
      <c r="I139">
        <v>16489.919999999998</v>
      </c>
      <c r="K139">
        <v>-85.12</v>
      </c>
      <c r="L139">
        <v>-195.04</v>
      </c>
      <c r="M139">
        <v>-62.46</v>
      </c>
      <c r="O139">
        <v>-0.5</v>
      </c>
      <c r="P139">
        <v>-1</v>
      </c>
      <c r="Q139">
        <v>179</v>
      </c>
    </row>
    <row r="140" spans="1:17" x14ac:dyDescent="0.25">
      <c r="A140">
        <v>36020</v>
      </c>
      <c r="B140">
        <f>B139+A140*10^-6</f>
        <v>3.9569919999999992</v>
      </c>
      <c r="C140" t="s">
        <v>39</v>
      </c>
      <c r="D140" t="s">
        <v>39</v>
      </c>
      <c r="E140" t="s">
        <v>39</v>
      </c>
      <c r="G140">
        <v>-39.36</v>
      </c>
      <c r="H140">
        <v>13.44</v>
      </c>
      <c r="I140">
        <v>16497.919999999998</v>
      </c>
      <c r="K140">
        <v>-53.12</v>
      </c>
      <c r="L140">
        <v>-152.04</v>
      </c>
      <c r="M140">
        <v>-145.46</v>
      </c>
      <c r="O140">
        <v>-5.5</v>
      </c>
      <c r="P140">
        <v>4</v>
      </c>
      <c r="Q140">
        <v>174</v>
      </c>
    </row>
    <row r="141" spans="1:17" x14ac:dyDescent="0.25">
      <c r="A141">
        <v>35972</v>
      </c>
      <c r="B141">
        <f>B140+A141*10^-6</f>
        <v>3.9929639999999993</v>
      </c>
      <c r="C141" t="s">
        <v>39</v>
      </c>
      <c r="D141" t="s">
        <v>39</v>
      </c>
      <c r="E141" t="s">
        <v>39</v>
      </c>
      <c r="G141">
        <v>96.64</v>
      </c>
      <c r="H141">
        <v>-58.56</v>
      </c>
      <c r="I141">
        <v>16553.919999999998</v>
      </c>
      <c r="K141">
        <v>416.88</v>
      </c>
      <c r="L141">
        <v>-81.040000000000006</v>
      </c>
      <c r="M141">
        <v>-248.46</v>
      </c>
      <c r="O141">
        <v>-5.5</v>
      </c>
      <c r="P141">
        <v>7</v>
      </c>
      <c r="Q141">
        <v>188</v>
      </c>
    </row>
    <row r="142" spans="1:17" x14ac:dyDescent="0.25">
      <c r="A142">
        <v>35972</v>
      </c>
      <c r="B142">
        <f>B141+A142*10^-6</f>
        <v>4.028935999999999</v>
      </c>
      <c r="C142" t="s">
        <v>39</v>
      </c>
      <c r="D142" t="s">
        <v>39</v>
      </c>
      <c r="E142" t="s">
        <v>39</v>
      </c>
      <c r="G142">
        <v>-7.36</v>
      </c>
      <c r="H142">
        <v>5.44</v>
      </c>
      <c r="I142">
        <v>16425.919999999998</v>
      </c>
      <c r="K142">
        <v>0.88</v>
      </c>
      <c r="L142">
        <v>149.96</v>
      </c>
      <c r="M142">
        <v>-201.46</v>
      </c>
      <c r="O142">
        <v>-4.5</v>
      </c>
      <c r="P142">
        <v>-7</v>
      </c>
      <c r="Q142">
        <v>175</v>
      </c>
    </row>
    <row r="143" spans="1:17" x14ac:dyDescent="0.25">
      <c r="A143">
        <v>35816</v>
      </c>
      <c r="B143">
        <f>B142+A143*10^-6</f>
        <v>4.0647519999999986</v>
      </c>
      <c r="C143" t="s">
        <v>39</v>
      </c>
      <c r="D143" t="s">
        <v>39</v>
      </c>
      <c r="E143" t="s">
        <v>39</v>
      </c>
      <c r="G143">
        <v>-15.36</v>
      </c>
      <c r="H143">
        <v>-82.56</v>
      </c>
      <c r="I143">
        <v>16569.919999999998</v>
      </c>
      <c r="K143">
        <v>-142.12</v>
      </c>
      <c r="L143">
        <v>-74.040000000000006</v>
      </c>
      <c r="M143">
        <v>0.54</v>
      </c>
      <c r="O143">
        <v>-8.5</v>
      </c>
      <c r="P143">
        <v>1</v>
      </c>
      <c r="Q143">
        <v>182</v>
      </c>
    </row>
    <row r="144" spans="1:17" x14ac:dyDescent="0.25">
      <c r="A144">
        <v>35868</v>
      </c>
      <c r="B144">
        <f>B143+A144*10^-6</f>
        <v>4.1006199999999984</v>
      </c>
      <c r="C144" t="s">
        <v>39</v>
      </c>
      <c r="D144" t="s">
        <v>39</v>
      </c>
      <c r="E144" t="s">
        <v>39</v>
      </c>
      <c r="G144">
        <v>-31.36</v>
      </c>
      <c r="H144">
        <v>-210.56</v>
      </c>
      <c r="I144">
        <v>16385.919999999998</v>
      </c>
      <c r="K144">
        <v>65.88</v>
      </c>
      <c r="L144">
        <v>-341.04</v>
      </c>
      <c r="M144">
        <v>195.54</v>
      </c>
      <c r="O144">
        <v>0.5</v>
      </c>
      <c r="P144">
        <v>3</v>
      </c>
      <c r="Q144">
        <v>180</v>
      </c>
    </row>
    <row r="145" spans="1:17" x14ac:dyDescent="0.25">
      <c r="A145">
        <v>35996</v>
      </c>
      <c r="B145">
        <f t="shared" ref="B145:B203" si="0">B144+A145*10^-6</f>
        <v>4.1366159999999983</v>
      </c>
      <c r="C145" t="s">
        <v>39</v>
      </c>
      <c r="D145" t="s">
        <v>39</v>
      </c>
      <c r="E145" t="s">
        <v>39</v>
      </c>
      <c r="G145">
        <v>-31.36</v>
      </c>
      <c r="H145">
        <v>85.44</v>
      </c>
      <c r="I145">
        <v>16617.919999999998</v>
      </c>
      <c r="K145">
        <v>5.88</v>
      </c>
      <c r="L145">
        <v>173.96</v>
      </c>
      <c r="M145">
        <v>-255.46</v>
      </c>
      <c r="O145">
        <v>-1.5</v>
      </c>
      <c r="P145">
        <v>1</v>
      </c>
      <c r="Q145">
        <v>180</v>
      </c>
    </row>
    <row r="146" spans="1:17" x14ac:dyDescent="0.25">
      <c r="A146">
        <v>35900</v>
      </c>
      <c r="B146">
        <f t="shared" si="0"/>
        <v>4.1725159999999981</v>
      </c>
      <c r="C146" t="s">
        <v>39</v>
      </c>
      <c r="D146" t="s">
        <v>39</v>
      </c>
      <c r="E146" t="s">
        <v>39</v>
      </c>
      <c r="G146">
        <v>56.64</v>
      </c>
      <c r="H146">
        <v>69.44</v>
      </c>
      <c r="I146">
        <v>16369.92</v>
      </c>
      <c r="K146">
        <v>-216.12</v>
      </c>
      <c r="L146">
        <v>-65.040000000000006</v>
      </c>
      <c r="M146">
        <v>-89.46</v>
      </c>
      <c r="O146">
        <v>1.5</v>
      </c>
      <c r="P146">
        <v>2</v>
      </c>
      <c r="Q146">
        <v>181</v>
      </c>
    </row>
    <row r="147" spans="1:17" x14ac:dyDescent="0.25">
      <c r="A147">
        <v>35908</v>
      </c>
      <c r="B147">
        <f t="shared" si="0"/>
        <v>4.2084239999999982</v>
      </c>
      <c r="C147" t="s">
        <v>39</v>
      </c>
      <c r="D147" t="s">
        <v>39</v>
      </c>
      <c r="E147" t="s">
        <v>39</v>
      </c>
      <c r="G147">
        <v>8.64</v>
      </c>
      <c r="H147">
        <v>-34.56</v>
      </c>
      <c r="I147">
        <v>16489.919999999998</v>
      </c>
      <c r="K147">
        <v>34.880000000000003</v>
      </c>
      <c r="L147">
        <v>53.96</v>
      </c>
      <c r="M147">
        <v>263.54000000000002</v>
      </c>
      <c r="O147">
        <v>0.5</v>
      </c>
      <c r="P147">
        <v>3</v>
      </c>
      <c r="Q147">
        <v>182</v>
      </c>
    </row>
    <row r="148" spans="1:17" x14ac:dyDescent="0.25">
      <c r="A148">
        <v>35840</v>
      </c>
      <c r="B148">
        <f t="shared" si="0"/>
        <v>4.2442639999999985</v>
      </c>
      <c r="C148" t="s">
        <v>39</v>
      </c>
      <c r="D148" t="s">
        <v>39</v>
      </c>
      <c r="E148" t="s">
        <v>39</v>
      </c>
      <c r="G148">
        <v>104.64</v>
      </c>
      <c r="H148">
        <v>-114.56</v>
      </c>
      <c r="I148">
        <v>16297.92</v>
      </c>
      <c r="K148">
        <v>-204.12</v>
      </c>
      <c r="L148">
        <v>388.96</v>
      </c>
      <c r="M148">
        <v>85.54</v>
      </c>
      <c r="O148">
        <v>-5.5</v>
      </c>
      <c r="P148">
        <v>2</v>
      </c>
      <c r="Q148">
        <v>188</v>
      </c>
    </row>
    <row r="149" spans="1:17" x14ac:dyDescent="0.25">
      <c r="A149">
        <v>36060</v>
      </c>
      <c r="B149">
        <f t="shared" si="0"/>
        <v>4.2803239999999985</v>
      </c>
      <c r="C149" t="s">
        <v>39</v>
      </c>
      <c r="D149" t="s">
        <v>39</v>
      </c>
      <c r="E149" t="s">
        <v>39</v>
      </c>
      <c r="G149">
        <v>200.64</v>
      </c>
      <c r="H149">
        <v>-18.559999999999999</v>
      </c>
      <c r="I149">
        <v>16505.919999999998</v>
      </c>
      <c r="K149">
        <v>81.88</v>
      </c>
      <c r="L149">
        <v>-71.040000000000006</v>
      </c>
      <c r="M149">
        <v>134.54</v>
      </c>
      <c r="O149">
        <v>-0.5</v>
      </c>
      <c r="P149">
        <v>-3</v>
      </c>
      <c r="Q149">
        <v>176</v>
      </c>
    </row>
    <row r="150" spans="1:17" x14ac:dyDescent="0.25">
      <c r="A150">
        <v>35948</v>
      </c>
      <c r="B150">
        <f t="shared" si="0"/>
        <v>4.3162719999999988</v>
      </c>
      <c r="C150" t="s">
        <v>39</v>
      </c>
      <c r="D150" t="s">
        <v>39</v>
      </c>
      <c r="E150" t="s">
        <v>39</v>
      </c>
      <c r="G150">
        <v>48.64</v>
      </c>
      <c r="H150">
        <v>141.44</v>
      </c>
      <c r="I150">
        <v>16497.919999999998</v>
      </c>
      <c r="K150">
        <v>-178.12</v>
      </c>
      <c r="L150">
        <v>188.96</v>
      </c>
      <c r="M150">
        <v>-80.459999999999994</v>
      </c>
      <c r="O150">
        <v>-0.5</v>
      </c>
      <c r="P150">
        <v>4</v>
      </c>
      <c r="Q150">
        <v>179</v>
      </c>
    </row>
    <row r="151" spans="1:17" x14ac:dyDescent="0.25">
      <c r="A151">
        <v>36004</v>
      </c>
      <c r="B151">
        <f t="shared" si="0"/>
        <v>4.3522759999999989</v>
      </c>
      <c r="C151" t="s">
        <v>39</v>
      </c>
      <c r="D151" t="s">
        <v>39</v>
      </c>
      <c r="E151" t="s">
        <v>39</v>
      </c>
      <c r="G151">
        <v>80.64</v>
      </c>
      <c r="H151">
        <v>21.44</v>
      </c>
      <c r="I151">
        <v>16289.92</v>
      </c>
      <c r="K151">
        <v>63.88</v>
      </c>
      <c r="L151">
        <v>-181.04</v>
      </c>
      <c r="M151">
        <v>-73.459999999999994</v>
      </c>
      <c r="O151">
        <v>-1.5</v>
      </c>
      <c r="P151">
        <v>6</v>
      </c>
      <c r="Q151">
        <v>175</v>
      </c>
    </row>
    <row r="152" spans="1:17" x14ac:dyDescent="0.25">
      <c r="A152">
        <v>35896</v>
      </c>
      <c r="B152">
        <f t="shared" si="0"/>
        <v>4.3881719999999991</v>
      </c>
      <c r="C152" t="s">
        <v>39</v>
      </c>
      <c r="D152" t="s">
        <v>39</v>
      </c>
      <c r="E152" t="s">
        <v>39</v>
      </c>
      <c r="G152">
        <v>72.64</v>
      </c>
      <c r="H152">
        <v>-66.56</v>
      </c>
      <c r="I152">
        <v>16513.919999999998</v>
      </c>
      <c r="K152">
        <v>8.8800000000000008</v>
      </c>
      <c r="L152">
        <v>-217.04</v>
      </c>
      <c r="M152">
        <v>-271.45999999999998</v>
      </c>
      <c r="O152">
        <v>-1.5</v>
      </c>
      <c r="P152">
        <v>6</v>
      </c>
      <c r="Q152">
        <v>173</v>
      </c>
    </row>
    <row r="153" spans="1:17" x14ac:dyDescent="0.25">
      <c r="A153">
        <v>35916</v>
      </c>
      <c r="B153">
        <f t="shared" si="0"/>
        <v>4.4240879999999994</v>
      </c>
      <c r="C153" t="s">
        <v>39</v>
      </c>
      <c r="D153" t="s">
        <v>39</v>
      </c>
      <c r="E153" t="s">
        <v>39</v>
      </c>
      <c r="G153">
        <v>184.64</v>
      </c>
      <c r="H153">
        <v>77.44</v>
      </c>
      <c r="I153">
        <v>16481.919999999998</v>
      </c>
      <c r="K153">
        <v>48.88</v>
      </c>
      <c r="L153">
        <v>14.96</v>
      </c>
      <c r="M153">
        <v>175.54</v>
      </c>
      <c r="O153">
        <v>-2.5</v>
      </c>
      <c r="P153">
        <v>4</v>
      </c>
      <c r="Q153">
        <v>179</v>
      </c>
    </row>
    <row r="154" spans="1:17" x14ac:dyDescent="0.25">
      <c r="A154">
        <v>35932</v>
      </c>
      <c r="B154">
        <f t="shared" si="0"/>
        <v>4.4600199999999992</v>
      </c>
      <c r="C154" t="s">
        <v>39</v>
      </c>
      <c r="D154" t="s">
        <v>39</v>
      </c>
      <c r="E154" t="s">
        <v>39</v>
      </c>
      <c r="G154">
        <v>88.64</v>
      </c>
      <c r="H154">
        <v>309.44</v>
      </c>
      <c r="I154">
        <v>16425.919999999998</v>
      </c>
      <c r="K154">
        <v>-89.12</v>
      </c>
      <c r="L154">
        <v>-167.04</v>
      </c>
      <c r="M154">
        <v>-88.46</v>
      </c>
      <c r="O154">
        <v>0.5</v>
      </c>
      <c r="P154">
        <v>-4</v>
      </c>
      <c r="Q154">
        <v>180</v>
      </c>
    </row>
    <row r="155" spans="1:17" x14ac:dyDescent="0.25">
      <c r="A155">
        <v>35960</v>
      </c>
      <c r="B155">
        <f t="shared" si="0"/>
        <v>4.4959799999999994</v>
      </c>
      <c r="C155" t="s">
        <v>39</v>
      </c>
      <c r="D155" t="s">
        <v>39</v>
      </c>
      <c r="E155" t="s">
        <v>39</v>
      </c>
      <c r="G155">
        <v>56.64</v>
      </c>
      <c r="H155">
        <v>-186.56</v>
      </c>
      <c r="I155">
        <v>16489.919999999998</v>
      </c>
      <c r="K155">
        <v>253.88</v>
      </c>
      <c r="L155">
        <v>86.96</v>
      </c>
      <c r="M155">
        <v>-101.46</v>
      </c>
      <c r="O155">
        <v>4.5</v>
      </c>
      <c r="P155">
        <v>-10</v>
      </c>
      <c r="Q155">
        <v>186</v>
      </c>
    </row>
    <row r="156" spans="1:17" x14ac:dyDescent="0.25">
      <c r="A156">
        <v>36052</v>
      </c>
      <c r="B156">
        <f t="shared" si="0"/>
        <v>4.5320319999999992</v>
      </c>
      <c r="C156" t="s">
        <v>39</v>
      </c>
      <c r="D156" t="s">
        <v>39</v>
      </c>
      <c r="E156" t="s">
        <v>39</v>
      </c>
      <c r="G156">
        <v>-103.36</v>
      </c>
      <c r="H156">
        <v>13.44</v>
      </c>
      <c r="I156">
        <v>16105.92</v>
      </c>
      <c r="K156">
        <v>39.880000000000003</v>
      </c>
      <c r="L156">
        <v>126.96</v>
      </c>
      <c r="M156">
        <v>30.54</v>
      </c>
      <c r="O156">
        <v>0.5</v>
      </c>
      <c r="P156">
        <v>1</v>
      </c>
      <c r="Q156">
        <v>175</v>
      </c>
    </row>
    <row r="157" spans="1:17" x14ac:dyDescent="0.25">
      <c r="A157">
        <v>35924</v>
      </c>
      <c r="B157">
        <f t="shared" si="0"/>
        <v>4.5679559999999988</v>
      </c>
      <c r="C157" t="s">
        <v>39</v>
      </c>
      <c r="D157" t="s">
        <v>39</v>
      </c>
      <c r="E157" t="s">
        <v>39</v>
      </c>
      <c r="G157">
        <v>-87.36</v>
      </c>
      <c r="H157">
        <v>-74.56</v>
      </c>
      <c r="I157">
        <v>16561.919999999998</v>
      </c>
      <c r="K157">
        <v>36.880000000000003</v>
      </c>
      <c r="L157">
        <v>-115.04</v>
      </c>
      <c r="M157">
        <v>-48.46</v>
      </c>
      <c r="O157">
        <v>4.5</v>
      </c>
      <c r="P157">
        <v>-3</v>
      </c>
      <c r="Q157">
        <v>183</v>
      </c>
    </row>
    <row r="158" spans="1:17" x14ac:dyDescent="0.25">
      <c r="A158">
        <v>35916</v>
      </c>
      <c r="B158">
        <f t="shared" si="0"/>
        <v>4.6038719999999991</v>
      </c>
      <c r="C158" t="s">
        <v>39</v>
      </c>
      <c r="D158" t="s">
        <v>39</v>
      </c>
      <c r="E158" t="s">
        <v>39</v>
      </c>
      <c r="G158">
        <v>-7.36</v>
      </c>
      <c r="H158">
        <v>-10.56</v>
      </c>
      <c r="I158">
        <v>16361.92</v>
      </c>
      <c r="K158">
        <v>-227.12</v>
      </c>
      <c r="L158">
        <v>418.96</v>
      </c>
      <c r="M158">
        <v>268.54000000000002</v>
      </c>
      <c r="O158">
        <v>-8.5</v>
      </c>
      <c r="P158">
        <v>3</v>
      </c>
      <c r="Q158">
        <v>187</v>
      </c>
    </row>
    <row r="159" spans="1:17" x14ac:dyDescent="0.25">
      <c r="A159">
        <v>35976</v>
      </c>
      <c r="B159">
        <f t="shared" si="0"/>
        <v>4.6398479999999989</v>
      </c>
      <c r="C159" t="s">
        <v>39</v>
      </c>
      <c r="D159" t="s">
        <v>39</v>
      </c>
      <c r="E159" t="s">
        <v>39</v>
      </c>
      <c r="G159">
        <v>64.64</v>
      </c>
      <c r="H159">
        <v>-42.56</v>
      </c>
      <c r="I159">
        <v>16321.92</v>
      </c>
      <c r="K159">
        <v>-32.119999999999997</v>
      </c>
      <c r="L159">
        <v>151.96</v>
      </c>
      <c r="M159">
        <v>-215.46</v>
      </c>
      <c r="O159">
        <v>-1.5</v>
      </c>
      <c r="P159">
        <v>6</v>
      </c>
      <c r="Q159">
        <v>182</v>
      </c>
    </row>
    <row r="160" spans="1:17" x14ac:dyDescent="0.25">
      <c r="A160">
        <v>35964</v>
      </c>
      <c r="B160">
        <f t="shared" si="0"/>
        <v>4.6758119999999987</v>
      </c>
      <c r="C160" t="s">
        <v>39</v>
      </c>
      <c r="D160" t="s">
        <v>39</v>
      </c>
      <c r="E160" t="s">
        <v>39</v>
      </c>
      <c r="G160">
        <v>-95.36</v>
      </c>
      <c r="H160">
        <v>-34.56</v>
      </c>
      <c r="I160">
        <v>16489.919999999998</v>
      </c>
      <c r="K160">
        <v>138.88</v>
      </c>
      <c r="L160">
        <v>-62.04</v>
      </c>
      <c r="M160">
        <v>46.54</v>
      </c>
      <c r="O160">
        <v>-10.5</v>
      </c>
      <c r="P160">
        <v>-1</v>
      </c>
      <c r="Q160">
        <v>183</v>
      </c>
    </row>
    <row r="161" spans="1:17" x14ac:dyDescent="0.25">
      <c r="A161">
        <v>35952</v>
      </c>
      <c r="B161">
        <f t="shared" si="0"/>
        <v>4.7117639999999987</v>
      </c>
      <c r="C161" t="s">
        <v>39</v>
      </c>
      <c r="D161" t="s">
        <v>39</v>
      </c>
      <c r="E161" t="s">
        <v>39</v>
      </c>
      <c r="G161">
        <v>-159.36000000000001</v>
      </c>
      <c r="H161">
        <v>85.44</v>
      </c>
      <c r="I161">
        <v>16417.919999999998</v>
      </c>
      <c r="K161">
        <v>-87.12</v>
      </c>
      <c r="L161">
        <v>78.959999999999994</v>
      </c>
      <c r="M161">
        <v>-119.46</v>
      </c>
      <c r="O161">
        <v>-6.5</v>
      </c>
      <c r="P161">
        <v>3</v>
      </c>
      <c r="Q161">
        <v>175</v>
      </c>
    </row>
    <row r="162" spans="1:17" x14ac:dyDescent="0.25">
      <c r="A162">
        <v>35960</v>
      </c>
      <c r="B162">
        <f t="shared" si="0"/>
        <v>4.7477239999999989</v>
      </c>
      <c r="C162" t="s">
        <v>39</v>
      </c>
      <c r="D162" t="s">
        <v>39</v>
      </c>
      <c r="E162" t="s">
        <v>39</v>
      </c>
      <c r="G162">
        <v>-31.36</v>
      </c>
      <c r="H162">
        <v>277.44</v>
      </c>
      <c r="I162">
        <v>16329.92</v>
      </c>
      <c r="K162">
        <v>-157.12</v>
      </c>
      <c r="L162">
        <v>354.96</v>
      </c>
      <c r="M162">
        <v>197.54</v>
      </c>
      <c r="O162">
        <v>-0.5</v>
      </c>
      <c r="P162">
        <v>2</v>
      </c>
      <c r="Q162">
        <v>183</v>
      </c>
    </row>
    <row r="163" spans="1:17" x14ac:dyDescent="0.25">
      <c r="A163">
        <v>36060</v>
      </c>
      <c r="B163">
        <f t="shared" si="0"/>
        <v>4.7837839999999989</v>
      </c>
      <c r="C163" t="s">
        <v>39</v>
      </c>
      <c r="D163" t="s">
        <v>39</v>
      </c>
      <c r="E163" t="s">
        <v>39</v>
      </c>
      <c r="G163">
        <v>-15.36</v>
      </c>
      <c r="H163">
        <v>21.44</v>
      </c>
      <c r="I163">
        <v>16377.92</v>
      </c>
      <c r="K163">
        <v>-33.119999999999997</v>
      </c>
      <c r="L163">
        <v>111.96</v>
      </c>
      <c r="M163">
        <v>83.54</v>
      </c>
      <c r="O163">
        <v>5.5</v>
      </c>
      <c r="P163">
        <v>3</v>
      </c>
      <c r="Q163">
        <v>185</v>
      </c>
    </row>
    <row r="164" spans="1:17" x14ac:dyDescent="0.25">
      <c r="A164">
        <v>35896</v>
      </c>
      <c r="B164">
        <f t="shared" si="0"/>
        <v>4.8196799999999991</v>
      </c>
      <c r="C164" t="s">
        <v>39</v>
      </c>
      <c r="D164" t="s">
        <v>39</v>
      </c>
      <c r="E164" t="s">
        <v>39</v>
      </c>
      <c r="G164">
        <v>-15.36</v>
      </c>
      <c r="H164">
        <v>-2.56</v>
      </c>
      <c r="I164">
        <v>16497.919999999998</v>
      </c>
      <c r="K164">
        <v>-40.119999999999997</v>
      </c>
      <c r="L164">
        <v>205.96</v>
      </c>
      <c r="M164">
        <v>62.54</v>
      </c>
      <c r="O164">
        <v>-0.5</v>
      </c>
      <c r="P164">
        <v>-1</v>
      </c>
      <c r="Q164">
        <v>176</v>
      </c>
    </row>
    <row r="165" spans="1:17" x14ac:dyDescent="0.25">
      <c r="A165">
        <v>35864</v>
      </c>
      <c r="B165">
        <f t="shared" si="0"/>
        <v>4.8555439999999992</v>
      </c>
      <c r="C165" t="s">
        <v>39</v>
      </c>
      <c r="D165" t="s">
        <v>39</v>
      </c>
      <c r="E165" t="s">
        <v>39</v>
      </c>
      <c r="G165">
        <v>-143.36000000000001</v>
      </c>
      <c r="H165">
        <v>-130.56</v>
      </c>
      <c r="I165">
        <v>16417.919999999998</v>
      </c>
      <c r="K165">
        <v>186.88</v>
      </c>
      <c r="L165">
        <v>118.96</v>
      </c>
      <c r="M165">
        <v>342.54</v>
      </c>
      <c r="O165">
        <v>3.5</v>
      </c>
      <c r="P165">
        <v>3</v>
      </c>
      <c r="Q165">
        <v>187</v>
      </c>
    </row>
    <row r="166" spans="1:17" x14ac:dyDescent="0.25">
      <c r="A166">
        <v>36096</v>
      </c>
      <c r="B166">
        <f t="shared" si="0"/>
        <v>4.8916399999999989</v>
      </c>
      <c r="C166" t="s">
        <v>39</v>
      </c>
      <c r="D166" t="s">
        <v>39</v>
      </c>
      <c r="E166" t="s">
        <v>39</v>
      </c>
      <c r="G166">
        <v>224.64</v>
      </c>
      <c r="H166">
        <v>205.44</v>
      </c>
      <c r="I166">
        <v>16521.919999999998</v>
      </c>
      <c r="K166">
        <v>56.88</v>
      </c>
      <c r="L166">
        <v>-152.04</v>
      </c>
      <c r="M166">
        <v>240.54</v>
      </c>
      <c r="O166">
        <v>-0.5</v>
      </c>
      <c r="P166">
        <v>4</v>
      </c>
      <c r="Q166">
        <v>176</v>
      </c>
    </row>
    <row r="167" spans="1:17" x14ac:dyDescent="0.25">
      <c r="A167">
        <v>36028</v>
      </c>
      <c r="B167">
        <f t="shared" si="0"/>
        <v>4.9276679999999988</v>
      </c>
      <c r="C167" t="s">
        <v>39</v>
      </c>
      <c r="D167" t="s">
        <v>39</v>
      </c>
      <c r="E167" t="s">
        <v>39</v>
      </c>
      <c r="G167">
        <v>-95.36</v>
      </c>
      <c r="H167">
        <v>85.44</v>
      </c>
      <c r="I167">
        <v>16473.919999999998</v>
      </c>
      <c r="K167">
        <v>1.88</v>
      </c>
      <c r="L167">
        <v>-125.04</v>
      </c>
      <c r="M167">
        <v>80.540000000000006</v>
      </c>
      <c r="O167">
        <v>-1.5</v>
      </c>
      <c r="P167">
        <v>1</v>
      </c>
      <c r="Q167">
        <v>177</v>
      </c>
    </row>
    <row r="168" spans="1:17" x14ac:dyDescent="0.25">
      <c r="A168">
        <v>35840</v>
      </c>
      <c r="B168">
        <f t="shared" si="0"/>
        <v>4.9635079999999991</v>
      </c>
      <c r="C168" t="s">
        <v>39</v>
      </c>
      <c r="D168" t="s">
        <v>39</v>
      </c>
      <c r="E168" t="s">
        <v>39</v>
      </c>
      <c r="G168">
        <v>56.64</v>
      </c>
      <c r="H168">
        <v>5.44</v>
      </c>
      <c r="I168">
        <v>16665.919999999998</v>
      </c>
      <c r="K168">
        <v>-96.12</v>
      </c>
      <c r="L168">
        <v>183.96</v>
      </c>
      <c r="M168">
        <v>60.54</v>
      </c>
      <c r="O168">
        <v>6.5</v>
      </c>
      <c r="P168">
        <v>-6</v>
      </c>
      <c r="Q168">
        <v>171</v>
      </c>
    </row>
    <row r="169" spans="1:17" x14ac:dyDescent="0.25">
      <c r="A169">
        <v>35852</v>
      </c>
      <c r="B169">
        <f t="shared" si="0"/>
        <v>4.9993599999999994</v>
      </c>
      <c r="C169" t="s">
        <v>39</v>
      </c>
      <c r="D169" t="s">
        <v>39</v>
      </c>
      <c r="E169" t="s">
        <v>39</v>
      </c>
      <c r="G169">
        <v>-143.36000000000001</v>
      </c>
      <c r="H169">
        <v>85.44</v>
      </c>
      <c r="I169">
        <v>16497.919999999998</v>
      </c>
      <c r="K169">
        <v>-47.12</v>
      </c>
      <c r="L169">
        <v>47.96</v>
      </c>
      <c r="M169">
        <v>-321.45999999999998</v>
      </c>
      <c r="O169">
        <v>1.5</v>
      </c>
      <c r="P169">
        <v>7</v>
      </c>
      <c r="Q169">
        <v>190</v>
      </c>
    </row>
    <row r="170" spans="1:17" x14ac:dyDescent="0.25">
      <c r="A170">
        <v>35956</v>
      </c>
      <c r="B170">
        <f t="shared" si="0"/>
        <v>5.035315999999999</v>
      </c>
      <c r="C170" t="s">
        <v>39</v>
      </c>
      <c r="D170" t="s">
        <v>39</v>
      </c>
      <c r="E170" t="s">
        <v>39</v>
      </c>
      <c r="G170">
        <v>-135.36000000000001</v>
      </c>
      <c r="H170">
        <v>53.44</v>
      </c>
      <c r="I170">
        <v>16361.92</v>
      </c>
      <c r="K170">
        <v>-238.12</v>
      </c>
      <c r="L170">
        <v>36.96</v>
      </c>
      <c r="M170">
        <v>-156.46</v>
      </c>
      <c r="O170">
        <v>-0.5</v>
      </c>
      <c r="P170">
        <v>-6</v>
      </c>
      <c r="Q170">
        <v>176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D816-F7BC-4AA1-BCC2-88BDC1DDBBD1}">
  <dimension ref="A1:AC170"/>
  <sheetViews>
    <sheetView zoomScale="85" zoomScaleNormal="85" workbookViewId="0">
      <selection activeCell="H1" sqref="H1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6.7109375" bestFit="1" customWidth="1"/>
    <col min="8" max="9" width="16.5703125" bestFit="1" customWidth="1"/>
    <col min="10" max="10" width="10.5703125" customWidth="1"/>
    <col min="11" max="11" width="16.28515625" bestFit="1" customWidth="1"/>
    <col min="12" max="13" width="16.140625" bestFit="1" customWidth="1"/>
    <col min="15" max="15" width="17.85546875" bestFit="1" customWidth="1"/>
    <col min="16" max="17" width="17.7109375" bestFit="1" customWidth="1"/>
  </cols>
  <sheetData>
    <row r="1" spans="1:29" x14ac:dyDescent="0.25">
      <c r="A1" t="s">
        <v>13</v>
      </c>
    </row>
    <row r="2" spans="1:29" x14ac:dyDescent="0.25">
      <c r="A2" t="s">
        <v>14</v>
      </c>
    </row>
    <row r="4" spans="1:29" x14ac:dyDescent="0.25">
      <c r="A4" t="s">
        <v>43</v>
      </c>
    </row>
    <row r="6" spans="1:29" x14ac:dyDescent="0.25">
      <c r="A6" t="s">
        <v>0</v>
      </c>
    </row>
    <row r="7" spans="1:29" x14ac:dyDescent="0.25">
      <c r="A7" t="s">
        <v>1</v>
      </c>
    </row>
    <row r="8" spans="1:29" x14ac:dyDescent="0.25">
      <c r="A8" t="s">
        <v>2</v>
      </c>
    </row>
    <row r="9" spans="1:29" x14ac:dyDescent="0.25">
      <c r="A9" t="s">
        <v>3</v>
      </c>
    </row>
    <row r="10" spans="1:29" x14ac:dyDescent="0.25">
      <c r="A10" t="s">
        <v>4</v>
      </c>
    </row>
    <row r="11" spans="1:29" x14ac:dyDescent="0.25">
      <c r="A11" t="s">
        <v>5</v>
      </c>
    </row>
    <row r="13" spans="1:29" x14ac:dyDescent="0.25">
      <c r="A13" t="s">
        <v>6</v>
      </c>
    </row>
    <row r="15" spans="1:29" x14ac:dyDescent="0.25">
      <c r="A15" t="s">
        <v>7</v>
      </c>
    </row>
    <row r="16" spans="1:29" x14ac:dyDescent="0.25">
      <c r="AC16" t="s">
        <v>38</v>
      </c>
    </row>
    <row r="17" spans="1:17" x14ac:dyDescent="0.25">
      <c r="A17" t="s">
        <v>8</v>
      </c>
    </row>
    <row r="18" spans="1:17" x14ac:dyDescent="0.25">
      <c r="A18">
        <v>199.36</v>
      </c>
      <c r="B18">
        <v>-205.44</v>
      </c>
      <c r="C18">
        <v>118.08</v>
      </c>
      <c r="D18">
        <v>78.12</v>
      </c>
      <c r="E18">
        <v>20.04</v>
      </c>
      <c r="F18">
        <v>-28.54</v>
      </c>
      <c r="G18">
        <v>-7.5</v>
      </c>
      <c r="H18">
        <v>9</v>
      </c>
      <c r="I18">
        <v>176</v>
      </c>
    </row>
    <row r="20" spans="1:17" x14ac:dyDescent="0.25">
      <c r="A20" t="s">
        <v>9</v>
      </c>
    </row>
    <row r="23" spans="1:17" x14ac:dyDescent="0.25">
      <c r="A23" t="s">
        <v>40</v>
      </c>
    </row>
    <row r="24" spans="1:17" x14ac:dyDescent="0.25">
      <c r="A24" t="s">
        <v>41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29</v>
      </c>
      <c r="H29" t="s">
        <v>30</v>
      </c>
      <c r="I29" t="s">
        <v>31</v>
      </c>
      <c r="K29" t="s">
        <v>32</v>
      </c>
      <c r="L29" t="s">
        <v>33</v>
      </c>
      <c r="M29" t="s">
        <v>34</v>
      </c>
      <c r="O29" t="s">
        <v>35</v>
      </c>
      <c r="P29" t="s">
        <v>36</v>
      </c>
      <c r="Q29" t="s">
        <v>37</v>
      </c>
    </row>
    <row r="30" spans="1:17" x14ac:dyDescent="0.25">
      <c r="A30">
        <f>'Test 2 - MU'!A30</f>
        <v>0</v>
      </c>
      <c r="B30">
        <v>0</v>
      </c>
      <c r="C30">
        <v>0</v>
      </c>
      <c r="D30">
        <v>0</v>
      </c>
      <c r="E30">
        <v>0</v>
      </c>
      <c r="G30">
        <f>'Test 2 - MU'!G30/16834*9.81</f>
        <v>2.8344920993227992E-2</v>
      </c>
      <c r="H30">
        <f>'Test 2 - MU'!H30/16834*9.81</f>
        <v>-2.0139812284661995E-2</v>
      </c>
      <c r="I30">
        <f>'Test 2 - MU'!I30/16834*9.81</f>
        <v>9.5908396815967674</v>
      </c>
      <c r="K30">
        <f>'Test 2 - MU'!K30/131</f>
        <v>0.25099236641221379</v>
      </c>
      <c r="L30">
        <f>'Test 2 - MU'!L30/131</f>
        <v>1.3279389312977099</v>
      </c>
      <c r="M30">
        <f>'Test 2 - MU'!M30/131</f>
        <v>0.58427480916030539</v>
      </c>
      <c r="O30">
        <f>'Test 2 - MU'!O30*0.15</f>
        <v>-1.125</v>
      </c>
      <c r="P30">
        <f>'Test 2 - MU'!P30*0.15</f>
        <v>-1.5</v>
      </c>
      <c r="Q30">
        <f>'Test 2 - MU'!Q30*0.15</f>
        <v>24.599999999999998</v>
      </c>
    </row>
    <row r="31" spans="1:17" x14ac:dyDescent="0.25">
      <c r="A31">
        <f>'Test 2 - MU'!A31</f>
        <v>35952</v>
      </c>
      <c r="B31">
        <f>B30+A31*10^-6</f>
        <v>3.5951999999999998E-2</v>
      </c>
      <c r="C31">
        <f>C30+($A31*10^-6)*K31</f>
        <v>-6.123366595419847E-2</v>
      </c>
      <c r="D31">
        <f>D30+($A31*10^-6)*L31</f>
        <v>5.5700900152671755E-2</v>
      </c>
      <c r="E31">
        <f>E30+($A31*10^-6)*M31</f>
        <v>-4.9800381068702292E-2</v>
      </c>
      <c r="G31">
        <f>'Test 2 - MU'!G31/16834*9.81</f>
        <v>-4.6246976357371988E-2</v>
      </c>
      <c r="H31">
        <f>'Test 2 - MU'!H31/16834*9.81</f>
        <v>-4.8111773791136993E-2</v>
      </c>
      <c r="I31">
        <f>'Test 2 - MU'!I31/16834*9.81</f>
        <v>9.6327976238564794</v>
      </c>
      <c r="K31">
        <f>'Test 2 - MU'!K31/131</f>
        <v>-1.7032061068702291</v>
      </c>
      <c r="L31">
        <f>'Test 2 - MU'!L31/131</f>
        <v>1.5493129770992367</v>
      </c>
      <c r="M31">
        <f>'Test 2 - MU'!M31/131</f>
        <v>-1.3851908396946566</v>
      </c>
      <c r="O31">
        <f>'Test 2 - MU'!O31*0.15</f>
        <v>0.22499999999999998</v>
      </c>
      <c r="P31">
        <f>'Test 2 - MU'!P31*0.15</f>
        <v>0.3</v>
      </c>
      <c r="Q31">
        <f>'Test 2 - MU'!Q31*0.15</f>
        <v>26.099999999999998</v>
      </c>
    </row>
    <row r="32" spans="1:17" x14ac:dyDescent="0.25">
      <c r="A32">
        <f>'Test 2 - MU'!A32</f>
        <v>36016</v>
      </c>
      <c r="B32">
        <f t="shared" ref="B32:B95" si="0">B31+A32*10^-6</f>
        <v>7.1968000000000004E-2</v>
      </c>
      <c r="C32">
        <f t="shared" ref="C32:C95" si="1">C31+($A32*10^-6)*K32</f>
        <v>-4.4220917251908395E-2</v>
      </c>
      <c r="D32">
        <f t="shared" ref="D32:D95" si="2">D31+($A32*10^-6)*L32</f>
        <v>-5.6207135267175572E-2</v>
      </c>
      <c r="E32">
        <f t="shared" ref="E32:E95" si="3">E31+($A32*10^-6)*M32</f>
        <v>-0.12085912427480916</v>
      </c>
      <c r="G32">
        <f>'Test 2 - MU'!G32/16834*9.81</f>
        <v>-2.2937008435309492E-2</v>
      </c>
      <c r="H32">
        <f>'Test 2 - MU'!H32/16834*9.81</f>
        <v>-1.4918379470119996E-3</v>
      </c>
      <c r="I32">
        <f>'Test 2 - MU'!I32/16834*9.81</f>
        <v>9.5908396815967674</v>
      </c>
      <c r="K32">
        <f>'Test 2 - MU'!K32/131</f>
        <v>0.47236641221374048</v>
      </c>
      <c r="L32">
        <f>'Test 2 - MU'!L32/131</f>
        <v>-3.1071755725190839</v>
      </c>
      <c r="M32">
        <f>'Test 2 - MU'!M32/131</f>
        <v>-1.9729770992366411</v>
      </c>
      <c r="O32">
        <f>'Test 2 - MU'!O32*0.15</f>
        <v>0.22499999999999998</v>
      </c>
      <c r="P32">
        <f>'Test 2 - MU'!P32*0.15</f>
        <v>0.3</v>
      </c>
      <c r="Q32">
        <f>'Test 2 - MU'!Q32*0.15</f>
        <v>25.05</v>
      </c>
    </row>
    <row r="33" spans="1:17" x14ac:dyDescent="0.25">
      <c r="A33">
        <f>'Test 2 - MU'!A33</f>
        <v>35916</v>
      </c>
      <c r="B33">
        <f t="shared" si="0"/>
        <v>0.10788400000000001</v>
      </c>
      <c r="C33">
        <f t="shared" si="1"/>
        <v>-2.9174580763358778E-2</v>
      </c>
      <c r="D33">
        <f t="shared" si="2"/>
        <v>-2.6607964580152677E-2</v>
      </c>
      <c r="E33">
        <f t="shared" si="3"/>
        <v>-0.16923879877862594</v>
      </c>
      <c r="G33">
        <f>'Test 2 - MU'!G33/16834*9.81</f>
        <v>-4.6246976357371988E-2</v>
      </c>
      <c r="H33">
        <f>'Test 2 - MU'!H33/16834*9.81</f>
        <v>-9.9393703219674473E-2</v>
      </c>
      <c r="I33">
        <f>'Test 2 - MU'!I33/16834*9.81</f>
        <v>9.5908396815967674</v>
      </c>
      <c r="K33">
        <f>'Test 2 - MU'!K33/131</f>
        <v>0.41893129770992371</v>
      </c>
      <c r="L33">
        <f>'Test 2 - MU'!L33/131</f>
        <v>0.82412213740458007</v>
      </c>
      <c r="M33">
        <f>'Test 2 - MU'!M33/131</f>
        <v>-1.3470229007633587</v>
      </c>
      <c r="O33">
        <f>'Test 2 - MU'!O33*0.15</f>
        <v>-7.4999999999999997E-2</v>
      </c>
      <c r="P33">
        <f>'Test 2 - MU'!P33*0.15</f>
        <v>0.3</v>
      </c>
      <c r="Q33">
        <f>'Test 2 - MU'!Q33*0.15</f>
        <v>25.05</v>
      </c>
    </row>
    <row r="34" spans="1:17" x14ac:dyDescent="0.25">
      <c r="A34">
        <f>'Test 2 - MU'!A34</f>
        <v>36000</v>
      </c>
      <c r="B34">
        <f t="shared" si="0"/>
        <v>0.14388400000000001</v>
      </c>
      <c r="C34">
        <f t="shared" si="1"/>
        <v>-0.10780297770992364</v>
      </c>
      <c r="D34">
        <f t="shared" si="2"/>
        <v>6.3243638473282432E-2</v>
      </c>
      <c r="E34">
        <f t="shared" si="3"/>
        <v>-0.22927360793893128</v>
      </c>
      <c r="G34">
        <f>'Test 2 - MU'!G34/16834*9.81</f>
        <v>7.0302863252940481E-2</v>
      </c>
      <c r="H34">
        <f>'Test 2 - MU'!H34/16834*9.81</f>
        <v>-6.6759748128786989E-2</v>
      </c>
      <c r="I34">
        <f>'Test 2 - MU'!I34/16834*9.81</f>
        <v>9.4929378163241065</v>
      </c>
      <c r="K34">
        <f>'Test 2 - MU'!K34/131</f>
        <v>-2.1841221374045801</v>
      </c>
      <c r="L34">
        <f>'Test 2 - MU'!L34/131</f>
        <v>2.4958778625954197</v>
      </c>
      <c r="M34">
        <f>'Test 2 - MU'!M34/131</f>
        <v>-1.6676335877862596</v>
      </c>
      <c r="O34">
        <f>'Test 2 - MU'!O34*0.15</f>
        <v>1.125</v>
      </c>
      <c r="P34">
        <f>'Test 2 - MU'!P34*0.15</f>
        <v>0.44999999999999996</v>
      </c>
      <c r="Q34">
        <f>'Test 2 - MU'!Q34*0.15</f>
        <v>25.5</v>
      </c>
    </row>
    <row r="35" spans="1:17" x14ac:dyDescent="0.25">
      <c r="A35">
        <f>'Test 2 - MU'!A35</f>
        <v>36108</v>
      </c>
      <c r="B35">
        <f t="shared" si="0"/>
        <v>0.17999200000000001</v>
      </c>
      <c r="C35">
        <f t="shared" si="1"/>
        <v>-0.16875107664122135</v>
      </c>
      <c r="D35">
        <f t="shared" si="2"/>
        <v>6.1027544427480908E-2</v>
      </c>
      <c r="E35">
        <f t="shared" si="3"/>
        <v>-0.19908070473282441</v>
      </c>
      <c r="G35">
        <f>'Test 2 - MU'!G35/16834*9.81</f>
        <v>-3.2260995604134493E-2</v>
      </c>
      <c r="H35">
        <f>'Test 2 - MU'!H35/16834*9.81</f>
        <v>-2.9463799453486997E-2</v>
      </c>
      <c r="I35">
        <f>'Test 2 - MU'!I35/16834*9.81</f>
        <v>9.6374596174408929</v>
      </c>
      <c r="K35">
        <f>'Test 2 - MU'!K35/131</f>
        <v>-1.68793893129771</v>
      </c>
      <c r="L35">
        <f>'Test 2 - MU'!L35/131</f>
        <v>-6.1374045801526708E-2</v>
      </c>
      <c r="M35">
        <f>'Test 2 - MU'!M35/131</f>
        <v>0.83618320610687025</v>
      </c>
      <c r="O35">
        <f>'Test 2 - MU'!O35*0.15</f>
        <v>-0.22499999999999998</v>
      </c>
      <c r="P35">
        <f>'Test 2 - MU'!P35*0.15</f>
        <v>-0.3</v>
      </c>
      <c r="Q35">
        <f>'Test 2 - MU'!Q35*0.15</f>
        <v>25.95</v>
      </c>
    </row>
    <row r="36" spans="1:17" x14ac:dyDescent="0.25">
      <c r="A36">
        <f>'Test 2 - MU'!A36</f>
        <v>35924</v>
      </c>
      <c r="B36">
        <f t="shared" si="0"/>
        <v>0.215916</v>
      </c>
      <c r="C36">
        <f t="shared" si="1"/>
        <v>-0.28505708335877861</v>
      </c>
      <c r="D36">
        <f t="shared" si="2"/>
        <v>0.1295738271755725</v>
      </c>
      <c r="E36">
        <f t="shared" si="3"/>
        <v>-0.33165946076335873</v>
      </c>
      <c r="G36">
        <f>'Test 2 - MU'!G36/16834*9.81</f>
        <v>0.14489476060354045</v>
      </c>
      <c r="H36">
        <f>'Test 2 - MU'!H36/16834*9.81</f>
        <v>-4.8111773791136993E-2</v>
      </c>
      <c r="I36">
        <f>'Test 2 - MU'!I36/16834*9.81</f>
        <v>9.7120515147914936</v>
      </c>
      <c r="K36">
        <f>'Test 2 - MU'!K36/131</f>
        <v>-3.237557251908397</v>
      </c>
      <c r="L36">
        <f>'Test 2 - MU'!L36/131</f>
        <v>1.9080916030534352</v>
      </c>
      <c r="M36">
        <f>'Test 2 - MU'!M36/131</f>
        <v>-3.6905343511450379</v>
      </c>
      <c r="O36">
        <f>'Test 2 - MU'!O36*0.15</f>
        <v>-0.97499999999999998</v>
      </c>
      <c r="P36">
        <f>'Test 2 - MU'!P36*0.15</f>
        <v>-0.3</v>
      </c>
      <c r="Q36">
        <f>'Test 2 - MU'!Q36*0.15</f>
        <v>25.5</v>
      </c>
    </row>
    <row r="37" spans="1:17" x14ac:dyDescent="0.25">
      <c r="A37">
        <f>'Test 2 - MU'!A37</f>
        <v>36084</v>
      </c>
      <c r="B37">
        <f t="shared" si="0"/>
        <v>0.252</v>
      </c>
      <c r="C37">
        <f t="shared" si="1"/>
        <v>-0.34321016793893128</v>
      </c>
      <c r="D37">
        <f t="shared" si="2"/>
        <v>0.14305987786259541</v>
      </c>
      <c r="E37">
        <f t="shared" si="3"/>
        <v>-0.27697154198473278</v>
      </c>
      <c r="G37">
        <f>'Test 2 - MU'!G37/16834*9.81</f>
        <v>-0.14881083521444696</v>
      </c>
      <c r="H37">
        <f>'Test 2 - MU'!H37/16834*9.81</f>
        <v>-6.6759748128786989E-2</v>
      </c>
      <c r="I37">
        <f>'Test 2 - MU'!I37/16834*9.81</f>
        <v>9.5675297136747055</v>
      </c>
      <c r="K37">
        <f>'Test 2 - MU'!K37/131</f>
        <v>-1.6116030534351145</v>
      </c>
      <c r="L37">
        <f>'Test 2 - MU'!L37/131</f>
        <v>0.37374045801526717</v>
      </c>
      <c r="M37">
        <f>'Test 2 - MU'!M37/131</f>
        <v>1.5155725190839695</v>
      </c>
      <c r="O37">
        <f>'Test 2 - MU'!O37*0.15</f>
        <v>0.52500000000000002</v>
      </c>
      <c r="P37">
        <f>'Test 2 - MU'!P37*0.15</f>
        <v>0.44999999999999996</v>
      </c>
      <c r="Q37">
        <f>'Test 2 - MU'!Q37*0.15</f>
        <v>25.95</v>
      </c>
    </row>
    <row r="38" spans="1:17" x14ac:dyDescent="0.25">
      <c r="A38">
        <f>'Test 2 - MU'!A38</f>
        <v>36044</v>
      </c>
      <c r="B38">
        <f t="shared" si="0"/>
        <v>0.28804400000000002</v>
      </c>
      <c r="C38">
        <f t="shared" si="1"/>
        <v>-0.32370788763358777</v>
      </c>
      <c r="D38">
        <f t="shared" si="2"/>
        <v>9.3522765190839685E-2</v>
      </c>
      <c r="E38">
        <f t="shared" si="3"/>
        <v>-0.30846464305343507</v>
      </c>
      <c r="G38">
        <f>'Test 2 - MU'!G38/16834*9.81</f>
        <v>5.0349530711654988E-3</v>
      </c>
      <c r="H38">
        <f>'Test 2 - MU'!H38/16834*9.81</f>
        <v>6.8438065819175484E-2</v>
      </c>
      <c r="I38">
        <f>'Test 2 - MU'!I38/16834*9.81</f>
        <v>9.5488817393370553</v>
      </c>
      <c r="K38">
        <f>'Test 2 - MU'!K38/131</f>
        <v>0.54106870229007631</v>
      </c>
      <c r="L38">
        <f>'Test 2 - MU'!L38/131</f>
        <v>-1.3743511450381678</v>
      </c>
      <c r="M38">
        <f>'Test 2 - MU'!M38/131</f>
        <v>-0.87374045801526712</v>
      </c>
      <c r="O38">
        <f>'Test 2 - MU'!O38*0.15</f>
        <v>0.22499999999999998</v>
      </c>
      <c r="P38">
        <f>'Test 2 - MU'!P38*0.15</f>
        <v>1.05</v>
      </c>
      <c r="Q38">
        <f>'Test 2 - MU'!Q38*0.15</f>
        <v>24.599999999999998</v>
      </c>
    </row>
    <row r="39" spans="1:17" x14ac:dyDescent="0.25">
      <c r="A39">
        <f>'Test 2 - MU'!A39</f>
        <v>35928</v>
      </c>
      <c r="B39">
        <f t="shared" si="0"/>
        <v>0.32397200000000004</v>
      </c>
      <c r="C39">
        <f t="shared" si="1"/>
        <v>-0.34156766900763358</v>
      </c>
      <c r="D39">
        <f t="shared" si="2"/>
        <v>9.7625687938931283E-2</v>
      </c>
      <c r="E39">
        <f t="shared" si="3"/>
        <v>-0.23015257343511447</v>
      </c>
      <c r="G39">
        <f>'Test 2 - MU'!G39/16834*9.81</f>
        <v>-4.6246976357371988E-2</v>
      </c>
      <c r="H39">
        <f>'Test 2 - MU'!H39/16834*9.81</f>
        <v>-2.0139812284661995E-2</v>
      </c>
      <c r="I39">
        <f>'Test 2 - MU'!I39/16834*9.81</f>
        <v>9.5348957585838185</v>
      </c>
      <c r="K39">
        <f>'Test 2 - MU'!K39/131</f>
        <v>-0.49709923664122141</v>
      </c>
      <c r="L39">
        <f>'Test 2 - MU'!L39/131</f>
        <v>0.11419847328244276</v>
      </c>
      <c r="M39">
        <f>'Test 2 - MU'!M39/131</f>
        <v>2.1796946564885498</v>
      </c>
      <c r="O39">
        <f>'Test 2 - MU'!O39*0.15</f>
        <v>0.22499999999999998</v>
      </c>
      <c r="P39">
        <f>'Test 2 - MU'!P39*0.15</f>
        <v>0.6</v>
      </c>
      <c r="Q39">
        <f>'Test 2 - MU'!Q39*0.15</f>
        <v>24.599999999999998</v>
      </c>
    </row>
    <row r="40" spans="1:17" x14ac:dyDescent="0.25">
      <c r="A40">
        <f>'Test 2 - MU'!A40</f>
        <v>35908</v>
      </c>
      <c r="B40">
        <f t="shared" si="0"/>
        <v>0.35988000000000003</v>
      </c>
      <c r="C40">
        <f t="shared" si="1"/>
        <v>-0.49784147786259536</v>
      </c>
      <c r="D40">
        <f t="shared" si="2"/>
        <v>8.8843303816793881E-2</v>
      </c>
      <c r="E40">
        <f t="shared" si="3"/>
        <v>-0.35417496793893122</v>
      </c>
      <c r="G40">
        <f>'Test 2 - MU'!G40/16834*9.81</f>
        <v>-2.2937008435309492E-2</v>
      </c>
      <c r="H40">
        <f>'Test 2 - MU'!H40/16834*9.81</f>
        <v>-4.3449780206724492E-2</v>
      </c>
      <c r="I40">
        <f>'Test 2 - MU'!I40/16834*9.81</f>
        <v>9.4416558868955693</v>
      </c>
      <c r="K40">
        <f>'Test 2 - MU'!K40/131</f>
        <v>-4.35206106870229</v>
      </c>
      <c r="L40">
        <f>'Test 2 - MU'!L40/131</f>
        <v>-0.24458015267175573</v>
      </c>
      <c r="M40">
        <f>'Test 2 - MU'!M40/131</f>
        <v>-3.4538931297709921</v>
      </c>
      <c r="O40">
        <f>'Test 2 - MU'!O40*0.15</f>
        <v>7.4999999999999997E-2</v>
      </c>
      <c r="P40">
        <f>'Test 2 - MU'!P40*0.15</f>
        <v>0.89999999999999991</v>
      </c>
      <c r="Q40">
        <f>'Test 2 - MU'!Q40*0.15</f>
        <v>25.5</v>
      </c>
    </row>
    <row r="41" spans="1:17" x14ac:dyDescent="0.25">
      <c r="A41">
        <f>'Test 2 - MU'!A41</f>
        <v>35976</v>
      </c>
      <c r="B41">
        <f t="shared" si="0"/>
        <v>0.39585600000000004</v>
      </c>
      <c r="C41">
        <f t="shared" si="1"/>
        <v>-0.60717556274809159</v>
      </c>
      <c r="D41">
        <f t="shared" si="2"/>
        <v>0.10448599816793892</v>
      </c>
      <c r="E41">
        <f t="shared" si="3"/>
        <v>-0.34771027297709917</v>
      </c>
      <c r="G41">
        <f>'Test 2 - MU'!G41/16834*9.81</f>
        <v>5.0349530711654988E-3</v>
      </c>
      <c r="H41">
        <f>'Test 2 - MU'!H41/16834*9.81</f>
        <v>-1.0815825115836997E-2</v>
      </c>
      <c r="I41">
        <f>'Test 2 - MU'!I41/16834*9.81</f>
        <v>9.5628677200902938</v>
      </c>
      <c r="K41">
        <f>'Test 2 - MU'!K41/131</f>
        <v>-3.0390839694656488</v>
      </c>
      <c r="L41">
        <f>'Test 2 - MU'!L41/131</f>
        <v>0.4348091603053435</v>
      </c>
      <c r="M41">
        <f>'Test 2 - MU'!M41/131</f>
        <v>0.17969465648854963</v>
      </c>
      <c r="O41">
        <f>'Test 2 - MU'!O41*0.15</f>
        <v>-1.125</v>
      </c>
      <c r="P41">
        <f>'Test 2 - MU'!P41*0.15</f>
        <v>-0.44999999999999996</v>
      </c>
      <c r="Q41">
        <f>'Test 2 - MU'!Q41*0.15</f>
        <v>26.4</v>
      </c>
    </row>
    <row r="42" spans="1:17" x14ac:dyDescent="0.25">
      <c r="A42">
        <f>'Test 2 - MU'!A42</f>
        <v>35868</v>
      </c>
      <c r="B42">
        <f t="shared" si="0"/>
        <v>0.43172400000000005</v>
      </c>
      <c r="C42">
        <f t="shared" si="1"/>
        <v>-0.62938634259541981</v>
      </c>
      <c r="D42">
        <f t="shared" si="2"/>
        <v>0.1469142827480916</v>
      </c>
      <c r="E42">
        <f t="shared" si="3"/>
        <v>-0.26624336671755716</v>
      </c>
      <c r="G42">
        <f>'Test 2 - MU'!G42/16834*9.81</f>
        <v>-4.6246976357371988E-2</v>
      </c>
      <c r="H42">
        <f>'Test 2 - MU'!H42/16834*9.81</f>
        <v>-2.9463799453486997E-2</v>
      </c>
      <c r="I42">
        <f>'Test 2 - MU'!I42/16834*9.81</f>
        <v>9.5628677200902938</v>
      </c>
      <c r="K42">
        <f>'Test 2 - MU'!K42/131</f>
        <v>-0.61923664122137412</v>
      </c>
      <c r="L42">
        <f>'Test 2 - MU'!L42/131</f>
        <v>1.1829007633587787</v>
      </c>
      <c r="M42">
        <f>'Test 2 - MU'!M42/131</f>
        <v>2.2712977099236644</v>
      </c>
      <c r="O42">
        <f>'Test 2 - MU'!O42*0.15</f>
        <v>7.4999999999999997E-2</v>
      </c>
      <c r="P42">
        <f>'Test 2 - MU'!P42*0.15</f>
        <v>-0.6</v>
      </c>
      <c r="Q42">
        <f>'Test 2 - MU'!Q42*0.15</f>
        <v>26.25</v>
      </c>
    </row>
    <row r="43" spans="1:17" x14ac:dyDescent="0.25">
      <c r="A43">
        <f>'Test 2 - MU'!A43</f>
        <v>35980</v>
      </c>
      <c r="B43">
        <f t="shared" si="0"/>
        <v>0.46770400000000006</v>
      </c>
      <c r="C43">
        <f t="shared" si="1"/>
        <v>-0.63436311816793889</v>
      </c>
      <c r="D43">
        <f t="shared" si="2"/>
        <v>0.17327031938931298</v>
      </c>
      <c r="E43">
        <f t="shared" si="3"/>
        <v>-0.1977055865648854</v>
      </c>
      <c r="G43">
        <f>'Test 2 - MU'!G43/16834*9.81</f>
        <v>-5.557096352619699E-2</v>
      </c>
      <c r="H43">
        <f>'Test 2 - MU'!H43/16834*9.81</f>
        <v>-3.8787786622311984E-2</v>
      </c>
      <c r="I43">
        <f>'Test 2 - MU'!I43/16834*9.81</f>
        <v>9.6980655340382551</v>
      </c>
      <c r="K43">
        <f>'Test 2 - MU'!K43/131</f>
        <v>-0.13832061068702292</v>
      </c>
      <c r="L43">
        <f>'Test 2 - MU'!L43/131</f>
        <v>0.73251908396946563</v>
      </c>
      <c r="M43">
        <f>'Test 2 - MU'!M43/131</f>
        <v>1.904885496183206</v>
      </c>
      <c r="O43">
        <f>'Test 2 - MU'!O43*0.15</f>
        <v>7.4999999999999997E-2</v>
      </c>
      <c r="P43">
        <f>'Test 2 - MU'!P43*0.15</f>
        <v>0.89999999999999991</v>
      </c>
      <c r="Q43">
        <f>'Test 2 - MU'!Q43*0.15</f>
        <v>26.55</v>
      </c>
    </row>
    <row r="44" spans="1:17" x14ac:dyDescent="0.25">
      <c r="A44">
        <f>'Test 2 - MU'!A44</f>
        <v>35900</v>
      </c>
      <c r="B44">
        <f t="shared" si="0"/>
        <v>0.50360400000000005</v>
      </c>
      <c r="C44">
        <f t="shared" si="1"/>
        <v>-0.64316546931297702</v>
      </c>
      <c r="D44">
        <f t="shared" si="2"/>
        <v>8.1728059847328241E-2</v>
      </c>
      <c r="E44">
        <f t="shared" si="3"/>
        <v>-0.18604767816793885</v>
      </c>
      <c r="G44">
        <f>'Test 2 - MU'!G44/16834*9.81</f>
        <v>-1.3613021266484495E-2</v>
      </c>
      <c r="H44">
        <f>'Test 2 - MU'!H44/16834*9.81</f>
        <v>-2.0139812284661995E-2</v>
      </c>
      <c r="I44">
        <f>'Test 2 - MU'!I44/16834*9.81</f>
        <v>9.6188116431032427</v>
      </c>
      <c r="K44">
        <f>'Test 2 - MU'!K44/131</f>
        <v>-0.24519083969465646</v>
      </c>
      <c r="L44">
        <f>'Test 2 - MU'!L44/131</f>
        <v>-2.5499236641221374</v>
      </c>
      <c r="M44">
        <f>'Test 2 - MU'!M44/131</f>
        <v>0.32473282442748092</v>
      </c>
      <c r="O44">
        <f>'Test 2 - MU'!O44*0.15</f>
        <v>-1.7249999999999999</v>
      </c>
      <c r="P44">
        <f>'Test 2 - MU'!P44*0.15</f>
        <v>0.15</v>
      </c>
      <c r="Q44">
        <f>'Test 2 - MU'!Q44*0.15</f>
        <v>24.15</v>
      </c>
    </row>
    <row r="45" spans="1:17" x14ac:dyDescent="0.25">
      <c r="A45">
        <f>'Test 2 - MU'!A45</f>
        <v>35972</v>
      </c>
      <c r="B45">
        <f t="shared" si="0"/>
        <v>0.53957600000000006</v>
      </c>
      <c r="C45">
        <f t="shared" si="1"/>
        <v>-0.66571524519083958</v>
      </c>
      <c r="D45">
        <f t="shared" si="2"/>
        <v>2.981854167938932E-2</v>
      </c>
      <c r="E45">
        <f t="shared" si="3"/>
        <v>-0.23258061801526708</v>
      </c>
      <c r="G45">
        <f>'Test 2 - MU'!G45/16834*9.81</f>
        <v>-0.11617688012355948</v>
      </c>
      <c r="H45">
        <f>'Test 2 - MU'!H45/16834*9.81</f>
        <v>-2.0139812284661995E-2</v>
      </c>
      <c r="I45">
        <f>'Test 2 - MU'!I45/16834*9.81</f>
        <v>9.5535437329214687</v>
      </c>
      <c r="K45">
        <f>'Test 2 - MU'!K45/131</f>
        <v>-0.62687022900763367</v>
      </c>
      <c r="L45">
        <f>'Test 2 - MU'!L45/131</f>
        <v>-1.4430534351145037</v>
      </c>
      <c r="M45">
        <f>'Test 2 - MU'!M45/131</f>
        <v>-1.293587786259542</v>
      </c>
      <c r="O45">
        <f>'Test 2 - MU'!O45*0.15</f>
        <v>0.67499999999999993</v>
      </c>
      <c r="P45">
        <f>'Test 2 - MU'!P45*0.15</f>
        <v>0.6</v>
      </c>
      <c r="Q45">
        <f>'Test 2 - MU'!Q45*0.15</f>
        <v>25.05</v>
      </c>
    </row>
    <row r="46" spans="1:17" x14ac:dyDescent="0.25">
      <c r="A46">
        <f>'Test 2 - MU'!A46</f>
        <v>36020</v>
      </c>
      <c r="B46">
        <f t="shared" si="0"/>
        <v>0.575596</v>
      </c>
      <c r="C46">
        <f t="shared" si="1"/>
        <v>-0.65612457648854949</v>
      </c>
      <c r="D46">
        <f t="shared" si="2"/>
        <v>4.2180825648854968E-2</v>
      </c>
      <c r="E46">
        <f t="shared" si="3"/>
        <v>-0.24975473404580142</v>
      </c>
      <c r="G46">
        <f>'Test 2 - MU'!G46/16834*9.81</f>
        <v>-2.7599002019721989E-2</v>
      </c>
      <c r="H46">
        <f>'Test 2 - MU'!H46/16834*9.81</f>
        <v>-6.6759748128786989E-2</v>
      </c>
      <c r="I46">
        <f>'Test 2 - MU'!I46/16834*9.81</f>
        <v>9.5768537008435306</v>
      </c>
      <c r="K46">
        <f>'Test 2 - MU'!K46/131</f>
        <v>0.26625954198473284</v>
      </c>
      <c r="L46">
        <f>'Test 2 - MU'!L46/131</f>
        <v>0.34320610687022901</v>
      </c>
      <c r="M46">
        <f>'Test 2 - MU'!M46/131</f>
        <v>-0.476793893129771</v>
      </c>
      <c r="O46">
        <f>'Test 2 - MU'!O46*0.15</f>
        <v>-0.67499999999999993</v>
      </c>
      <c r="P46">
        <f>'Test 2 - MU'!P46*0.15</f>
        <v>-0.6</v>
      </c>
      <c r="Q46">
        <f>'Test 2 - MU'!Q46*0.15</f>
        <v>27</v>
      </c>
    </row>
    <row r="47" spans="1:17" x14ac:dyDescent="0.25">
      <c r="A47">
        <f>'Test 2 - MU'!A47</f>
        <v>35916</v>
      </c>
      <c r="B47">
        <f t="shared" si="0"/>
        <v>0.61151199999999994</v>
      </c>
      <c r="C47">
        <f t="shared" si="1"/>
        <v>-0.61804813312977092</v>
      </c>
      <c r="D47">
        <f t="shared" si="2"/>
        <v>1.0366378015267186E-2</v>
      </c>
      <c r="E47">
        <f t="shared" si="3"/>
        <v>-0.31869700396946554</v>
      </c>
      <c r="G47">
        <f>'Test 2 - MU'!G47/16834*9.81</f>
        <v>1.9020933824402994E-2</v>
      </c>
      <c r="H47">
        <f>'Test 2 - MU'!H47/16834*9.81</f>
        <v>-1.4918379470119996E-3</v>
      </c>
      <c r="I47">
        <f>'Test 2 - MU'!I47/16834*9.81</f>
        <v>9.4882758227396948</v>
      </c>
      <c r="K47">
        <f>'Test 2 - MU'!K47/131</f>
        <v>1.0601526717557253</v>
      </c>
      <c r="L47">
        <f>'Test 2 - MU'!L47/131</f>
        <v>-0.8858015267175573</v>
      </c>
      <c r="M47">
        <f>'Test 2 - MU'!M47/131</f>
        <v>-1.9195419847328246</v>
      </c>
      <c r="O47">
        <f>'Test 2 - MU'!O47*0.15</f>
        <v>-0.375</v>
      </c>
      <c r="P47">
        <f>'Test 2 - MU'!P47*0.15</f>
        <v>-1.2</v>
      </c>
      <c r="Q47">
        <f>'Test 2 - MU'!Q47*0.15</f>
        <v>25.65</v>
      </c>
    </row>
    <row r="48" spans="1:17" x14ac:dyDescent="0.25">
      <c r="A48">
        <f>'Test 2 - MU'!A48</f>
        <v>35960</v>
      </c>
      <c r="B48">
        <f t="shared" si="0"/>
        <v>0.64747199999999994</v>
      </c>
      <c r="C48">
        <f t="shared" si="1"/>
        <v>-0.62686519572519073</v>
      </c>
      <c r="D48">
        <f t="shared" si="2"/>
        <v>0.10588272610687023</v>
      </c>
      <c r="E48">
        <f t="shared" si="3"/>
        <v>-0.2798437337404579</v>
      </c>
      <c r="G48">
        <f>'Test 2 - MU'!G48/16834*9.81</f>
        <v>-6.4894950695021977E-2</v>
      </c>
      <c r="H48">
        <f>'Test 2 - MU'!H48/16834*9.81</f>
        <v>3.1142117143875488E-2</v>
      </c>
      <c r="I48">
        <f>'Test 2 - MU'!I48/16834*9.81</f>
        <v>9.7027275276226685</v>
      </c>
      <c r="K48">
        <f>'Test 2 - MU'!K48/131</f>
        <v>-0.24519083969465646</v>
      </c>
      <c r="L48">
        <f>'Test 2 - MU'!L48/131</f>
        <v>2.6561832061068702</v>
      </c>
      <c r="M48">
        <f>'Test 2 - MU'!M48/131</f>
        <v>1.0804580152671754</v>
      </c>
      <c r="O48">
        <f>'Test 2 - MU'!O48*0.15</f>
        <v>0.22499999999999998</v>
      </c>
      <c r="P48">
        <f>'Test 2 - MU'!P48*0.15</f>
        <v>0.3</v>
      </c>
      <c r="Q48">
        <f>'Test 2 - MU'!Q48*0.15</f>
        <v>26.4</v>
      </c>
    </row>
    <row r="49" spans="1:17" x14ac:dyDescent="0.25">
      <c r="A49">
        <f>'Test 2 - MU'!A49</f>
        <v>36000</v>
      </c>
      <c r="B49">
        <f t="shared" si="0"/>
        <v>0.68347199999999997</v>
      </c>
      <c r="C49">
        <f t="shared" si="1"/>
        <v>-0.58815008122137391</v>
      </c>
      <c r="D49">
        <f t="shared" si="2"/>
        <v>0.15368852763358778</v>
      </c>
      <c r="E49">
        <f t="shared" si="3"/>
        <v>-0.20906938259541974</v>
      </c>
      <c r="G49">
        <f>'Test 2 - MU'!G49/16834*9.81</f>
        <v>-3.2260995604134493E-2</v>
      </c>
      <c r="H49">
        <f>'Test 2 - MU'!H49/16834*9.81</f>
        <v>7.8321492218129986E-3</v>
      </c>
      <c r="I49">
        <f>'Test 2 - MU'!I49/16834*9.81</f>
        <v>9.4882758227396948</v>
      </c>
      <c r="K49">
        <f>'Test 2 - MU'!K49/131</f>
        <v>1.0754198473282441</v>
      </c>
      <c r="L49">
        <f>'Test 2 - MU'!L49/131</f>
        <v>1.3279389312977099</v>
      </c>
      <c r="M49">
        <f>'Test 2 - MU'!M49/131</f>
        <v>1.9659541984732827</v>
      </c>
      <c r="O49">
        <f>'Test 2 - MU'!O49*0.15</f>
        <v>-0.67499999999999993</v>
      </c>
      <c r="P49">
        <f>'Test 2 - MU'!P49*0.15</f>
        <v>0.44999999999999996</v>
      </c>
      <c r="Q49">
        <f>'Test 2 - MU'!Q49*0.15</f>
        <v>25.5</v>
      </c>
    </row>
    <row r="50" spans="1:17" x14ac:dyDescent="0.25">
      <c r="A50">
        <f>'Test 2 - MU'!A50</f>
        <v>36000</v>
      </c>
      <c r="B50">
        <f t="shared" si="0"/>
        <v>0.719472</v>
      </c>
      <c r="C50">
        <f t="shared" si="1"/>
        <v>-0.71184718045801509</v>
      </c>
      <c r="D50">
        <f t="shared" si="2"/>
        <v>0.21990654290076334</v>
      </c>
      <c r="E50">
        <f t="shared" si="3"/>
        <v>-0.27899732152671741</v>
      </c>
      <c r="G50">
        <f>'Test 2 - MU'!G50/16834*9.81</f>
        <v>-5.557096352619699E-2</v>
      </c>
      <c r="H50">
        <f>'Test 2 - MU'!H50/16834*9.81</f>
        <v>4.5128097897112987E-2</v>
      </c>
      <c r="I50">
        <f>'Test 2 - MU'!I50/16834*9.81</f>
        <v>9.5582057265058804</v>
      </c>
      <c r="K50">
        <f>'Test 2 - MU'!K50/131</f>
        <v>-3.4360305343511452</v>
      </c>
      <c r="L50">
        <f>'Test 2 - MU'!L50/131</f>
        <v>1.8393893129770993</v>
      </c>
      <c r="M50">
        <f>'Test 2 - MU'!M50/131</f>
        <v>-1.9424427480916031</v>
      </c>
      <c r="O50">
        <f>'Test 2 - MU'!O50*0.15</f>
        <v>-1.125</v>
      </c>
      <c r="P50">
        <f>'Test 2 - MU'!P50*0.15</f>
        <v>-0.15</v>
      </c>
      <c r="Q50">
        <f>'Test 2 - MU'!Q50*0.15</f>
        <v>25.349999999999998</v>
      </c>
    </row>
    <row r="51" spans="1:17" x14ac:dyDescent="0.25">
      <c r="A51">
        <f>'Test 2 - MU'!A51</f>
        <v>36036</v>
      </c>
      <c r="B51">
        <f t="shared" si="0"/>
        <v>0.75550799999999996</v>
      </c>
      <c r="C51">
        <f t="shared" si="1"/>
        <v>-0.63650718290076314</v>
      </c>
      <c r="D51">
        <f t="shared" si="2"/>
        <v>0.15662622656488548</v>
      </c>
      <c r="E51">
        <f t="shared" si="3"/>
        <v>-0.18421989068702277</v>
      </c>
      <c r="G51">
        <f>'Test 2 - MU'!G51/16834*9.81</f>
        <v>-4.1584982772959488E-2</v>
      </c>
      <c r="H51">
        <f>'Test 2 - MU'!H51/16834*9.81</f>
        <v>1.2494142806225498E-2</v>
      </c>
      <c r="I51">
        <f>'Test 2 - MU'!I51/16834*9.81</f>
        <v>9.4416558868955693</v>
      </c>
      <c r="K51">
        <f>'Test 2 - MU'!K51/131</f>
        <v>2.0906870229007635</v>
      </c>
      <c r="L51">
        <f>'Test 2 - MU'!L51/131</f>
        <v>-1.7560305343511449</v>
      </c>
      <c r="M51">
        <f>'Test 2 - MU'!M51/131</f>
        <v>2.6300763358778627</v>
      </c>
      <c r="O51">
        <f>'Test 2 - MU'!O51*0.15</f>
        <v>0.67499999999999993</v>
      </c>
      <c r="P51">
        <f>'Test 2 - MU'!P51*0.15</f>
        <v>0.6</v>
      </c>
      <c r="Q51">
        <f>'Test 2 - MU'!Q51*0.15</f>
        <v>26.099999999999998</v>
      </c>
    </row>
    <row r="52" spans="1:17" x14ac:dyDescent="0.25">
      <c r="A52">
        <f>'Test 2 - MU'!A52</f>
        <v>35996</v>
      </c>
      <c r="B52">
        <f t="shared" si="0"/>
        <v>0.79150399999999999</v>
      </c>
      <c r="C52">
        <f t="shared" si="1"/>
        <v>-0.6500043090076334</v>
      </c>
      <c r="D52">
        <f t="shared" si="2"/>
        <v>0.2327289148091603</v>
      </c>
      <c r="E52">
        <f t="shared" si="3"/>
        <v>-0.14148082320610672</v>
      </c>
      <c r="G52">
        <f>'Test 2 - MU'!G52/16834*9.81</f>
        <v>5.6316882499702986E-2</v>
      </c>
      <c r="H52">
        <f>'Test 2 - MU'!H52/16834*9.81</f>
        <v>-3.8787786622311984E-2</v>
      </c>
      <c r="I52">
        <f>'Test 2 - MU'!I52/16834*9.81</f>
        <v>9.539557752168232</v>
      </c>
      <c r="K52">
        <f>'Test 2 - MU'!K52/131</f>
        <v>-0.3749618320610687</v>
      </c>
      <c r="L52">
        <f>'Test 2 - MU'!L52/131</f>
        <v>2.1141984732824426</v>
      </c>
      <c r="M52">
        <f>'Test 2 - MU'!M52/131</f>
        <v>1.1873282442748092</v>
      </c>
      <c r="O52">
        <f>'Test 2 - MU'!O52*0.15</f>
        <v>-0.97499999999999998</v>
      </c>
      <c r="P52">
        <f>'Test 2 - MU'!P52*0.15</f>
        <v>1.2</v>
      </c>
      <c r="Q52">
        <f>'Test 2 - MU'!Q52*0.15</f>
        <v>26.25</v>
      </c>
    </row>
    <row r="53" spans="1:17" x14ac:dyDescent="0.25">
      <c r="A53">
        <f>'Test 2 - MU'!A53</f>
        <v>35972</v>
      </c>
      <c r="B53">
        <f t="shared" si="0"/>
        <v>0.82747599999999999</v>
      </c>
      <c r="C53">
        <f t="shared" si="1"/>
        <v>-0.68408709251908373</v>
      </c>
      <c r="D53">
        <f t="shared" si="2"/>
        <v>0.29614947297709926</v>
      </c>
      <c r="E53">
        <f t="shared" si="3"/>
        <v>-0.13913577832061053</v>
      </c>
      <c r="G53">
        <f>'Test 2 - MU'!G53/16834*9.81</f>
        <v>-1.8275014850896994E-2</v>
      </c>
      <c r="H53">
        <f>'Test 2 - MU'!H53/16834*9.81</f>
        <v>-5.2773767375549487E-2</v>
      </c>
      <c r="I53">
        <f>'Test 2 - MU'!I53/16834*9.81</f>
        <v>9.5955016751811808</v>
      </c>
      <c r="K53">
        <f>'Test 2 - MU'!K53/131</f>
        <v>-0.94748091603053441</v>
      </c>
      <c r="L53">
        <f>'Test 2 - MU'!L53/131</f>
        <v>1.763053435114504</v>
      </c>
      <c r="M53">
        <f>'Test 2 - MU'!M53/131</f>
        <v>6.5190839694656486E-2</v>
      </c>
      <c r="O53">
        <f>'Test 2 - MU'!O53*0.15</f>
        <v>-0.22499999999999998</v>
      </c>
      <c r="P53">
        <f>'Test 2 - MU'!P53*0.15</f>
        <v>-0.3</v>
      </c>
      <c r="Q53">
        <f>'Test 2 - MU'!Q53*0.15</f>
        <v>25.95</v>
      </c>
    </row>
    <row r="54" spans="1:17" x14ac:dyDescent="0.25">
      <c r="A54">
        <f>'Test 2 - MU'!A54</f>
        <v>35920</v>
      </c>
      <c r="B54">
        <f t="shared" si="0"/>
        <v>0.86339599999999994</v>
      </c>
      <c r="C54">
        <f t="shared" si="1"/>
        <v>-0.67013587419847309</v>
      </c>
      <c r="D54">
        <f t="shared" si="2"/>
        <v>0.27255743633587787</v>
      </c>
      <c r="E54">
        <f t="shared" si="3"/>
        <v>-3.9727863816793732E-2</v>
      </c>
      <c r="G54">
        <f>'Test 2 - MU'!G54/16834*9.81</f>
        <v>-8.9510276820719981E-3</v>
      </c>
      <c r="H54">
        <f>'Test 2 - MU'!H54/16834*9.81</f>
        <v>5.9114078650350489E-2</v>
      </c>
      <c r="I54">
        <f>'Test 2 - MU'!I54/16834*9.81</f>
        <v>9.5908396815967674</v>
      </c>
      <c r="K54">
        <f>'Test 2 - MU'!K54/131</f>
        <v>0.38839694656488549</v>
      </c>
      <c r="L54">
        <f>'Test 2 - MU'!L54/131</f>
        <v>-0.65679389312977099</v>
      </c>
      <c r="M54">
        <f>'Test 2 - MU'!M54/131</f>
        <v>2.7674809160305345</v>
      </c>
      <c r="O54">
        <f>'Test 2 - MU'!O54*0.15</f>
        <v>-0.82499999999999996</v>
      </c>
      <c r="P54">
        <f>'Test 2 - MU'!P54*0.15</f>
        <v>0.6</v>
      </c>
      <c r="Q54">
        <f>'Test 2 - MU'!Q54*0.15</f>
        <v>25.65</v>
      </c>
    </row>
    <row r="55" spans="1:17" x14ac:dyDescent="0.25">
      <c r="A55">
        <f>'Test 2 - MU'!A55</f>
        <v>35952</v>
      </c>
      <c r="B55">
        <f t="shared" si="0"/>
        <v>0.89934799999999993</v>
      </c>
      <c r="C55">
        <f t="shared" si="1"/>
        <v>-0.58618932641221355</v>
      </c>
      <c r="D55">
        <f t="shared" si="2"/>
        <v>0.23577113038167941</v>
      </c>
      <c r="E55">
        <f t="shared" si="3"/>
        <v>0.11822491541984746</v>
      </c>
      <c r="G55">
        <f>'Test 2 - MU'!G55/16834*9.81</f>
        <v>-6.4894950695021977E-2</v>
      </c>
      <c r="H55">
        <f>'Test 2 - MU'!H55/16834*9.81</f>
        <v>2.1818129975050494E-2</v>
      </c>
      <c r="I55">
        <f>'Test 2 - MU'!I55/16834*9.81</f>
        <v>9.6048256623500059</v>
      </c>
      <c r="K55">
        <f>'Test 2 - MU'!K55/131</f>
        <v>2.3349618320610688</v>
      </c>
      <c r="L55">
        <f>'Test 2 - MU'!L55/131</f>
        <v>-1.0232061068702289</v>
      </c>
      <c r="M55">
        <f>'Test 2 - MU'!M55/131</f>
        <v>4.3934351145038164</v>
      </c>
      <c r="O55">
        <f>'Test 2 - MU'!O55*0.15</f>
        <v>0.52500000000000002</v>
      </c>
      <c r="P55">
        <f>'Test 2 - MU'!P55*0.15</f>
        <v>1.2</v>
      </c>
      <c r="Q55">
        <f>'Test 2 - MU'!Q55*0.15</f>
        <v>26.25</v>
      </c>
    </row>
    <row r="56" spans="1:17" x14ac:dyDescent="0.25">
      <c r="A56">
        <f>'Test 2 - MU'!A56</f>
        <v>36040</v>
      </c>
      <c r="B56">
        <f t="shared" si="0"/>
        <v>0.93538799999999989</v>
      </c>
      <c r="C56">
        <f t="shared" si="1"/>
        <v>-0.55073256916030511</v>
      </c>
      <c r="D56">
        <f t="shared" si="2"/>
        <v>0.18733997312977102</v>
      </c>
      <c r="E56">
        <f t="shared" si="3"/>
        <v>6.2250118473282587E-2</v>
      </c>
      <c r="G56">
        <f>'Test 2 - MU'!G56/16834*9.81</f>
        <v>-2.7599002019721989E-2</v>
      </c>
      <c r="H56">
        <f>'Test 2 - MU'!H56/16834*9.81</f>
        <v>-7.6083735297611976E-2</v>
      </c>
      <c r="I56">
        <f>'Test 2 - MU'!I56/16834*9.81</f>
        <v>9.6281356302720678</v>
      </c>
      <c r="K56">
        <f>'Test 2 - MU'!K56/131</f>
        <v>0.9838167938931297</v>
      </c>
      <c r="L56">
        <f>'Test 2 - MU'!L56/131</f>
        <v>-1.3438167938931298</v>
      </c>
      <c r="M56">
        <f>'Test 2 - MU'!M56/131</f>
        <v>-1.5531297709923664</v>
      </c>
      <c r="O56">
        <f>'Test 2 - MU'!O56*0.15</f>
        <v>-0.82499999999999996</v>
      </c>
      <c r="P56">
        <f>'Test 2 - MU'!P56*0.15</f>
        <v>-0.15</v>
      </c>
      <c r="Q56">
        <f>'Test 2 - MU'!Q56*0.15</f>
        <v>25.349999999999998</v>
      </c>
    </row>
    <row r="57" spans="1:17" x14ac:dyDescent="0.25">
      <c r="A57">
        <f>'Test 2 - MU'!A57</f>
        <v>36072</v>
      </c>
      <c r="B57">
        <f t="shared" si="0"/>
        <v>0.97145999999999988</v>
      </c>
      <c r="C57">
        <f t="shared" si="1"/>
        <v>-0.62290961221374019</v>
      </c>
      <c r="D57">
        <f t="shared" si="2"/>
        <v>0.20908230229007635</v>
      </c>
      <c r="E57">
        <f t="shared" si="3"/>
        <v>2.1921071755725337E-2</v>
      </c>
      <c r="G57">
        <f>'Test 2 - MU'!G57/16834*9.81</f>
        <v>5.6316882499702986E-2</v>
      </c>
      <c r="H57">
        <f>'Test 2 - MU'!H57/16834*9.81</f>
        <v>2.6480123559462991E-2</v>
      </c>
      <c r="I57">
        <f>'Test 2 - MU'!I57/16834*9.81</f>
        <v>9.6234736366876561</v>
      </c>
      <c r="K57">
        <f>'Test 2 - MU'!K57/131</f>
        <v>-2.0009160305343512</v>
      </c>
      <c r="L57">
        <f>'Test 2 - MU'!L57/131</f>
        <v>0.60274809160305343</v>
      </c>
      <c r="M57">
        <f>'Test 2 - MU'!M57/131</f>
        <v>-1.1180152671755725</v>
      </c>
      <c r="O57">
        <f>'Test 2 - MU'!O57*0.15</f>
        <v>-1.575</v>
      </c>
      <c r="P57">
        <f>'Test 2 - MU'!P57*0.15</f>
        <v>-1.2</v>
      </c>
      <c r="Q57">
        <f>'Test 2 - MU'!Q57*0.15</f>
        <v>24.3</v>
      </c>
    </row>
    <row r="58" spans="1:17" x14ac:dyDescent="0.25">
      <c r="A58">
        <f>'Test 2 - MU'!A58</f>
        <v>36020</v>
      </c>
      <c r="B58">
        <f t="shared" si="0"/>
        <v>1.0074799999999999</v>
      </c>
      <c r="C58">
        <f t="shared" si="1"/>
        <v>-0.59709619541984704</v>
      </c>
      <c r="D58">
        <f t="shared" si="2"/>
        <v>6.5541227480916064E-2</v>
      </c>
      <c r="E58">
        <f t="shared" si="3"/>
        <v>6.5513520610687159E-2</v>
      </c>
      <c r="G58">
        <f>'Test 2 - MU'!G58/16834*9.81</f>
        <v>-5.557096352619699E-2</v>
      </c>
      <c r="H58">
        <f>'Test 2 - MU'!H58/16834*9.81</f>
        <v>-0.12736566472614946</v>
      </c>
      <c r="I58">
        <f>'Test 2 - MU'!I58/16834*9.81</f>
        <v>9.6421216110253045</v>
      </c>
      <c r="K58">
        <f>'Test 2 - MU'!K58/131</f>
        <v>0.71664122137404573</v>
      </c>
      <c r="L58">
        <f>'Test 2 - MU'!L58/131</f>
        <v>-3.9850381679389311</v>
      </c>
      <c r="M58">
        <f>'Test 2 - MU'!M58/131</f>
        <v>1.2102290076335878</v>
      </c>
      <c r="O58">
        <f>'Test 2 - MU'!O58*0.15</f>
        <v>-0.97499999999999998</v>
      </c>
      <c r="P58">
        <f>'Test 2 - MU'!P58*0.15</f>
        <v>0.15</v>
      </c>
      <c r="Q58">
        <f>'Test 2 - MU'!Q58*0.15</f>
        <v>24.9</v>
      </c>
    </row>
    <row r="59" spans="1:17" x14ac:dyDescent="0.25">
      <c r="A59">
        <f>'Test 2 - MU'!A59</f>
        <v>36008</v>
      </c>
      <c r="B59">
        <f t="shared" si="0"/>
        <v>1.043488</v>
      </c>
      <c r="C59">
        <f t="shared" si="1"/>
        <v>-0.60565015694656466</v>
      </c>
      <c r="D59">
        <f t="shared" si="2"/>
        <v>7.0203026564885529E-2</v>
      </c>
      <c r="E59">
        <f t="shared" si="3"/>
        <v>2.6630378015267311E-2</v>
      </c>
      <c r="G59">
        <f>'Test 2 - MU'!G59/16834*9.81</f>
        <v>1.4358940239990497E-2</v>
      </c>
      <c r="H59">
        <f>'Test 2 - MU'!H59/16834*9.81</f>
        <v>0.11971999524771297</v>
      </c>
      <c r="I59">
        <f>'Test 2 - MU'!I59/16834*9.81</f>
        <v>9.6374596174408929</v>
      </c>
      <c r="K59">
        <f>'Test 2 - MU'!K59/131</f>
        <v>-0.23755725190839697</v>
      </c>
      <c r="L59">
        <f>'Test 2 - MU'!L59/131</f>
        <v>0.12946564885496184</v>
      </c>
      <c r="M59">
        <f>'Test 2 - MU'!M59/131</f>
        <v>-1.0798473282442749</v>
      </c>
      <c r="O59">
        <f>'Test 2 - MU'!O59*0.15</f>
        <v>7.4999999999999997E-2</v>
      </c>
      <c r="P59">
        <f>'Test 2 - MU'!P59*0.15</f>
        <v>0.89999999999999991</v>
      </c>
      <c r="Q59">
        <f>'Test 2 - MU'!Q59*0.15</f>
        <v>26.25</v>
      </c>
    </row>
    <row r="60" spans="1:17" x14ac:dyDescent="0.25">
      <c r="A60">
        <f>'Test 2 - MU'!A60</f>
        <v>35944</v>
      </c>
      <c r="B60">
        <f t="shared" si="0"/>
        <v>1.0794319999999999</v>
      </c>
      <c r="C60">
        <f t="shared" si="1"/>
        <v>-0.57604986137404557</v>
      </c>
      <c r="D60">
        <f t="shared" si="2"/>
        <v>4.6046463511450419E-2</v>
      </c>
      <c r="E60">
        <f t="shared" si="3"/>
        <v>-2.8372173435114362E-2</v>
      </c>
      <c r="G60">
        <f>'Test 2 - MU'!G60/16834*9.81</f>
        <v>2.3682927408815495E-2</v>
      </c>
      <c r="H60">
        <f>'Test 2 - MU'!H60/16834*9.81</f>
        <v>1.2494142806225498E-2</v>
      </c>
      <c r="I60">
        <f>'Test 2 - MU'!I60/16834*9.81</f>
        <v>9.5535437329214687</v>
      </c>
      <c r="K60">
        <f>'Test 2 - MU'!K60/131</f>
        <v>0.82351145038167939</v>
      </c>
      <c r="L60">
        <f>'Test 2 - MU'!L60/131</f>
        <v>-0.6720610687022901</v>
      </c>
      <c r="M60">
        <f>'Test 2 - MU'!M60/131</f>
        <v>-1.5302290076335878</v>
      </c>
      <c r="O60">
        <f>'Test 2 - MU'!O60*0.15</f>
        <v>7.4999999999999997E-2</v>
      </c>
      <c r="P60">
        <f>'Test 2 - MU'!P60*0.15</f>
        <v>-1.3499999999999999</v>
      </c>
      <c r="Q60">
        <f>'Test 2 - MU'!Q60*0.15</f>
        <v>25.2</v>
      </c>
    </row>
    <row r="61" spans="1:17" x14ac:dyDescent="0.25">
      <c r="A61">
        <f>'Test 2 - MU'!A61</f>
        <v>35932</v>
      </c>
      <c r="B61">
        <f t="shared" si="0"/>
        <v>1.115364</v>
      </c>
      <c r="C61">
        <f t="shared" si="1"/>
        <v>-0.5064130967938929</v>
      </c>
      <c r="D61">
        <f t="shared" si="2"/>
        <v>-8.2739432061068249E-3</v>
      </c>
      <c r="E61">
        <f t="shared" si="3"/>
        <v>-0.1209341025954197</v>
      </c>
      <c r="G61">
        <f>'Test 2 - MU'!G61/16834*9.81</f>
        <v>3.729594867529999E-4</v>
      </c>
      <c r="H61">
        <f>'Test 2 - MU'!H61/16834*9.81</f>
        <v>4.9790091481525481E-2</v>
      </c>
      <c r="I61">
        <f>'Test 2 - MU'!I61/16834*9.81</f>
        <v>9.5535437329214687</v>
      </c>
      <c r="K61">
        <f>'Test 2 - MU'!K61/131</f>
        <v>1.9380152671755724</v>
      </c>
      <c r="L61">
        <f>'Test 2 - MU'!L61/131</f>
        <v>-1.5117557251908396</v>
      </c>
      <c r="M61">
        <f>'Test 2 - MU'!M61/131</f>
        <v>-2.5760305343511449</v>
      </c>
      <c r="O61">
        <f>'Test 2 - MU'!O61*0.15</f>
        <v>-0.375</v>
      </c>
      <c r="P61">
        <f>'Test 2 - MU'!P61*0.15</f>
        <v>-0.89999999999999991</v>
      </c>
      <c r="Q61">
        <f>'Test 2 - MU'!Q61*0.15</f>
        <v>26.4</v>
      </c>
    </row>
    <row r="62" spans="1:17" x14ac:dyDescent="0.25">
      <c r="A62">
        <f>'Test 2 - MU'!A62</f>
        <v>35952</v>
      </c>
      <c r="B62">
        <f t="shared" si="0"/>
        <v>1.151316</v>
      </c>
      <c r="C62">
        <f t="shared" si="1"/>
        <v>-0.53883027419847307</v>
      </c>
      <c r="D62">
        <f t="shared" si="2"/>
        <v>5.5934682137404622E-2</v>
      </c>
      <c r="E62">
        <f t="shared" si="3"/>
        <v>-9.0322758473282305E-2</v>
      </c>
      <c r="G62">
        <f>'Test 2 - MU'!G62/16834*9.81</f>
        <v>-4.6246976357371988E-2</v>
      </c>
      <c r="H62">
        <f>'Test 2 - MU'!H62/16834*9.81</f>
        <v>0.13836796958536296</v>
      </c>
      <c r="I62">
        <f>'Test 2 - MU'!I62/16834*9.81</f>
        <v>9.5069237970773433</v>
      </c>
      <c r="K62">
        <f>'Test 2 - MU'!K62/131</f>
        <v>-0.90167938931297709</v>
      </c>
      <c r="L62">
        <f>'Test 2 - MU'!L62/131</f>
        <v>1.7859541984732825</v>
      </c>
      <c r="M62">
        <f>'Test 2 - MU'!M62/131</f>
        <v>0.85145038167938936</v>
      </c>
      <c r="O62">
        <f>'Test 2 - MU'!O62*0.15</f>
        <v>-0.82499999999999996</v>
      </c>
      <c r="P62">
        <f>'Test 2 - MU'!P62*0.15</f>
        <v>-0.15</v>
      </c>
      <c r="Q62">
        <f>'Test 2 - MU'!Q62*0.15</f>
        <v>26.099999999999998</v>
      </c>
    </row>
    <row r="63" spans="1:17" x14ac:dyDescent="0.25">
      <c r="A63">
        <f>'Test 2 - MU'!A63</f>
        <v>36068</v>
      </c>
      <c r="B63">
        <f t="shared" si="0"/>
        <v>1.187384</v>
      </c>
      <c r="C63">
        <f t="shared" si="1"/>
        <v>-0.52922682503816776</v>
      </c>
      <c r="D63">
        <f t="shared" si="2"/>
        <v>-2.1443567633587755E-2</v>
      </c>
      <c r="E63">
        <f t="shared" si="3"/>
        <v>-0.22673689038167924</v>
      </c>
      <c r="G63">
        <f>'Test 2 - MU'!G63/16834*9.81</f>
        <v>5.1654888915290485E-2</v>
      </c>
      <c r="H63">
        <f>'Test 2 - MU'!H63/16834*9.81</f>
        <v>8.2424046572412979E-2</v>
      </c>
      <c r="I63">
        <f>'Test 2 - MU'!I63/16834*9.81</f>
        <v>9.5675297136747055</v>
      </c>
      <c r="K63">
        <f>'Test 2 - MU'!K63/131</f>
        <v>0.26625954198473284</v>
      </c>
      <c r="L63">
        <f>'Test 2 - MU'!L63/131</f>
        <v>-2.145343511450382</v>
      </c>
      <c r="M63">
        <f>'Test 2 - MU'!M63/131</f>
        <v>-3.7821374045801526</v>
      </c>
      <c r="O63">
        <f>'Test 2 - MU'!O63*0.15</f>
        <v>7.4999999999999997E-2</v>
      </c>
      <c r="P63">
        <f>'Test 2 - MU'!P63*0.15</f>
        <v>0.15</v>
      </c>
      <c r="Q63">
        <f>'Test 2 - MU'!Q63*0.15</f>
        <v>25.5</v>
      </c>
    </row>
    <row r="64" spans="1:17" x14ac:dyDescent="0.25">
      <c r="A64">
        <f>'Test 2 - MU'!A64</f>
        <v>35996</v>
      </c>
      <c r="B64">
        <f t="shared" si="0"/>
        <v>1.2233799999999999</v>
      </c>
      <c r="C64">
        <f t="shared" si="1"/>
        <v>-0.55646288244274789</v>
      </c>
      <c r="D64">
        <f t="shared" si="2"/>
        <v>9.0458687022901066E-3</v>
      </c>
      <c r="E64">
        <f t="shared" si="3"/>
        <v>-0.33979730381679374</v>
      </c>
      <c r="G64">
        <f>'Test 2 - MU'!G64/16834*9.81</f>
        <v>-3.2260995604134493E-2</v>
      </c>
      <c r="H64">
        <f>'Test 2 - MU'!H64/16834*9.81</f>
        <v>-0.15067563264821196</v>
      </c>
      <c r="I64">
        <f>'Test 2 - MU'!I64/16834*9.81</f>
        <v>9.5162477842461684</v>
      </c>
      <c r="K64">
        <f>'Test 2 - MU'!K64/131</f>
        <v>-0.75664122137404588</v>
      </c>
      <c r="L64">
        <f>'Test 2 - MU'!L64/131</f>
        <v>0.84702290076335873</v>
      </c>
      <c r="M64">
        <f>'Test 2 - MU'!M64/131</f>
        <v>-3.1409160305343509</v>
      </c>
      <c r="O64">
        <f>'Test 2 - MU'!O64*0.15</f>
        <v>-0.67499999999999993</v>
      </c>
      <c r="P64">
        <f>'Test 2 - MU'!P64*0.15</f>
        <v>1.65</v>
      </c>
      <c r="Q64">
        <f>'Test 2 - MU'!Q64*0.15</f>
        <v>25.2</v>
      </c>
    </row>
    <row r="65" spans="1:17" x14ac:dyDescent="0.25">
      <c r="A65">
        <f>'Test 2 - MU'!A65</f>
        <v>36076</v>
      </c>
      <c r="B65">
        <f t="shared" si="0"/>
        <v>1.2594559999999999</v>
      </c>
      <c r="C65">
        <f t="shared" si="1"/>
        <v>-0.53556634137404557</v>
      </c>
      <c r="D65">
        <f t="shared" si="2"/>
        <v>4.2907738625954227E-2</v>
      </c>
      <c r="E65">
        <f t="shared" si="3"/>
        <v>-0.45283360122137389</v>
      </c>
      <c r="G65">
        <f>'Test 2 - MU'!G65/16834*9.81</f>
        <v>1.4358940239990497E-2</v>
      </c>
      <c r="H65">
        <f>'Test 2 - MU'!H65/16834*9.81</f>
        <v>-0.11804167755732448</v>
      </c>
      <c r="I65">
        <f>'Test 2 - MU'!I65/16834*9.81</f>
        <v>9.5209097778305818</v>
      </c>
      <c r="K65">
        <f>'Test 2 - MU'!K65/131</f>
        <v>0.57923664122137397</v>
      </c>
      <c r="L65">
        <f>'Test 2 - MU'!L65/131</f>
        <v>0.93862595419847328</v>
      </c>
      <c r="M65">
        <f>'Test 2 - MU'!M65/131</f>
        <v>-3.1332824427480914</v>
      </c>
      <c r="O65">
        <f>'Test 2 - MU'!O65*0.15</f>
        <v>-1.125</v>
      </c>
      <c r="P65">
        <f>'Test 2 - MU'!P65*0.15</f>
        <v>0.3</v>
      </c>
      <c r="Q65">
        <f>'Test 2 - MU'!Q65*0.15</f>
        <v>25.349999999999998</v>
      </c>
    </row>
    <row r="66" spans="1:17" x14ac:dyDescent="0.25">
      <c r="A66">
        <f>'Test 2 - MU'!A66</f>
        <v>35996</v>
      </c>
      <c r="B66">
        <f t="shared" si="0"/>
        <v>1.2954519999999998</v>
      </c>
      <c r="C66">
        <f t="shared" si="1"/>
        <v>-0.45783696366412191</v>
      </c>
      <c r="D66">
        <f t="shared" si="2"/>
        <v>5.8009571908396979E-2</v>
      </c>
      <c r="E66">
        <f t="shared" si="3"/>
        <v>-0.47109538870228995</v>
      </c>
      <c r="G66">
        <f>'Test 2 - MU'!G66/16834*9.81</f>
        <v>-5.557096352619699E-2</v>
      </c>
      <c r="H66">
        <f>'Test 2 - MU'!H66/16834*9.81</f>
        <v>-3.4125793037899491E-2</v>
      </c>
      <c r="I66">
        <f>'Test 2 - MU'!I66/16834*9.81</f>
        <v>9.5768537008435306</v>
      </c>
      <c r="K66">
        <f>'Test 2 - MU'!K66/131</f>
        <v>2.1593893129770994</v>
      </c>
      <c r="L66">
        <f>'Test 2 - MU'!L66/131</f>
        <v>0.41954198473282445</v>
      </c>
      <c r="M66">
        <f>'Test 2 - MU'!M66/131</f>
        <v>-0.50732824427480916</v>
      </c>
      <c r="O66">
        <f>'Test 2 - MU'!O66*0.15</f>
        <v>0.67499999999999993</v>
      </c>
      <c r="P66">
        <f>'Test 2 - MU'!P66*0.15</f>
        <v>0.6</v>
      </c>
      <c r="Q66">
        <f>'Test 2 - MU'!Q66*0.15</f>
        <v>24.599999999999998</v>
      </c>
    </row>
    <row r="67" spans="1:17" x14ac:dyDescent="0.25">
      <c r="A67">
        <f>'Test 2 - MU'!A67</f>
        <v>35904</v>
      </c>
      <c r="B67">
        <f t="shared" si="0"/>
        <v>1.3313559999999998</v>
      </c>
      <c r="C67">
        <f t="shared" si="1"/>
        <v>-0.39784713526717536</v>
      </c>
      <c r="D67">
        <f t="shared" si="2"/>
        <v>4.5537233587786621E-3</v>
      </c>
      <c r="E67">
        <f t="shared" si="3"/>
        <v>-0.47451037984732813</v>
      </c>
      <c r="G67">
        <f>'Test 2 - MU'!G67/16834*9.81</f>
        <v>-3.2260995604134493E-2</v>
      </c>
      <c r="H67">
        <f>'Test 2 - MU'!H67/16834*9.81</f>
        <v>-4.3449780206724492E-2</v>
      </c>
      <c r="I67">
        <f>'Test 2 - MU'!I67/16834*9.81</f>
        <v>9.5955016751811808</v>
      </c>
      <c r="K67">
        <f>'Test 2 - MU'!K67/131</f>
        <v>1.6708396946564885</v>
      </c>
      <c r="L67">
        <f>'Test 2 - MU'!L67/131</f>
        <v>-1.488854961832061</v>
      </c>
      <c r="M67">
        <f>'Test 2 - MU'!M67/131</f>
        <v>-9.5114503816793899E-2</v>
      </c>
      <c r="O67">
        <f>'Test 2 - MU'!O67*0.15</f>
        <v>-0.22499999999999998</v>
      </c>
      <c r="P67">
        <f>'Test 2 - MU'!P67*0.15</f>
        <v>0.15</v>
      </c>
      <c r="Q67">
        <f>'Test 2 - MU'!Q67*0.15</f>
        <v>25.95</v>
      </c>
    </row>
    <row r="68" spans="1:17" x14ac:dyDescent="0.25">
      <c r="A68">
        <f>'Test 2 - MU'!A68</f>
        <v>35960</v>
      </c>
      <c r="B68">
        <f t="shared" si="0"/>
        <v>1.3673159999999998</v>
      </c>
      <c r="C68">
        <f t="shared" si="1"/>
        <v>-0.42944801465648835</v>
      </c>
      <c r="D68">
        <f t="shared" si="2"/>
        <v>2.7326560000000034E-2</v>
      </c>
      <c r="E68">
        <f t="shared" si="3"/>
        <v>-0.44279420885496173</v>
      </c>
      <c r="G68">
        <f>'Test 2 - MU'!G68/16834*9.81</f>
        <v>2.3682927408815495E-2</v>
      </c>
      <c r="H68">
        <f>'Test 2 - MU'!H68/16834*9.81</f>
        <v>-1.5477818700249495E-2</v>
      </c>
      <c r="I68">
        <f>'Test 2 - MU'!I68/16834*9.81</f>
        <v>9.646783604609718</v>
      </c>
      <c r="K68">
        <f>'Test 2 - MU'!K68/131</f>
        <v>-0.87877862595419853</v>
      </c>
      <c r="L68">
        <f>'Test 2 - MU'!L68/131</f>
        <v>0.63328244274809153</v>
      </c>
      <c r="M68">
        <f>'Test 2 - MU'!M68/131</f>
        <v>0.88198473282442758</v>
      </c>
      <c r="O68">
        <f>'Test 2 - MU'!O68*0.15</f>
        <v>0.67499999999999993</v>
      </c>
      <c r="P68">
        <f>'Test 2 - MU'!P68*0.15</f>
        <v>1.7999999999999998</v>
      </c>
      <c r="Q68">
        <f>'Test 2 - MU'!Q68*0.15</f>
        <v>24.3</v>
      </c>
    </row>
    <row r="69" spans="1:17" x14ac:dyDescent="0.25">
      <c r="A69">
        <f>'Test 2 - MU'!A69</f>
        <v>35992</v>
      </c>
      <c r="B69">
        <f t="shared" si="0"/>
        <v>1.4033079999999998</v>
      </c>
      <c r="C69">
        <f t="shared" si="1"/>
        <v>-0.41052336610687001</v>
      </c>
      <c r="D69">
        <f t="shared" si="2"/>
        <v>3.3360028091603086E-2</v>
      </c>
      <c r="E69">
        <f t="shared" si="3"/>
        <v>-0.46297720366412204</v>
      </c>
      <c r="G69">
        <f>'Test 2 - MU'!G69/16834*9.81</f>
        <v>3.729594867529999E-4</v>
      </c>
      <c r="H69">
        <f>'Test 2 - MU'!H69/16834*9.81</f>
        <v>-2.0139812284661995E-2</v>
      </c>
      <c r="I69">
        <f>'Test 2 - MU'!I69/16834*9.81</f>
        <v>9.4696278484020446</v>
      </c>
      <c r="K69">
        <f>'Test 2 - MU'!K69/131</f>
        <v>0.5258015267175572</v>
      </c>
      <c r="L69">
        <f>'Test 2 - MU'!L69/131</f>
        <v>0.16763358778625956</v>
      </c>
      <c r="M69">
        <f>'Test 2 - MU'!M69/131</f>
        <v>-0.56076335877862593</v>
      </c>
      <c r="O69">
        <f>'Test 2 - MU'!O69*0.15</f>
        <v>7.4999999999999997E-2</v>
      </c>
      <c r="P69">
        <f>'Test 2 - MU'!P69*0.15</f>
        <v>0.44999999999999996</v>
      </c>
      <c r="Q69">
        <f>'Test 2 - MU'!Q69*0.15</f>
        <v>26.55</v>
      </c>
    </row>
    <row r="70" spans="1:17" x14ac:dyDescent="0.25">
      <c r="A70">
        <f>'Test 2 - MU'!A70</f>
        <v>35784</v>
      </c>
      <c r="B70">
        <f t="shared" si="0"/>
        <v>1.4390919999999998</v>
      </c>
      <c r="C70">
        <f t="shared" si="1"/>
        <v>-0.43869165679389294</v>
      </c>
      <c r="D70">
        <f t="shared" si="2"/>
        <v>0.12212620091603056</v>
      </c>
      <c r="E70">
        <f t="shared" si="3"/>
        <v>-0.52975397190839679</v>
      </c>
      <c r="G70">
        <f>'Test 2 - MU'!G70/16834*9.81</f>
        <v>-1.3613021266484495E-2</v>
      </c>
      <c r="H70">
        <f>'Test 2 - MU'!H70/16834*9.81</f>
        <v>-4.8111773791136993E-2</v>
      </c>
      <c r="I70">
        <f>'Test 2 - MU'!I70/16834*9.81</f>
        <v>9.5861776880123557</v>
      </c>
      <c r="K70">
        <f>'Test 2 - MU'!K70/131</f>
        <v>-0.78717557251908399</v>
      </c>
      <c r="L70">
        <f>'Test 2 - MU'!L70/131</f>
        <v>2.4806106870229008</v>
      </c>
      <c r="M70">
        <f>'Test 2 - MU'!M70/131</f>
        <v>-1.8661068702290078</v>
      </c>
      <c r="O70">
        <f>'Test 2 - MU'!O70*0.15</f>
        <v>-0.22499999999999998</v>
      </c>
      <c r="P70">
        <f>'Test 2 - MU'!P70*0.15</f>
        <v>0.15</v>
      </c>
      <c r="Q70">
        <f>'Test 2 - MU'!Q70*0.15</f>
        <v>25.5</v>
      </c>
    </row>
    <row r="71" spans="1:17" x14ac:dyDescent="0.25">
      <c r="A71">
        <f>'Test 2 - MU'!A71</f>
        <v>36044</v>
      </c>
      <c r="B71">
        <f t="shared" si="0"/>
        <v>1.4751359999999998</v>
      </c>
      <c r="C71">
        <f t="shared" si="1"/>
        <v>-0.45248192610687005</v>
      </c>
      <c r="D71">
        <f t="shared" si="2"/>
        <v>7.5340538625954218E-2</v>
      </c>
      <c r="E71">
        <f t="shared" si="3"/>
        <v>-0.45283992793893113</v>
      </c>
      <c r="G71">
        <f>'Test 2 - MU'!G71/16834*9.81</f>
        <v>-2.2937008435309492E-2</v>
      </c>
      <c r="H71">
        <f>'Test 2 - MU'!H71/16834*9.81</f>
        <v>6.3776072234762976E-2</v>
      </c>
      <c r="I71">
        <f>'Test 2 - MU'!I71/16834*9.81</f>
        <v>9.5768537008435306</v>
      </c>
      <c r="K71">
        <f>'Test 2 - MU'!K71/131</f>
        <v>-0.3825954198473282</v>
      </c>
      <c r="L71">
        <f>'Test 2 - MU'!L71/131</f>
        <v>-1.2980152671755725</v>
      </c>
      <c r="M71">
        <f>'Test 2 - MU'!M71/131</f>
        <v>2.1338931297709927</v>
      </c>
      <c r="O71">
        <f>'Test 2 - MU'!O71*0.15</f>
        <v>-0.22499999999999998</v>
      </c>
      <c r="P71">
        <f>'Test 2 - MU'!P71*0.15</f>
        <v>1.2</v>
      </c>
      <c r="Q71">
        <f>'Test 2 - MU'!Q71*0.15</f>
        <v>25.5</v>
      </c>
    </row>
    <row r="72" spans="1:17" x14ac:dyDescent="0.25">
      <c r="A72">
        <f>'Test 2 - MU'!A72</f>
        <v>36012</v>
      </c>
      <c r="B72">
        <f t="shared" si="0"/>
        <v>1.5111479999999997</v>
      </c>
      <c r="C72">
        <f t="shared" si="1"/>
        <v>-0.52508871572519067</v>
      </c>
      <c r="D72">
        <f t="shared" si="2"/>
        <v>0.10391922198473284</v>
      </c>
      <c r="E72">
        <f t="shared" si="3"/>
        <v>-0.48293056549618302</v>
      </c>
      <c r="G72">
        <f>'Test 2 - MU'!G72/16834*9.81</f>
        <v>-6.9556944279434471E-2</v>
      </c>
      <c r="H72">
        <f>'Test 2 - MU'!H72/16834*9.81</f>
        <v>6.8438065819175484E-2</v>
      </c>
      <c r="I72">
        <f>'Test 2 - MU'!I72/16834*9.81</f>
        <v>9.5768537008435306</v>
      </c>
      <c r="K72">
        <f>'Test 2 - MU'!K72/131</f>
        <v>-2.0161832061068701</v>
      </c>
      <c r="L72">
        <f>'Test 2 - MU'!L72/131</f>
        <v>0.79358778625954196</v>
      </c>
      <c r="M72">
        <f>'Test 2 - MU'!M72/131</f>
        <v>-0.83557251908396946</v>
      </c>
      <c r="O72">
        <f>'Test 2 - MU'!O72*0.15</f>
        <v>7.4999999999999997E-2</v>
      </c>
      <c r="P72">
        <f>'Test 2 - MU'!P72*0.15</f>
        <v>-1.3499999999999999</v>
      </c>
      <c r="Q72">
        <f>'Test 2 - MU'!Q72*0.15</f>
        <v>25.95</v>
      </c>
    </row>
    <row r="73" spans="1:17" x14ac:dyDescent="0.25">
      <c r="A73">
        <f>'Test 2 - MU'!A73</f>
        <v>36092</v>
      </c>
      <c r="B73">
        <f t="shared" si="0"/>
        <v>1.5472399999999997</v>
      </c>
      <c r="C73">
        <f t="shared" si="1"/>
        <v>-0.52098910534351128</v>
      </c>
      <c r="D73">
        <f t="shared" si="2"/>
        <v>0.12126542290076338</v>
      </c>
      <c r="E73">
        <f t="shared" si="3"/>
        <v>-0.41665904122137387</v>
      </c>
      <c r="G73">
        <f>'Test 2 - MU'!G73/16834*9.81</f>
        <v>-0.15813482238327198</v>
      </c>
      <c r="H73">
        <f>'Test 2 - MU'!H73/16834*9.81</f>
        <v>-5.2773767375549487E-2</v>
      </c>
      <c r="I73">
        <f>'Test 2 - MU'!I73/16834*9.81</f>
        <v>9.5768537008435306</v>
      </c>
      <c r="K73">
        <f>'Test 2 - MU'!K73/131</f>
        <v>0.113587786259542</v>
      </c>
      <c r="L73">
        <f>'Test 2 - MU'!L73/131</f>
        <v>0.48061068702290077</v>
      </c>
      <c r="M73">
        <f>'Test 2 - MU'!M73/131</f>
        <v>1.8361832061068701</v>
      </c>
      <c r="O73">
        <f>'Test 2 - MU'!O73*0.15</f>
        <v>-0.67499999999999993</v>
      </c>
      <c r="P73">
        <f>'Test 2 - MU'!P73*0.15</f>
        <v>1.65</v>
      </c>
      <c r="Q73">
        <f>'Test 2 - MU'!Q73*0.15</f>
        <v>26.25</v>
      </c>
    </row>
    <row r="74" spans="1:17" x14ac:dyDescent="0.25">
      <c r="A74">
        <f>'Test 2 - MU'!A74</f>
        <v>35992</v>
      </c>
      <c r="B74">
        <f t="shared" si="0"/>
        <v>1.5832319999999998</v>
      </c>
      <c r="C74">
        <f t="shared" si="1"/>
        <v>-0.54932112854961812</v>
      </c>
      <c r="D74">
        <f t="shared" si="2"/>
        <v>8.7460417709923688E-2</v>
      </c>
      <c r="E74">
        <f t="shared" si="3"/>
        <v>-0.36678127267175553</v>
      </c>
      <c r="G74">
        <f>'Test 2 - MU'!G74/16834*9.81</f>
        <v>-2.2937008435309492E-2</v>
      </c>
      <c r="H74">
        <f>'Test 2 - MU'!H74/16834*9.81</f>
        <v>4.0466104312700486E-2</v>
      </c>
      <c r="I74">
        <f>'Test 2 - MU'!I74/16834*9.81</f>
        <v>9.539557752168232</v>
      </c>
      <c r="K74">
        <f>'Test 2 - MU'!K74/131</f>
        <v>-0.78717557251908399</v>
      </c>
      <c r="L74">
        <f>'Test 2 - MU'!L74/131</f>
        <v>-0.93923664122137407</v>
      </c>
      <c r="M74">
        <f>'Test 2 - MU'!M74/131</f>
        <v>1.3858015267175572</v>
      </c>
      <c r="O74">
        <f>'Test 2 - MU'!O74*0.15</f>
        <v>-0.67499999999999993</v>
      </c>
      <c r="P74">
        <f>'Test 2 - MU'!P74*0.15</f>
        <v>-0.3</v>
      </c>
      <c r="Q74">
        <f>'Test 2 - MU'!Q74*0.15</f>
        <v>25.5</v>
      </c>
    </row>
    <row r="75" spans="1:17" x14ac:dyDescent="0.25">
      <c r="A75">
        <f>'Test 2 - MU'!A75</f>
        <v>36036</v>
      </c>
      <c r="B75">
        <f t="shared" si="0"/>
        <v>1.6192679999999997</v>
      </c>
      <c r="C75">
        <f t="shared" si="1"/>
        <v>-0.52267099358778601</v>
      </c>
      <c r="D75">
        <f t="shared" si="2"/>
        <v>-8.5548909923663929E-3</v>
      </c>
      <c r="E75">
        <f t="shared" si="3"/>
        <v>-0.47033938381679369</v>
      </c>
      <c r="G75">
        <f>'Test 2 - MU'!G75/16834*9.81</f>
        <v>-3.6922989188546994E-2</v>
      </c>
      <c r="H75">
        <f>'Test 2 - MU'!H75/16834*9.81</f>
        <v>3.5804110728287993E-2</v>
      </c>
      <c r="I75">
        <f>'Test 2 - MU'!I75/16834*9.81</f>
        <v>9.6607695853629565</v>
      </c>
      <c r="K75">
        <f>'Test 2 - MU'!K75/131</f>
        <v>0.7395419847328244</v>
      </c>
      <c r="L75">
        <f>'Test 2 - MU'!L75/131</f>
        <v>-2.6644274809160309</v>
      </c>
      <c r="M75">
        <f>'Test 2 - MU'!M75/131</f>
        <v>-2.8737404580152672</v>
      </c>
      <c r="O75">
        <f>'Test 2 - MU'!O75*0.15</f>
        <v>0.82499999999999996</v>
      </c>
      <c r="P75">
        <f>'Test 2 - MU'!P75*0.15</f>
        <v>-1.3499999999999999</v>
      </c>
      <c r="Q75">
        <f>'Test 2 - MU'!Q75*0.15</f>
        <v>25.95</v>
      </c>
    </row>
    <row r="76" spans="1:17" x14ac:dyDescent="0.25">
      <c r="A76">
        <f>'Test 2 - MU'!A76</f>
        <v>35972</v>
      </c>
      <c r="B76">
        <f t="shared" si="0"/>
        <v>1.6552399999999996</v>
      </c>
      <c r="C76">
        <f t="shared" si="1"/>
        <v>-0.47574812824427459</v>
      </c>
      <c r="D76">
        <f t="shared" si="2"/>
        <v>2.6307743511450397E-2</v>
      </c>
      <c r="E76">
        <f t="shared" si="3"/>
        <v>-0.45344078167938912</v>
      </c>
      <c r="G76">
        <f>'Test 2 - MU'!G76/16834*9.81</f>
        <v>-8.8204918617084474E-2</v>
      </c>
      <c r="H76">
        <f>'Test 2 - MU'!H76/16834*9.81</f>
        <v>3.5804110728287993E-2</v>
      </c>
      <c r="I76">
        <f>'Test 2 - MU'!I76/16834*9.81</f>
        <v>9.5908396815967674</v>
      </c>
      <c r="K76">
        <f>'Test 2 - MU'!K76/131</f>
        <v>1.3044274809160306</v>
      </c>
      <c r="L76">
        <f>'Test 2 - MU'!L76/131</f>
        <v>0.96916030534351139</v>
      </c>
      <c r="M76">
        <f>'Test 2 - MU'!M76/131</f>
        <v>0.46977099236641223</v>
      </c>
      <c r="O76">
        <f>'Test 2 - MU'!O76*0.15</f>
        <v>-7.4999999999999997E-2</v>
      </c>
      <c r="P76">
        <f>'Test 2 - MU'!P76*0.15</f>
        <v>0.6</v>
      </c>
      <c r="Q76">
        <f>'Test 2 - MU'!Q76*0.15</f>
        <v>25.349999999999998</v>
      </c>
    </row>
    <row r="77" spans="1:17" x14ac:dyDescent="0.25">
      <c r="A77">
        <f>'Test 2 - MU'!A77</f>
        <v>35988</v>
      </c>
      <c r="B77">
        <f t="shared" si="0"/>
        <v>1.6912279999999995</v>
      </c>
      <c r="C77">
        <f t="shared" si="1"/>
        <v>-0.53484536916030512</v>
      </c>
      <c r="D77">
        <f t="shared" si="2"/>
        <v>4.9098312061068711E-2</v>
      </c>
      <c r="E77">
        <f t="shared" si="3"/>
        <v>-0.50878538076335855</v>
      </c>
      <c r="G77">
        <f>'Test 2 - MU'!G77/16834*9.81</f>
        <v>-4.2890340976594991E-3</v>
      </c>
      <c r="H77">
        <f>'Test 2 - MU'!H77/16834*9.81</f>
        <v>-5.7435760959961987E-2</v>
      </c>
      <c r="I77">
        <f>'Test 2 - MU'!I77/16834*9.81</f>
        <v>9.5815156944279423</v>
      </c>
      <c r="K77">
        <f>'Test 2 - MU'!K77/131</f>
        <v>-1.6421374045801527</v>
      </c>
      <c r="L77">
        <f>'Test 2 - MU'!L77/131</f>
        <v>0.63328244274809153</v>
      </c>
      <c r="M77">
        <f>'Test 2 - MU'!M77/131</f>
        <v>-1.5378625954198475</v>
      </c>
      <c r="O77">
        <f>'Test 2 - MU'!O77*0.15</f>
        <v>-1.7249999999999999</v>
      </c>
      <c r="P77">
        <f>'Test 2 - MU'!P77*0.15</f>
        <v>0.15</v>
      </c>
      <c r="Q77">
        <f>'Test 2 - MU'!Q77*0.15</f>
        <v>25.5</v>
      </c>
    </row>
    <row r="78" spans="1:17" x14ac:dyDescent="0.25">
      <c r="A78">
        <f>'Test 2 - MU'!A78</f>
        <v>35984</v>
      </c>
      <c r="B78">
        <f t="shared" si="0"/>
        <v>1.7272119999999995</v>
      </c>
      <c r="C78">
        <f t="shared" si="1"/>
        <v>-0.47746874381679366</v>
      </c>
      <c r="D78">
        <f t="shared" si="2"/>
        <v>3.2880790229007646E-2</v>
      </c>
      <c r="E78">
        <f t="shared" si="3"/>
        <v>-0.46111619480916011</v>
      </c>
      <c r="G78">
        <f>'Test 2 - MU'!G78/16834*9.81</f>
        <v>5.0349530711654988E-3</v>
      </c>
      <c r="H78">
        <f>'Test 2 - MU'!H78/16834*9.81</f>
        <v>2.1818129975050494E-2</v>
      </c>
      <c r="I78">
        <f>'Test 2 - MU'!I78/16834*9.81</f>
        <v>9.4742898419864563</v>
      </c>
      <c r="K78">
        <f>'Test 2 - MU'!K78/131</f>
        <v>1.5945038167938932</v>
      </c>
      <c r="L78">
        <f>'Test 2 - MU'!L78/131</f>
        <v>-0.45068702290076335</v>
      </c>
      <c r="M78">
        <f>'Test 2 - MU'!M78/131</f>
        <v>1.3247328244274807</v>
      </c>
      <c r="O78">
        <f>'Test 2 - MU'!O78*0.15</f>
        <v>-7.4999999999999997E-2</v>
      </c>
      <c r="P78">
        <f>'Test 2 - MU'!P78*0.15</f>
        <v>0.6</v>
      </c>
      <c r="Q78">
        <f>'Test 2 - MU'!Q78*0.15</f>
        <v>25.05</v>
      </c>
    </row>
    <row r="79" spans="1:17" x14ac:dyDescent="0.25">
      <c r="A79">
        <f>'Test 2 - MU'!A79</f>
        <v>35888</v>
      </c>
      <c r="B79">
        <f t="shared" si="0"/>
        <v>1.7630999999999994</v>
      </c>
      <c r="C79">
        <f t="shared" si="1"/>
        <v>-0.50900635114503789</v>
      </c>
      <c r="D79">
        <f t="shared" si="2"/>
        <v>0.12601425954198472</v>
      </c>
      <c r="E79">
        <f t="shared" si="3"/>
        <v>-0.42946352671755705</v>
      </c>
      <c r="G79">
        <f>'Test 2 - MU'!G79/16834*9.81</f>
        <v>-7.4218937863846979E-2</v>
      </c>
      <c r="H79">
        <f>'Test 2 - MU'!H79/16834*9.81</f>
        <v>4.0466104312700486E-2</v>
      </c>
      <c r="I79">
        <f>'Test 2 - MU'!I79/16834*9.81</f>
        <v>9.6514455981941296</v>
      </c>
      <c r="K79">
        <f>'Test 2 - MU'!K79/131</f>
        <v>-0.87877862595419853</v>
      </c>
      <c r="L79">
        <f>'Test 2 - MU'!L79/131</f>
        <v>2.5951145038167938</v>
      </c>
      <c r="M79">
        <f>'Test 2 - MU'!M79/131</f>
        <v>0.88198473282442758</v>
      </c>
      <c r="O79">
        <f>'Test 2 - MU'!O79*0.15</f>
        <v>-0.67499999999999993</v>
      </c>
      <c r="P79">
        <f>'Test 2 - MU'!P79*0.15</f>
        <v>0.89999999999999991</v>
      </c>
      <c r="Q79">
        <f>'Test 2 - MU'!Q79*0.15</f>
        <v>25.95</v>
      </c>
    </row>
    <row r="80" spans="1:17" x14ac:dyDescent="0.25">
      <c r="A80">
        <f>'Test 2 - MU'!A80</f>
        <v>36052</v>
      </c>
      <c r="B80">
        <f t="shared" si="0"/>
        <v>1.7991519999999994</v>
      </c>
      <c r="C80">
        <f t="shared" si="1"/>
        <v>-0.45867665832061044</v>
      </c>
      <c r="D80">
        <f t="shared" si="2"/>
        <v>0.20113451847328243</v>
      </c>
      <c r="E80">
        <f t="shared" si="3"/>
        <v>-0.46316526656488533</v>
      </c>
      <c r="G80">
        <f>'Test 2 - MU'!G80/16834*9.81</f>
        <v>-6.4894950695021977E-2</v>
      </c>
      <c r="H80">
        <f>'Test 2 - MU'!H80/16834*9.81</f>
        <v>2.6480123559462991E-2</v>
      </c>
      <c r="I80">
        <f>'Test 2 - MU'!I80/16834*9.81</f>
        <v>9.6747555661161933</v>
      </c>
      <c r="K80">
        <f>'Test 2 - MU'!K80/131</f>
        <v>1.396030534351145</v>
      </c>
      <c r="L80">
        <f>'Test 2 - MU'!L80/131</f>
        <v>2.0836641221374044</v>
      </c>
      <c r="M80">
        <f>'Test 2 - MU'!M80/131</f>
        <v>-0.93480916030534345</v>
      </c>
      <c r="O80">
        <f>'Test 2 - MU'!O80*0.15</f>
        <v>-1.125</v>
      </c>
      <c r="P80">
        <f>'Test 2 - MU'!P80*0.15</f>
        <v>0.3</v>
      </c>
      <c r="Q80">
        <f>'Test 2 - MU'!Q80*0.15</f>
        <v>26.849999999999998</v>
      </c>
    </row>
    <row r="81" spans="1:17" x14ac:dyDescent="0.25">
      <c r="A81">
        <f>'Test 2 - MU'!A81</f>
        <v>36048</v>
      </c>
      <c r="B81">
        <f t="shared" si="0"/>
        <v>1.8351999999999995</v>
      </c>
      <c r="C81">
        <f t="shared" si="1"/>
        <v>-0.42926589312977076</v>
      </c>
      <c r="D81">
        <f t="shared" si="2"/>
        <v>0.13425584732824425</v>
      </c>
      <c r="E81">
        <f t="shared" si="3"/>
        <v>-0.54144170992366392</v>
      </c>
      <c r="G81">
        <f>'Test 2 - MU'!G81/16834*9.81</f>
        <v>3.729594867529999E-4</v>
      </c>
      <c r="H81">
        <f>'Test 2 - MU'!H81/16834*9.81</f>
        <v>-2.9463799453486997E-2</v>
      </c>
      <c r="I81">
        <f>'Test 2 - MU'!I81/16834*9.81</f>
        <v>9.6374596174408929</v>
      </c>
      <c r="K81">
        <f>'Test 2 - MU'!K81/131</f>
        <v>0.81587786259541983</v>
      </c>
      <c r="L81">
        <f>'Test 2 - MU'!L81/131</f>
        <v>-1.855267175572519</v>
      </c>
      <c r="M81">
        <f>'Test 2 - MU'!M81/131</f>
        <v>-2.1714503816793891</v>
      </c>
      <c r="O81">
        <f>'Test 2 - MU'!O81*0.15</f>
        <v>-0.82499999999999996</v>
      </c>
      <c r="P81">
        <f>'Test 2 - MU'!P81*0.15</f>
        <v>0.6</v>
      </c>
      <c r="Q81">
        <f>'Test 2 - MU'!Q81*0.15</f>
        <v>25.65</v>
      </c>
    </row>
    <row r="82" spans="1:17" x14ac:dyDescent="0.25">
      <c r="A82">
        <f>'Test 2 - MU'!A82</f>
        <v>35960</v>
      </c>
      <c r="B82">
        <f t="shared" si="0"/>
        <v>1.8711599999999995</v>
      </c>
      <c r="C82">
        <f t="shared" si="1"/>
        <v>-0.49490524580152651</v>
      </c>
      <c r="D82">
        <f t="shared" si="2"/>
        <v>0.18914563053435113</v>
      </c>
      <c r="E82">
        <f t="shared" si="3"/>
        <v>-0.63682080610686997</v>
      </c>
      <c r="G82">
        <f>'Test 2 - MU'!G82/16834*9.81</f>
        <v>-5.557096352619699E-2</v>
      </c>
      <c r="H82">
        <f>'Test 2 - MU'!H82/16834*9.81</f>
        <v>4.5128097897112987E-2</v>
      </c>
      <c r="I82">
        <f>'Test 2 - MU'!I82/16834*9.81</f>
        <v>9.4742898419864563</v>
      </c>
      <c r="K82">
        <f>'Test 2 - MU'!K82/131</f>
        <v>-1.8253435114503818</v>
      </c>
      <c r="L82">
        <f>'Test 2 - MU'!L82/131</f>
        <v>1.5264122137404581</v>
      </c>
      <c r="M82">
        <f>'Test 2 - MU'!M82/131</f>
        <v>-2.6523664122137403</v>
      </c>
      <c r="O82">
        <f>'Test 2 - MU'!O82*0.15</f>
        <v>-0.22499999999999998</v>
      </c>
      <c r="P82">
        <f>'Test 2 - MU'!P82*0.15</f>
        <v>0.44999999999999996</v>
      </c>
      <c r="Q82">
        <f>'Test 2 - MU'!Q82*0.15</f>
        <v>25.95</v>
      </c>
    </row>
    <row r="83" spans="1:17" x14ac:dyDescent="0.25">
      <c r="A83">
        <f>'Test 2 - MU'!A83</f>
        <v>36028</v>
      </c>
      <c r="B83">
        <f t="shared" si="0"/>
        <v>1.9071879999999994</v>
      </c>
      <c r="C83">
        <f t="shared" si="1"/>
        <v>-0.45560997374045781</v>
      </c>
      <c r="D83">
        <f t="shared" si="2"/>
        <v>0.19628522503816792</v>
      </c>
      <c r="E83">
        <f t="shared" si="3"/>
        <v>-0.61329534717557221</v>
      </c>
      <c r="G83">
        <f>'Test 2 - MU'!G83/16834*9.81</f>
        <v>6.0978876084115487E-2</v>
      </c>
      <c r="H83">
        <f>'Test 2 - MU'!H83/16834*9.81</f>
        <v>-2.4801805869074493E-2</v>
      </c>
      <c r="I83">
        <f>'Test 2 - MU'!I83/16834*9.81</f>
        <v>9.5861776880123557</v>
      </c>
      <c r="K83">
        <f>'Test 2 - MU'!K83/131</f>
        <v>1.0906870229007632</v>
      </c>
      <c r="L83">
        <f>'Test 2 - MU'!L83/131</f>
        <v>0.19816793893129772</v>
      </c>
      <c r="M83">
        <f>'Test 2 - MU'!M83/131</f>
        <v>0.65297709923664127</v>
      </c>
      <c r="O83">
        <f>'Test 2 - MU'!O83*0.15</f>
        <v>-7.4999999999999997E-2</v>
      </c>
      <c r="P83">
        <f>'Test 2 - MU'!P83*0.15</f>
        <v>-0.44999999999999996</v>
      </c>
      <c r="Q83">
        <f>'Test 2 - MU'!Q83*0.15</f>
        <v>25.349999999999998</v>
      </c>
    </row>
    <row r="84" spans="1:17" x14ac:dyDescent="0.25">
      <c r="A84">
        <f>'Test 2 - MU'!A84</f>
        <v>35940</v>
      </c>
      <c r="B84">
        <f t="shared" si="0"/>
        <v>1.9431279999999995</v>
      </c>
      <c r="C84">
        <f t="shared" si="1"/>
        <v>-0.44302274320610668</v>
      </c>
      <c r="D84">
        <f t="shared" si="2"/>
        <v>0.28296921282442744</v>
      </c>
      <c r="E84">
        <f t="shared" si="3"/>
        <v>-0.65923818992366379</v>
      </c>
      <c r="G84">
        <f>'Test 2 - MU'!G84/16834*9.81</f>
        <v>1.4358940239990497E-2</v>
      </c>
      <c r="H84">
        <f>'Test 2 - MU'!H84/16834*9.81</f>
        <v>3.1701556374004996E-3</v>
      </c>
      <c r="I84">
        <f>'Test 2 - MU'!I84/16834*9.81</f>
        <v>9.6747555661161933</v>
      </c>
      <c r="K84">
        <f>'Test 2 - MU'!K84/131</f>
        <v>0.35022900763358783</v>
      </c>
      <c r="L84">
        <f>'Test 2 - MU'!L84/131</f>
        <v>2.4119083969465649</v>
      </c>
      <c r="M84">
        <f>'Test 2 - MU'!M84/131</f>
        <v>-1.2783206106870229</v>
      </c>
      <c r="O84">
        <f>'Test 2 - MU'!O84*0.15</f>
        <v>0.97499999999999998</v>
      </c>
      <c r="P84">
        <f>'Test 2 - MU'!P84*0.15</f>
        <v>0.3</v>
      </c>
      <c r="Q84">
        <f>'Test 2 - MU'!Q84*0.15</f>
        <v>26.4</v>
      </c>
    </row>
    <row r="85" spans="1:17" x14ac:dyDescent="0.25">
      <c r="A85">
        <f>'Test 2 - MU'!A85</f>
        <v>35888</v>
      </c>
      <c r="B85">
        <f t="shared" si="0"/>
        <v>1.9790159999999994</v>
      </c>
      <c r="C85">
        <f t="shared" si="1"/>
        <v>-0.50277763297709899</v>
      </c>
      <c r="D85">
        <f t="shared" si="2"/>
        <v>0.28898524702290074</v>
      </c>
      <c r="E85">
        <f t="shared" si="3"/>
        <v>-0.7220997203053432</v>
      </c>
      <c r="G85">
        <f>'Test 2 - MU'!G85/16834*9.81</f>
        <v>-5.557096352619699E-2</v>
      </c>
      <c r="H85">
        <f>'Test 2 - MU'!H85/16834*9.81</f>
        <v>-4.8111773791136993E-2</v>
      </c>
      <c r="I85">
        <f>'Test 2 - MU'!I85/16834*9.81</f>
        <v>9.4882758227396948</v>
      </c>
      <c r="K85">
        <f>'Test 2 - MU'!K85/131</f>
        <v>-1.6650381679389312</v>
      </c>
      <c r="L85">
        <f>'Test 2 - MU'!L85/131</f>
        <v>0.16763358778625956</v>
      </c>
      <c r="M85">
        <f>'Test 2 - MU'!M85/131</f>
        <v>-1.7516030534351146</v>
      </c>
      <c r="O85">
        <f>'Test 2 - MU'!O85*0.15</f>
        <v>-1.125</v>
      </c>
      <c r="P85">
        <f>'Test 2 - MU'!P85*0.15</f>
        <v>1.05</v>
      </c>
      <c r="Q85">
        <f>'Test 2 - MU'!Q85*0.15</f>
        <v>26.4</v>
      </c>
    </row>
    <row r="86" spans="1:17" x14ac:dyDescent="0.25">
      <c r="A86">
        <f>'Test 2 - MU'!A86</f>
        <v>35972</v>
      </c>
      <c r="B86">
        <f t="shared" si="0"/>
        <v>2.0149879999999993</v>
      </c>
      <c r="C86">
        <f t="shared" si="1"/>
        <v>-0.52779876763358757</v>
      </c>
      <c r="D86">
        <f t="shared" si="2"/>
        <v>0.32549545404580149</v>
      </c>
      <c r="E86">
        <f t="shared" si="3"/>
        <v>-0.74007473648854927</v>
      </c>
      <c r="G86">
        <f>'Test 2 - MU'!G86/16834*9.81</f>
        <v>3.3006914577640489E-2</v>
      </c>
      <c r="H86">
        <f>'Test 2 - MU'!H86/16834*9.81</f>
        <v>4.5128097897112987E-2</v>
      </c>
      <c r="I86">
        <f>'Test 2 - MU'!I86/16834*9.81</f>
        <v>9.6234736366876561</v>
      </c>
      <c r="K86">
        <f>'Test 2 - MU'!K86/131</f>
        <v>-0.69557251908396955</v>
      </c>
      <c r="L86">
        <f>'Test 2 - MU'!L86/131</f>
        <v>1.0149618320610687</v>
      </c>
      <c r="M86">
        <f>'Test 2 - MU'!M86/131</f>
        <v>-0.49969465648854955</v>
      </c>
      <c r="O86">
        <f>'Test 2 - MU'!O86*0.15</f>
        <v>-0.82499999999999996</v>
      </c>
      <c r="P86">
        <f>'Test 2 - MU'!P86*0.15</f>
        <v>1.7999999999999998</v>
      </c>
      <c r="Q86">
        <f>'Test 2 - MU'!Q86*0.15</f>
        <v>26.4</v>
      </c>
    </row>
    <row r="87" spans="1:17" x14ac:dyDescent="0.25">
      <c r="A87">
        <f>'Test 2 - MU'!A87</f>
        <v>35968</v>
      </c>
      <c r="B87">
        <f t="shared" si="0"/>
        <v>2.0509559999999993</v>
      </c>
      <c r="C87">
        <f t="shared" si="1"/>
        <v>-0.4712713490076334</v>
      </c>
      <c r="D87">
        <f t="shared" si="2"/>
        <v>0.21922786076335873</v>
      </c>
      <c r="E87">
        <f t="shared" si="3"/>
        <v>-0.78742619664122104</v>
      </c>
      <c r="G87">
        <f>'Test 2 - MU'!G87/16834*9.81</f>
        <v>-9.7528905785909489E-2</v>
      </c>
      <c r="H87">
        <f>'Test 2 - MU'!H87/16834*9.81</f>
        <v>0.17100192467625044</v>
      </c>
      <c r="I87">
        <f>'Test 2 - MU'!I87/16834*9.81</f>
        <v>9.539557752168232</v>
      </c>
      <c r="K87">
        <f>'Test 2 - MU'!K87/131</f>
        <v>1.5716030534351144</v>
      </c>
      <c r="L87">
        <f>'Test 2 - MU'!L87/131</f>
        <v>-2.9545038167938933</v>
      </c>
      <c r="M87">
        <f>'Test 2 - MU'!M87/131</f>
        <v>-1.3164885496183207</v>
      </c>
      <c r="O87">
        <f>'Test 2 - MU'!O87*0.15</f>
        <v>-0.375</v>
      </c>
      <c r="P87">
        <f>'Test 2 - MU'!P87*0.15</f>
        <v>1.05</v>
      </c>
      <c r="Q87">
        <f>'Test 2 - MU'!Q87*0.15</f>
        <v>26.099999999999998</v>
      </c>
    </row>
    <row r="88" spans="1:17" x14ac:dyDescent="0.25">
      <c r="A88">
        <f>'Test 2 - MU'!A88</f>
        <v>36108</v>
      </c>
      <c r="B88">
        <f t="shared" si="0"/>
        <v>2.0870639999999994</v>
      </c>
      <c r="C88">
        <f t="shared" si="1"/>
        <v>-0.4244467151145036</v>
      </c>
      <c r="D88">
        <f t="shared" si="2"/>
        <v>0.19330727816793888</v>
      </c>
      <c r="E88">
        <f t="shared" si="3"/>
        <v>-0.77680327816793859</v>
      </c>
      <c r="G88">
        <f>'Test 2 - MU'!G88/16834*9.81</f>
        <v>-5.0908969941784482E-2</v>
      </c>
      <c r="H88">
        <f>'Test 2 - MU'!H88/16834*9.81</f>
        <v>4.0466104312700486E-2</v>
      </c>
      <c r="I88">
        <f>'Test 2 - MU'!I88/16834*9.81</f>
        <v>9.5115857906617567</v>
      </c>
      <c r="K88">
        <f>'Test 2 - MU'!K88/131</f>
        <v>1.2967938931297709</v>
      </c>
      <c r="L88">
        <f>'Test 2 - MU'!L88/131</f>
        <v>-0.71786259541984743</v>
      </c>
      <c r="M88">
        <f>'Test 2 - MU'!M88/131</f>
        <v>0.29419847328244275</v>
      </c>
      <c r="O88">
        <f>'Test 2 - MU'!O88*0.15</f>
        <v>0.22499999999999998</v>
      </c>
      <c r="P88">
        <f>'Test 2 - MU'!P88*0.15</f>
        <v>-0.44999999999999996</v>
      </c>
      <c r="Q88">
        <f>'Test 2 - MU'!Q88*0.15</f>
        <v>26.099999999999998</v>
      </c>
    </row>
    <row r="89" spans="1:17" x14ac:dyDescent="0.25">
      <c r="A89">
        <f>'Test 2 - MU'!A89</f>
        <v>35896</v>
      </c>
      <c r="B89">
        <f t="shared" si="0"/>
        <v>2.1229599999999995</v>
      </c>
      <c r="C89">
        <f t="shared" si="1"/>
        <v>-0.35131752061068683</v>
      </c>
      <c r="D89">
        <f t="shared" si="2"/>
        <v>0.19165222595419842</v>
      </c>
      <c r="E89">
        <f t="shared" si="3"/>
        <v>-0.7440474931297707</v>
      </c>
      <c r="G89">
        <f>'Test 2 - MU'!G89/16834*9.81</f>
        <v>1.9020933824402994E-2</v>
      </c>
      <c r="H89">
        <f>'Test 2 - MU'!H89/16834*9.81</f>
        <v>-6.1538315314244984E-3</v>
      </c>
      <c r="I89">
        <f>'Test 2 - MU'!I89/16834*9.81</f>
        <v>9.646783604609718</v>
      </c>
      <c r="K89">
        <f>'Test 2 - MU'!K89/131</f>
        <v>2.0372519083969465</v>
      </c>
      <c r="L89">
        <f>'Test 2 - MU'!L89/131</f>
        <v>-4.6106870229007633E-2</v>
      </c>
      <c r="M89">
        <f>'Test 2 - MU'!M89/131</f>
        <v>0.91251908396946568</v>
      </c>
      <c r="O89">
        <f>'Test 2 - MU'!O89*0.15</f>
        <v>-0.22499999999999998</v>
      </c>
      <c r="P89">
        <f>'Test 2 - MU'!P89*0.15</f>
        <v>0.44999999999999996</v>
      </c>
      <c r="Q89">
        <f>'Test 2 - MU'!Q89*0.15</f>
        <v>24.9</v>
      </c>
    </row>
    <row r="90" spans="1:17" x14ac:dyDescent="0.25">
      <c r="A90">
        <f>'Test 2 - MU'!A90</f>
        <v>35904</v>
      </c>
      <c r="B90">
        <f t="shared" si="0"/>
        <v>2.1588639999999995</v>
      </c>
      <c r="C90">
        <f t="shared" si="1"/>
        <v>-0.31051303572519062</v>
      </c>
      <c r="D90">
        <f t="shared" si="2"/>
        <v>0.19794501862595415</v>
      </c>
      <c r="E90">
        <f t="shared" si="3"/>
        <v>-0.72389191938931263</v>
      </c>
      <c r="G90">
        <f>'Test 2 - MU'!G90/16834*9.81</f>
        <v>-4.1584982772959488E-2</v>
      </c>
      <c r="H90">
        <f>'Test 2 - MU'!H90/16834*9.81</f>
        <v>4.5128097897112987E-2</v>
      </c>
      <c r="I90">
        <f>'Test 2 - MU'!I90/16834*9.81</f>
        <v>9.5721917072591172</v>
      </c>
      <c r="K90">
        <f>'Test 2 - MU'!K90/131</f>
        <v>1.1364885496183206</v>
      </c>
      <c r="L90">
        <f>'Test 2 - MU'!L90/131</f>
        <v>0.17526717557251908</v>
      </c>
      <c r="M90">
        <f>'Test 2 - MU'!M90/131</f>
        <v>0.56137404580152672</v>
      </c>
      <c r="O90">
        <f>'Test 2 - MU'!O90*0.15</f>
        <v>-0.97499999999999998</v>
      </c>
      <c r="P90">
        <f>'Test 2 - MU'!P90*0.15</f>
        <v>0.15</v>
      </c>
      <c r="Q90">
        <f>'Test 2 - MU'!Q90*0.15</f>
        <v>24.45</v>
      </c>
    </row>
    <row r="91" spans="1:17" x14ac:dyDescent="0.25">
      <c r="A91">
        <f>'Test 2 - MU'!A91</f>
        <v>35896</v>
      </c>
      <c r="B91">
        <f t="shared" si="0"/>
        <v>2.1947599999999996</v>
      </c>
      <c r="C91">
        <f t="shared" si="1"/>
        <v>-0.22642323053435093</v>
      </c>
      <c r="D91">
        <f t="shared" si="2"/>
        <v>0.17656086717557248</v>
      </c>
      <c r="E91">
        <f t="shared" si="3"/>
        <v>-0.53330334045801497</v>
      </c>
      <c r="G91">
        <f>'Test 2 - MU'!G91/16834*9.81</f>
        <v>-4.2890340976594991E-3</v>
      </c>
      <c r="H91">
        <f>'Test 2 - MU'!H91/16834*9.81</f>
        <v>-8.5407722466436992E-2</v>
      </c>
      <c r="I91">
        <f>'Test 2 - MU'!I91/16834*9.81</f>
        <v>9.4882758227396948</v>
      </c>
      <c r="K91">
        <f>'Test 2 - MU'!K91/131</f>
        <v>2.3425954198473282</v>
      </c>
      <c r="L91">
        <f>'Test 2 - MU'!L91/131</f>
        <v>-0.59572519083969466</v>
      </c>
      <c r="M91">
        <f>'Test 2 - MU'!M91/131</f>
        <v>5.3094656488549612</v>
      </c>
      <c r="O91">
        <f>'Test 2 - MU'!O91*0.15</f>
        <v>7.4999999999999997E-2</v>
      </c>
      <c r="P91">
        <f>'Test 2 - MU'!P91*0.15</f>
        <v>0.44999999999999996</v>
      </c>
      <c r="Q91">
        <f>'Test 2 - MU'!Q91*0.15</f>
        <v>26.25</v>
      </c>
    </row>
    <row r="92" spans="1:17" x14ac:dyDescent="0.25">
      <c r="A92">
        <f>'Test 2 - MU'!A92</f>
        <v>35968</v>
      </c>
      <c r="B92">
        <f t="shared" si="0"/>
        <v>2.2307279999999996</v>
      </c>
      <c r="C92">
        <f t="shared" si="1"/>
        <v>-0.32282845312977076</v>
      </c>
      <c r="D92">
        <f t="shared" si="2"/>
        <v>0.16254707541984728</v>
      </c>
      <c r="E92">
        <f t="shared" si="3"/>
        <v>-0.57900741129770961</v>
      </c>
      <c r="G92">
        <f>'Test 2 - MU'!G92/16834*9.81</f>
        <v>-4.2890340976594991E-3</v>
      </c>
      <c r="H92">
        <f>'Test 2 - MU'!H92/16834*9.81</f>
        <v>-2.0139812284661995E-2</v>
      </c>
      <c r="I92">
        <f>'Test 2 - MU'!I92/16834*9.81</f>
        <v>9.4742898419864563</v>
      </c>
      <c r="K92">
        <f>'Test 2 - MU'!K92/131</f>
        <v>-2.6803053435114506</v>
      </c>
      <c r="L92">
        <f>'Test 2 - MU'!L92/131</f>
        <v>-0.38961832061068702</v>
      </c>
      <c r="M92">
        <f>'Test 2 - MU'!M92/131</f>
        <v>-1.2706870229007634</v>
      </c>
      <c r="O92">
        <f>'Test 2 - MU'!O92*0.15</f>
        <v>0.52500000000000002</v>
      </c>
      <c r="P92">
        <f>'Test 2 - MU'!P92*0.15</f>
        <v>0.15</v>
      </c>
      <c r="Q92">
        <f>'Test 2 - MU'!Q92*0.15</f>
        <v>24.9</v>
      </c>
    </row>
    <row r="93" spans="1:17" x14ac:dyDescent="0.25">
      <c r="A93">
        <f>'Test 2 - MU'!A93</f>
        <v>35940</v>
      </c>
      <c r="B93">
        <f t="shared" si="0"/>
        <v>2.2666679999999997</v>
      </c>
      <c r="C93">
        <f t="shared" si="1"/>
        <v>-0.38980305465648835</v>
      </c>
      <c r="D93">
        <f t="shared" si="2"/>
        <v>0.20807839145038165</v>
      </c>
      <c r="E93">
        <f t="shared" si="3"/>
        <v>-0.66034155175572484</v>
      </c>
      <c r="G93">
        <f>'Test 2 - MU'!G93/16834*9.81</f>
        <v>-9.7528905785909489E-2</v>
      </c>
      <c r="H93">
        <f>'Test 2 - MU'!H93/16834*9.81</f>
        <v>-9.4731709635261979E-2</v>
      </c>
      <c r="I93">
        <f>'Test 2 - MU'!I93/16834*9.81</f>
        <v>9.6188116431032427</v>
      </c>
      <c r="K93">
        <f>'Test 2 - MU'!K93/131</f>
        <v>-1.8635114503816794</v>
      </c>
      <c r="L93">
        <f>'Test 2 - MU'!L93/131</f>
        <v>1.2668702290076337</v>
      </c>
      <c r="M93">
        <f>'Test 2 - MU'!M93/131</f>
        <v>-2.2630534351145037</v>
      </c>
      <c r="O93">
        <f>'Test 2 - MU'!O93*0.15</f>
        <v>0.67499999999999993</v>
      </c>
      <c r="P93">
        <f>'Test 2 - MU'!P93*0.15</f>
        <v>-0.15</v>
      </c>
      <c r="Q93">
        <f>'Test 2 - MU'!Q93*0.15</f>
        <v>26.099999999999998</v>
      </c>
    </row>
    <row r="94" spans="1:17" x14ac:dyDescent="0.25">
      <c r="A94">
        <f>'Test 2 - MU'!A94</f>
        <v>36120</v>
      </c>
      <c r="B94">
        <f t="shared" si="0"/>
        <v>2.3027879999999996</v>
      </c>
      <c r="C94">
        <f t="shared" si="1"/>
        <v>-0.37136255389312955</v>
      </c>
      <c r="D94">
        <f t="shared" si="2"/>
        <v>0.18711224793893128</v>
      </c>
      <c r="E94">
        <f t="shared" si="3"/>
        <v>-0.62159113343511418</v>
      </c>
      <c r="G94">
        <f>'Test 2 - MU'!G94/16834*9.81</f>
        <v>-0.17212080313650946</v>
      </c>
      <c r="H94">
        <f>'Test 2 - MU'!H94/16834*9.81</f>
        <v>-1.4918379470119996E-3</v>
      </c>
      <c r="I94">
        <f>'Test 2 - MU'!I94/16834*9.81</f>
        <v>9.4789518355708697</v>
      </c>
      <c r="K94">
        <f>'Test 2 - MU'!K94/131</f>
        <v>0.51053435114503809</v>
      </c>
      <c r="L94">
        <f>'Test 2 - MU'!L94/131</f>
        <v>-0.58045801526717566</v>
      </c>
      <c r="M94">
        <f>'Test 2 - MU'!M94/131</f>
        <v>1.072824427480916</v>
      </c>
      <c r="O94">
        <f>'Test 2 - MU'!O94*0.15</f>
        <v>-7.4999999999999997E-2</v>
      </c>
      <c r="P94">
        <f>'Test 2 - MU'!P94*0.15</f>
        <v>0.6</v>
      </c>
      <c r="Q94">
        <f>'Test 2 - MU'!Q94*0.15</f>
        <v>25.65</v>
      </c>
    </row>
    <row r="95" spans="1:17" x14ac:dyDescent="0.25">
      <c r="A95">
        <f>'Test 2 - MU'!A95</f>
        <v>35904</v>
      </c>
      <c r="B95">
        <f t="shared" si="0"/>
        <v>2.3386919999999995</v>
      </c>
      <c r="C95">
        <f t="shared" si="1"/>
        <v>-0.37002506137404556</v>
      </c>
      <c r="D95">
        <f t="shared" si="2"/>
        <v>0.30139111694656484</v>
      </c>
      <c r="E95">
        <f t="shared" si="3"/>
        <v>-0.67598432305343481</v>
      </c>
      <c r="G95">
        <f>'Test 2 - MU'!G95/16834*9.81</f>
        <v>-7.8880931448259486E-2</v>
      </c>
      <c r="H95">
        <f>'Test 2 - MU'!H95/16834*9.81</f>
        <v>-2.4801805869074493E-2</v>
      </c>
      <c r="I95">
        <f>'Test 2 - MU'!I95/16834*9.81</f>
        <v>9.4603038612332178</v>
      </c>
      <c r="K95">
        <f>'Test 2 - MU'!K95/131</f>
        <v>3.7251908396946566E-2</v>
      </c>
      <c r="L95">
        <f>'Test 2 - MU'!L95/131</f>
        <v>3.1829007633587785</v>
      </c>
      <c r="M95">
        <f>'Test 2 - MU'!M95/131</f>
        <v>-1.5149618320610687</v>
      </c>
      <c r="O95">
        <f>'Test 2 - MU'!O95*0.15</f>
        <v>-0.375</v>
      </c>
      <c r="P95">
        <f>'Test 2 - MU'!P95*0.15</f>
        <v>0.6</v>
      </c>
      <c r="Q95">
        <f>'Test 2 - MU'!Q95*0.15</f>
        <v>27.15</v>
      </c>
    </row>
    <row r="96" spans="1:17" x14ac:dyDescent="0.25">
      <c r="A96">
        <f>'Test 2 - MU'!A96</f>
        <v>35956</v>
      </c>
      <c r="B96">
        <f t="shared" ref="B96:B144" si="4">B95+A96*10^-6</f>
        <v>2.3746479999999996</v>
      </c>
      <c r="C96">
        <f t="shared" ref="C96:C159" si="5">C95+($A96*10^-6)*K96</f>
        <v>-0.41369925007633562</v>
      </c>
      <c r="D96">
        <f t="shared" ref="D96:D159" si="6">D95+($A96*10^-6)*L96</f>
        <v>0.26761992427480913</v>
      </c>
      <c r="E96">
        <f t="shared" ref="E96:E159" si="7">E95+($A96*10^-6)*M96</f>
        <v>-0.75570783267175545</v>
      </c>
      <c r="G96">
        <f>'Test 2 - MU'!G96/16834*9.81</f>
        <v>5.0349530711654988E-3</v>
      </c>
      <c r="H96">
        <f>'Test 2 - MU'!H96/16834*9.81</f>
        <v>3.5804110728287993E-2</v>
      </c>
      <c r="I96">
        <f>'Test 2 - MU'!I96/16834*9.81</f>
        <v>9.5302337649994069</v>
      </c>
      <c r="K96">
        <f>'Test 2 - MU'!K96/131</f>
        <v>-1.2146564885496183</v>
      </c>
      <c r="L96">
        <f>'Test 2 - MU'!L96/131</f>
        <v>-0.93923664122137407</v>
      </c>
      <c r="M96">
        <f>'Test 2 - MU'!M96/131</f>
        <v>-2.2172519083969462</v>
      </c>
      <c r="O96">
        <f>'Test 2 - MU'!O96*0.15</f>
        <v>-0.67499999999999993</v>
      </c>
      <c r="P96">
        <f>'Test 2 - MU'!P96*0.15</f>
        <v>0.15</v>
      </c>
      <c r="Q96">
        <f>'Test 2 - MU'!Q96*0.15</f>
        <v>26.25</v>
      </c>
    </row>
    <row r="97" spans="1:17" x14ac:dyDescent="0.25">
      <c r="A97">
        <f>'Test 2 - MU'!A97</f>
        <v>35952</v>
      </c>
      <c r="B97">
        <f t="shared" si="4"/>
        <v>2.4105999999999996</v>
      </c>
      <c r="C97">
        <f t="shared" si="5"/>
        <v>-0.35856919083969441</v>
      </c>
      <c r="D97">
        <f t="shared" si="6"/>
        <v>0.21683703816793889</v>
      </c>
      <c r="E97">
        <f t="shared" si="7"/>
        <v>-0.72537093129770969</v>
      </c>
      <c r="G97">
        <f>'Test 2 - MU'!G97/16834*9.81</f>
        <v>6.5640869668527987E-2</v>
      </c>
      <c r="H97">
        <f>'Test 2 - MU'!H97/16834*9.81</f>
        <v>-2.0139812284661995E-2</v>
      </c>
      <c r="I97">
        <f>'Test 2 - MU'!I97/16834*9.81</f>
        <v>9.5768537008435306</v>
      </c>
      <c r="K97">
        <f>'Test 2 - MU'!K97/131</f>
        <v>1.5334351145038168</v>
      </c>
      <c r="L97">
        <f>'Test 2 - MU'!L97/131</f>
        <v>-1.4125190839694657</v>
      </c>
      <c r="M97">
        <f>'Test 2 - MU'!M97/131</f>
        <v>0.8438167938931298</v>
      </c>
      <c r="O97">
        <f>'Test 2 - MU'!O97*0.15</f>
        <v>-0.22499999999999998</v>
      </c>
      <c r="P97">
        <f>'Test 2 - MU'!P97*0.15</f>
        <v>0.44999999999999996</v>
      </c>
      <c r="Q97">
        <f>'Test 2 - MU'!Q97*0.15</f>
        <v>27</v>
      </c>
    </row>
    <row r="98" spans="1:17" x14ac:dyDescent="0.25">
      <c r="A98">
        <f>'Test 2 - MU'!A98</f>
        <v>36036</v>
      </c>
      <c r="B98">
        <f t="shared" si="4"/>
        <v>2.4466359999999998</v>
      </c>
      <c r="C98">
        <f t="shared" si="5"/>
        <v>-0.32284128488549596</v>
      </c>
      <c r="D98">
        <f t="shared" si="6"/>
        <v>0.20582267603053431</v>
      </c>
      <c r="E98">
        <f t="shared" si="7"/>
        <v>-0.63912110351145013</v>
      </c>
      <c r="G98">
        <f>'Test 2 - MU'!G98/16834*9.81</f>
        <v>4.6992895330877991E-2</v>
      </c>
      <c r="H98">
        <f>'Test 2 - MU'!H98/16834*9.81</f>
        <v>-4.8111773791136993E-2</v>
      </c>
      <c r="I98">
        <f>'Test 2 - MU'!I98/16834*9.81</f>
        <v>9.4882758227396948</v>
      </c>
      <c r="K98">
        <f>'Test 2 - MU'!K98/131</f>
        <v>0.99145038167938926</v>
      </c>
      <c r="L98">
        <f>'Test 2 - MU'!L98/131</f>
        <v>-0.30564885496183203</v>
      </c>
      <c r="M98">
        <f>'Test 2 - MU'!M98/131</f>
        <v>2.3934351145038169</v>
      </c>
      <c r="O98">
        <f>'Test 2 - MU'!O98*0.15</f>
        <v>0.82499999999999996</v>
      </c>
      <c r="P98">
        <f>'Test 2 - MU'!P98*0.15</f>
        <v>0.15</v>
      </c>
      <c r="Q98">
        <f>'Test 2 - MU'!Q98*0.15</f>
        <v>27.3</v>
      </c>
    </row>
    <row r="99" spans="1:17" x14ac:dyDescent="0.25">
      <c r="A99">
        <f>'Test 2 - MU'!A99</f>
        <v>35956</v>
      </c>
      <c r="B99">
        <f t="shared" si="4"/>
        <v>2.4825919999999999</v>
      </c>
      <c r="C99">
        <f t="shared" si="5"/>
        <v>-0.29899504610687</v>
      </c>
      <c r="D99">
        <f t="shared" si="6"/>
        <v>0.16793438412213738</v>
      </c>
      <c r="E99">
        <f t="shared" si="7"/>
        <v>-0.65708812458015242</v>
      </c>
      <c r="G99">
        <f>'Test 2 - MU'!G99/16834*9.81</f>
        <v>-8.9510276820719981E-3</v>
      </c>
      <c r="H99">
        <f>'Test 2 - MU'!H99/16834*9.81</f>
        <v>4.0466104312700486E-2</v>
      </c>
      <c r="I99">
        <f>'Test 2 - MU'!I99/16834*9.81</f>
        <v>9.4369938933111559</v>
      </c>
      <c r="K99">
        <f>'Test 2 - MU'!K99/131</f>
        <v>0.66320610687022896</v>
      </c>
      <c r="L99">
        <f>'Test 2 - MU'!L99/131</f>
        <v>-1.0537404580152672</v>
      </c>
      <c r="M99">
        <f>'Test 2 - MU'!M99/131</f>
        <v>-0.49969465648854955</v>
      </c>
      <c r="O99">
        <f>'Test 2 - MU'!O99*0.15</f>
        <v>-0.375</v>
      </c>
      <c r="P99">
        <f>'Test 2 - MU'!P99*0.15</f>
        <v>0.6</v>
      </c>
      <c r="Q99">
        <f>'Test 2 - MU'!Q99*0.15</f>
        <v>26.099999999999998</v>
      </c>
    </row>
    <row r="100" spans="1:17" x14ac:dyDescent="0.25">
      <c r="A100">
        <f>'Test 2 - MU'!A100</f>
        <v>35904</v>
      </c>
      <c r="B100">
        <f t="shared" si="4"/>
        <v>2.5184959999999998</v>
      </c>
      <c r="C100">
        <f t="shared" si="5"/>
        <v>-0.28861303450381659</v>
      </c>
      <c r="D100">
        <f t="shared" si="6"/>
        <v>0.1076266271755725</v>
      </c>
      <c r="E100">
        <f t="shared" si="7"/>
        <v>-0.57499129893129741</v>
      </c>
      <c r="G100">
        <f>'Test 2 - MU'!G100/16834*9.81</f>
        <v>-8.9510276820719981E-3</v>
      </c>
      <c r="H100">
        <f>'Test 2 - MU'!H100/16834*9.81</f>
        <v>-0.12270367114173697</v>
      </c>
      <c r="I100">
        <f>'Test 2 - MU'!I100/16834*9.81</f>
        <v>9.539557752168232</v>
      </c>
      <c r="K100">
        <f>'Test 2 - MU'!K100/131</f>
        <v>0.28916030534351145</v>
      </c>
      <c r="L100">
        <f>'Test 2 - MU'!L100/131</f>
        <v>-1.6796946564885495</v>
      </c>
      <c r="M100">
        <f>'Test 2 - MU'!M100/131</f>
        <v>2.2865648854961833</v>
      </c>
      <c r="O100">
        <f>'Test 2 - MU'!O100*0.15</f>
        <v>-7.4999999999999997E-2</v>
      </c>
      <c r="P100">
        <f>'Test 2 - MU'!P100*0.15</f>
        <v>1.3499999999999999</v>
      </c>
      <c r="Q100">
        <f>'Test 2 - MU'!Q100*0.15</f>
        <v>25.349999999999998</v>
      </c>
    </row>
    <row r="101" spans="1:17" x14ac:dyDescent="0.25">
      <c r="A101">
        <f>'Test 2 - MU'!A101</f>
        <v>36004</v>
      </c>
      <c r="B101">
        <f t="shared" si="4"/>
        <v>2.5545</v>
      </c>
      <c r="C101">
        <f t="shared" si="5"/>
        <v>-0.34938558778625933</v>
      </c>
      <c r="D101">
        <f t="shared" si="6"/>
        <v>0.12712925190839694</v>
      </c>
      <c r="E101">
        <f t="shared" si="7"/>
        <v>-0.56192541984732791</v>
      </c>
      <c r="G101">
        <f>'Test 2 - MU'!G101/16834*9.81</f>
        <v>-6.4894950695021977E-2</v>
      </c>
      <c r="H101">
        <f>'Test 2 - MU'!H101/16834*9.81</f>
        <v>-3.8787786622311984E-2</v>
      </c>
      <c r="I101">
        <f>'Test 2 - MU'!I101/16834*9.81</f>
        <v>9.446317880479981</v>
      </c>
      <c r="K101">
        <f>'Test 2 - MU'!K101/131</f>
        <v>-1.68793893129771</v>
      </c>
      <c r="L101">
        <f>'Test 2 - MU'!L101/131</f>
        <v>0.5416793893129771</v>
      </c>
      <c r="M101">
        <f>'Test 2 - MU'!M101/131</f>
        <v>0.36290076335877863</v>
      </c>
      <c r="O101">
        <f>'Test 2 - MU'!O101*0.15</f>
        <v>-0.22499999999999998</v>
      </c>
      <c r="P101">
        <f>'Test 2 - MU'!P101*0.15</f>
        <v>0.89999999999999991</v>
      </c>
      <c r="Q101">
        <f>'Test 2 - MU'!Q101*0.15</f>
        <v>25.5</v>
      </c>
    </row>
    <row r="102" spans="1:17" x14ac:dyDescent="0.25">
      <c r="A102">
        <f>'Test 2 - MU'!A102</f>
        <v>35956</v>
      </c>
      <c r="B102">
        <f t="shared" si="4"/>
        <v>2.5904560000000001</v>
      </c>
      <c r="C102">
        <f t="shared" si="5"/>
        <v>-0.27531073832061048</v>
      </c>
      <c r="D102">
        <f t="shared" si="6"/>
        <v>0.11943302106870228</v>
      </c>
      <c r="E102">
        <f t="shared" si="7"/>
        <v>-0.53872144854961801</v>
      </c>
      <c r="G102">
        <f>'Test 2 - MU'!G102/16834*9.81</f>
        <v>3.729594867529999E-4</v>
      </c>
      <c r="H102">
        <f>'Test 2 - MU'!H102/16834*9.81</f>
        <v>-6.2097754544374481E-2</v>
      </c>
      <c r="I102">
        <f>'Test 2 - MU'!I102/16834*9.81</f>
        <v>9.6188116431032427</v>
      </c>
      <c r="K102">
        <f>'Test 2 - MU'!K102/131</f>
        <v>2.0601526717557253</v>
      </c>
      <c r="L102">
        <f>'Test 2 - MU'!L102/131</f>
        <v>-0.21404580152671754</v>
      </c>
      <c r="M102">
        <f>'Test 2 - MU'!M102/131</f>
        <v>0.64534351145038171</v>
      </c>
      <c r="O102">
        <f>'Test 2 - MU'!O102*0.15</f>
        <v>-7.4999999999999997E-2</v>
      </c>
      <c r="P102">
        <f>'Test 2 - MU'!P102*0.15</f>
        <v>-1.5</v>
      </c>
      <c r="Q102">
        <f>'Test 2 - MU'!Q102*0.15</f>
        <v>26.099999999999998</v>
      </c>
    </row>
    <row r="103" spans="1:17" x14ac:dyDescent="0.25">
      <c r="A103">
        <f>'Test 2 - MU'!A103</f>
        <v>35956</v>
      </c>
      <c r="B103">
        <f t="shared" si="4"/>
        <v>2.6264120000000002</v>
      </c>
      <c r="C103">
        <f t="shared" si="5"/>
        <v>-0.29428233160305323</v>
      </c>
      <c r="D103">
        <f t="shared" si="6"/>
        <v>4.9666833587786174E-3</v>
      </c>
      <c r="E103">
        <f t="shared" si="7"/>
        <v>-0.49465750778625922</v>
      </c>
      <c r="G103">
        <f>'Test 2 - MU'!G103/16834*9.81</f>
        <v>4.2330901746465484E-2</v>
      </c>
      <c r="H103">
        <f>'Test 2 - MU'!H103/16834*9.81</f>
        <v>9.6410027325650474E-2</v>
      </c>
      <c r="I103">
        <f>'Test 2 - MU'!I103/16834*9.81</f>
        <v>9.5955016751811808</v>
      </c>
      <c r="K103">
        <f>'Test 2 - MU'!K103/131</f>
        <v>-0.52763358778625957</v>
      </c>
      <c r="L103">
        <f>'Test 2 - MU'!L103/131</f>
        <v>-3.1835114503816797</v>
      </c>
      <c r="M103">
        <f>'Test 2 - MU'!M103/131</f>
        <v>1.2254961832061069</v>
      </c>
      <c r="O103">
        <f>'Test 2 - MU'!O103*0.15</f>
        <v>-7.4999999999999997E-2</v>
      </c>
      <c r="P103">
        <f>'Test 2 - MU'!P103*0.15</f>
        <v>0.6</v>
      </c>
      <c r="Q103">
        <f>'Test 2 - MU'!Q103*0.15</f>
        <v>26.849999999999998</v>
      </c>
    </row>
    <row r="104" spans="1:17" x14ac:dyDescent="0.25">
      <c r="A104">
        <f>'Test 2 - MU'!A104</f>
        <v>36004</v>
      </c>
      <c r="B104">
        <f t="shared" si="4"/>
        <v>2.6624160000000003</v>
      </c>
      <c r="C104">
        <f t="shared" si="5"/>
        <v>-0.30750761770992346</v>
      </c>
      <c r="D104">
        <f t="shared" si="6"/>
        <v>6.322170503816793E-2</v>
      </c>
      <c r="E104">
        <f t="shared" si="7"/>
        <v>-0.52941373557251881</v>
      </c>
      <c r="G104">
        <f>'Test 2 - MU'!G104/16834*9.81</f>
        <v>9.6969466555779961E-3</v>
      </c>
      <c r="H104">
        <f>'Test 2 - MU'!H104/16834*9.81</f>
        <v>-2.4801805869074493E-2</v>
      </c>
      <c r="I104">
        <f>'Test 2 - MU'!I104/16834*9.81</f>
        <v>9.5628677200902938</v>
      </c>
      <c r="K104">
        <f>'Test 2 - MU'!K104/131</f>
        <v>-0.36732824427480915</v>
      </c>
      <c r="L104">
        <f>'Test 2 - MU'!L104/131</f>
        <v>1.6180152671755725</v>
      </c>
      <c r="M104">
        <f>'Test 2 - MU'!M104/131</f>
        <v>-0.96534351145038166</v>
      </c>
      <c r="O104">
        <f>'Test 2 - MU'!O104*0.15</f>
        <v>-0.67499999999999993</v>
      </c>
      <c r="P104">
        <f>'Test 2 - MU'!P104*0.15</f>
        <v>0.15</v>
      </c>
      <c r="Q104">
        <f>'Test 2 - MU'!Q104*0.15</f>
        <v>27</v>
      </c>
    </row>
    <row r="105" spans="1:17" x14ac:dyDescent="0.25">
      <c r="A105">
        <f>'Test 2 - MU'!A105</f>
        <v>35964</v>
      </c>
      <c r="B105">
        <f t="shared" si="4"/>
        <v>2.6983800000000002</v>
      </c>
      <c r="C105">
        <f t="shared" si="5"/>
        <v>-0.258124378625954</v>
      </c>
      <c r="D105">
        <f t="shared" si="6"/>
        <v>-1.6129703816793892E-2</v>
      </c>
      <c r="E105">
        <f t="shared" si="7"/>
        <v>-0.64292270839694632</v>
      </c>
      <c r="G105">
        <f>'Test 2 - MU'!G105/16834*9.81</f>
        <v>9.6969466555779961E-3</v>
      </c>
      <c r="H105">
        <f>'Test 2 - MU'!H105/16834*9.81</f>
        <v>3.1701556374004996E-3</v>
      </c>
      <c r="I105">
        <f>'Test 2 - MU'!I105/16834*9.81</f>
        <v>9.6421216110253045</v>
      </c>
      <c r="K105">
        <f>'Test 2 - MU'!K105/131</f>
        <v>1.3731297709923664</v>
      </c>
      <c r="L105">
        <f>'Test 2 - MU'!L105/131</f>
        <v>-2.206412213740458</v>
      </c>
      <c r="M105">
        <f>'Test 2 - MU'!M105/131</f>
        <v>-3.1561832061068702</v>
      </c>
      <c r="O105">
        <f>'Test 2 - MU'!O105*0.15</f>
        <v>7.4999999999999997E-2</v>
      </c>
      <c r="P105">
        <f>'Test 2 - MU'!P105*0.15</f>
        <v>0.89999999999999991</v>
      </c>
      <c r="Q105">
        <f>'Test 2 - MU'!Q105*0.15</f>
        <v>26.55</v>
      </c>
    </row>
    <row r="106" spans="1:17" x14ac:dyDescent="0.25">
      <c r="A106">
        <f>'Test 2 - MU'!A106</f>
        <v>35956</v>
      </c>
      <c r="B106">
        <f t="shared" si="4"/>
        <v>2.7343360000000003</v>
      </c>
      <c r="C106">
        <f t="shared" si="5"/>
        <v>-0.26666598717557233</v>
      </c>
      <c r="D106">
        <f t="shared" si="6"/>
        <v>9.3648630229007615E-2</v>
      </c>
      <c r="E106">
        <f t="shared" si="7"/>
        <v>-0.6449702790839692</v>
      </c>
      <c r="G106">
        <f>'Test 2 - MU'!G106/16834*9.81</f>
        <v>6.5640869668527987E-2</v>
      </c>
      <c r="H106">
        <f>'Test 2 - MU'!H106/16834*9.81</f>
        <v>2.6480123559462991E-2</v>
      </c>
      <c r="I106">
        <f>'Test 2 - MU'!I106/16834*9.81</f>
        <v>9.6234736366876561</v>
      </c>
      <c r="K106">
        <f>'Test 2 - MU'!K106/131</f>
        <v>-0.23755725190839697</v>
      </c>
      <c r="L106">
        <f>'Test 2 - MU'!L106/131</f>
        <v>3.0531297709923662</v>
      </c>
      <c r="M106">
        <f>'Test 2 - MU'!M106/131</f>
        <v>-5.6946564885496181E-2</v>
      </c>
      <c r="O106">
        <f>'Test 2 - MU'!O106*0.15</f>
        <v>-0.375</v>
      </c>
      <c r="P106">
        <f>'Test 2 - MU'!P106*0.15</f>
        <v>2.1</v>
      </c>
      <c r="Q106">
        <f>'Test 2 - MU'!Q106*0.15</f>
        <v>26.099999999999998</v>
      </c>
    </row>
    <row r="107" spans="1:17" x14ac:dyDescent="0.25">
      <c r="A107">
        <f>'Test 2 - MU'!A107</f>
        <v>35956</v>
      </c>
      <c r="B107">
        <f t="shared" si="4"/>
        <v>2.7702920000000004</v>
      </c>
      <c r="C107">
        <f t="shared" si="5"/>
        <v>-0.35754958045801505</v>
      </c>
      <c r="D107">
        <f t="shared" si="6"/>
        <v>6.8660582595419822E-2</v>
      </c>
      <c r="E107">
        <f t="shared" si="7"/>
        <v>-0.69285488793893102</v>
      </c>
      <c r="G107">
        <f>'Test 2 - MU'!G107/16834*9.81</f>
        <v>-4.2890340976594991E-3</v>
      </c>
      <c r="H107">
        <f>'Test 2 - MU'!H107/16834*9.81</f>
        <v>0.11505800166330048</v>
      </c>
      <c r="I107">
        <f>'Test 2 - MU'!I107/16834*9.81</f>
        <v>9.5628677200902938</v>
      </c>
      <c r="K107">
        <f>'Test 2 - MU'!K107/131</f>
        <v>-2.5276335877862595</v>
      </c>
      <c r="L107">
        <f>'Test 2 - MU'!L107/131</f>
        <v>-0.69496183206106876</v>
      </c>
      <c r="M107">
        <f>'Test 2 - MU'!M107/131</f>
        <v>-1.3317557251908398</v>
      </c>
      <c r="O107">
        <f>'Test 2 - MU'!O107*0.15</f>
        <v>-0.82499999999999996</v>
      </c>
      <c r="P107">
        <f>'Test 2 - MU'!P107*0.15</f>
        <v>0.3</v>
      </c>
      <c r="Q107">
        <f>'Test 2 - MU'!Q107*0.15</f>
        <v>25.65</v>
      </c>
    </row>
    <row r="108" spans="1:17" x14ac:dyDescent="0.25">
      <c r="A108">
        <f>'Test 2 - MU'!A108</f>
        <v>35972</v>
      </c>
      <c r="B108">
        <f t="shared" si="4"/>
        <v>2.8062640000000005</v>
      </c>
      <c r="C108">
        <f t="shared" si="5"/>
        <v>-0.32957379908396928</v>
      </c>
      <c r="D108">
        <f t="shared" si="6"/>
        <v>6.7825812519083942E-2</v>
      </c>
      <c r="E108">
        <f t="shared" si="7"/>
        <v>-0.58588898809160272</v>
      </c>
      <c r="G108">
        <f>'Test 2 - MU'!G108/16834*9.81</f>
        <v>6.5640869668527987E-2</v>
      </c>
      <c r="H108">
        <f>'Test 2 - MU'!H108/16834*9.81</f>
        <v>2.6480123559462991E-2</v>
      </c>
      <c r="I108">
        <f>'Test 2 - MU'!I108/16834*9.81</f>
        <v>9.5442197457526436</v>
      </c>
      <c r="K108">
        <f>'Test 2 - MU'!K108/131</f>
        <v>0.77770992366412206</v>
      </c>
      <c r="L108">
        <f>'Test 2 - MU'!L108/131</f>
        <v>-2.3206106870229008E-2</v>
      </c>
      <c r="M108">
        <f>'Test 2 - MU'!M108/131</f>
        <v>2.9735877862595421</v>
      </c>
      <c r="O108">
        <f>'Test 2 - MU'!O108*0.15</f>
        <v>7.4999999999999997E-2</v>
      </c>
      <c r="P108">
        <f>'Test 2 - MU'!P108*0.15</f>
        <v>-0.3</v>
      </c>
      <c r="Q108">
        <f>'Test 2 - MU'!Q108*0.15</f>
        <v>26.25</v>
      </c>
    </row>
    <row r="109" spans="1:17" x14ac:dyDescent="0.25">
      <c r="A109">
        <f>'Test 2 - MU'!A109</f>
        <v>35936</v>
      </c>
      <c r="B109">
        <f t="shared" si="4"/>
        <v>2.8422000000000005</v>
      </c>
      <c r="C109">
        <f t="shared" si="5"/>
        <v>-0.33427016793893111</v>
      </c>
      <c r="D109">
        <f t="shared" si="6"/>
        <v>7.7964702290076307E-2</v>
      </c>
      <c r="E109">
        <f t="shared" si="7"/>
        <v>-0.64252522137404544</v>
      </c>
      <c r="G109">
        <f>'Test 2 - MU'!G109/16834*9.81</f>
        <v>2.3682927408815495E-2</v>
      </c>
      <c r="H109">
        <f>'Test 2 - MU'!H109/16834*9.81</f>
        <v>4.9790091481525481E-2</v>
      </c>
      <c r="I109">
        <f>'Test 2 - MU'!I109/16834*9.81</f>
        <v>9.539557752168232</v>
      </c>
      <c r="K109">
        <f>'Test 2 - MU'!K109/131</f>
        <v>-0.13068702290076337</v>
      </c>
      <c r="L109">
        <f>'Test 2 - MU'!L109/131</f>
        <v>0.28213740458015268</v>
      </c>
      <c r="M109">
        <f>'Test 2 - MU'!M109/131</f>
        <v>-1.5760305343511452</v>
      </c>
      <c r="O109">
        <f>'Test 2 - MU'!O109*0.15</f>
        <v>-7.4999999999999997E-2</v>
      </c>
      <c r="P109">
        <f>'Test 2 - MU'!P109*0.15</f>
        <v>-0.44999999999999996</v>
      </c>
      <c r="Q109">
        <f>'Test 2 - MU'!Q109*0.15</f>
        <v>26.4</v>
      </c>
    </row>
    <row r="110" spans="1:17" x14ac:dyDescent="0.25">
      <c r="A110">
        <f>'Test 2 - MU'!A110</f>
        <v>35904</v>
      </c>
      <c r="B110">
        <f t="shared" si="4"/>
        <v>2.8781040000000004</v>
      </c>
      <c r="C110">
        <f t="shared" si="5"/>
        <v>-0.3677403700763357</v>
      </c>
      <c r="D110">
        <f t="shared" si="6"/>
        <v>8.233896061068699E-2</v>
      </c>
      <c r="E110">
        <f t="shared" si="7"/>
        <v>-0.64813282320610655</v>
      </c>
      <c r="G110">
        <f>'Test 2 - MU'!G110/16834*9.81</f>
        <v>3.766890816205299E-2</v>
      </c>
      <c r="H110">
        <f>'Test 2 - MU'!H110/16834*9.81</f>
        <v>0.17100192467625044</v>
      </c>
      <c r="I110">
        <f>'Test 2 - MU'!I110/16834*9.81</f>
        <v>9.5302337649994069</v>
      </c>
      <c r="K110">
        <f>'Test 2 - MU'!K110/131</f>
        <v>-0.93221374045801531</v>
      </c>
      <c r="L110">
        <f>'Test 2 - MU'!L110/131</f>
        <v>0.1218320610687023</v>
      </c>
      <c r="M110">
        <f>'Test 2 - MU'!M110/131</f>
        <v>-0.15618320610687023</v>
      </c>
      <c r="O110">
        <f>'Test 2 - MU'!O110*0.15</f>
        <v>-0.67499999999999993</v>
      </c>
      <c r="P110">
        <f>'Test 2 - MU'!P110*0.15</f>
        <v>-0.6</v>
      </c>
      <c r="Q110">
        <f>'Test 2 - MU'!Q110*0.15</f>
        <v>27</v>
      </c>
    </row>
    <row r="111" spans="1:17" x14ac:dyDescent="0.25">
      <c r="A111">
        <f>'Test 2 - MU'!A111</f>
        <v>35976</v>
      </c>
      <c r="B111">
        <f t="shared" si="4"/>
        <v>2.9140800000000002</v>
      </c>
      <c r="C111">
        <f t="shared" si="5"/>
        <v>-0.42791640916030516</v>
      </c>
      <c r="D111">
        <f t="shared" si="6"/>
        <v>0.1457665709923664</v>
      </c>
      <c r="E111">
        <f t="shared" si="7"/>
        <v>-0.63535173129770961</v>
      </c>
      <c r="G111">
        <f>'Test 2 - MU'!G111/16834*9.81</f>
        <v>5.0349530711654988E-3</v>
      </c>
      <c r="H111">
        <f>'Test 2 - MU'!H111/16834*9.81</f>
        <v>-2.0139812284661995E-2</v>
      </c>
      <c r="I111">
        <f>'Test 2 - MU'!I111/16834*9.81</f>
        <v>9.5768537008435306</v>
      </c>
      <c r="K111">
        <f>'Test 2 - MU'!K111/131</f>
        <v>-1.6726717557251909</v>
      </c>
      <c r="L111">
        <f>'Test 2 - MU'!L111/131</f>
        <v>1.763053435114504</v>
      </c>
      <c r="M111">
        <f>'Test 2 - MU'!M111/131</f>
        <v>0.35526717557251908</v>
      </c>
      <c r="O111">
        <f>'Test 2 - MU'!O111*0.15</f>
        <v>-0.22499999999999998</v>
      </c>
      <c r="P111">
        <f>'Test 2 - MU'!P111*0.15</f>
        <v>0.89999999999999991</v>
      </c>
      <c r="Q111">
        <f>'Test 2 - MU'!Q111*0.15</f>
        <v>27</v>
      </c>
    </row>
    <row r="112" spans="1:17" x14ac:dyDescent="0.25">
      <c r="A112">
        <f>'Test 2 - MU'!A112</f>
        <v>35904</v>
      </c>
      <c r="B112">
        <f t="shared" si="4"/>
        <v>2.9499840000000002</v>
      </c>
      <c r="C112">
        <f t="shared" si="5"/>
        <v>-0.44329757312977081</v>
      </c>
      <c r="D112">
        <f t="shared" si="6"/>
        <v>0.20248940946564883</v>
      </c>
      <c r="E112">
        <f t="shared" si="7"/>
        <v>-0.70262650870228982</v>
      </c>
      <c r="G112">
        <f>'Test 2 - MU'!G112/16834*9.81</f>
        <v>-5.557096352619699E-2</v>
      </c>
      <c r="H112">
        <f>'Test 2 - MU'!H112/16834*9.81</f>
        <v>-3.8787786622311984E-2</v>
      </c>
      <c r="I112">
        <f>'Test 2 - MU'!I112/16834*9.81</f>
        <v>9.5582057265058804</v>
      </c>
      <c r="K112">
        <f>'Test 2 - MU'!K112/131</f>
        <v>-0.42839694656488547</v>
      </c>
      <c r="L112">
        <f>'Test 2 - MU'!L112/131</f>
        <v>1.5798473282442749</v>
      </c>
      <c r="M112">
        <f>'Test 2 - MU'!M112/131</f>
        <v>-1.8737404580152672</v>
      </c>
      <c r="O112">
        <f>'Test 2 - MU'!O112*0.15</f>
        <v>-0.67499999999999993</v>
      </c>
      <c r="P112">
        <f>'Test 2 - MU'!P112*0.15</f>
        <v>-0.3</v>
      </c>
      <c r="Q112">
        <f>'Test 2 - MU'!Q112*0.15</f>
        <v>27.75</v>
      </c>
    </row>
    <row r="113" spans="1:17" x14ac:dyDescent="0.25">
      <c r="A113">
        <f>'Test 2 - MU'!A113</f>
        <v>35976</v>
      </c>
      <c r="B113">
        <f t="shared" si="4"/>
        <v>2.9859599999999999</v>
      </c>
      <c r="C113">
        <f t="shared" si="5"/>
        <v>-0.42959923053435095</v>
      </c>
      <c r="D113">
        <f t="shared" si="6"/>
        <v>0.17638895877862593</v>
      </c>
      <c r="E113">
        <f t="shared" si="7"/>
        <v>-0.63409634809160276</v>
      </c>
      <c r="G113">
        <f>'Test 2 - MU'!G113/16834*9.81</f>
        <v>5.0349530711654988E-3</v>
      </c>
      <c r="H113">
        <f>'Test 2 - MU'!H113/16834*9.81</f>
        <v>-5.2773767375549487E-2</v>
      </c>
      <c r="I113">
        <f>'Test 2 - MU'!I113/16834*9.81</f>
        <v>9.5209097778305818</v>
      </c>
      <c r="K113">
        <f>'Test 2 - MU'!K113/131</f>
        <v>0.38076335877862599</v>
      </c>
      <c r="L113">
        <f>'Test 2 - MU'!L113/131</f>
        <v>-0.72549618320610687</v>
      </c>
      <c r="M113">
        <f>'Test 2 - MU'!M113/131</f>
        <v>1.904885496183206</v>
      </c>
      <c r="O113">
        <f>'Test 2 - MU'!O113*0.15</f>
        <v>-0.67499999999999993</v>
      </c>
      <c r="P113">
        <f>'Test 2 - MU'!P113*0.15</f>
        <v>-0.6</v>
      </c>
      <c r="Q113">
        <f>'Test 2 - MU'!Q113*0.15</f>
        <v>26.25</v>
      </c>
    </row>
    <row r="114" spans="1:17" x14ac:dyDescent="0.25">
      <c r="A114">
        <f>'Test 2 - MU'!A114</f>
        <v>35860</v>
      </c>
      <c r="B114">
        <f t="shared" si="4"/>
        <v>3.02182</v>
      </c>
      <c r="C114">
        <f t="shared" si="5"/>
        <v>-0.31904093435114489</v>
      </c>
      <c r="D114">
        <f t="shared" si="6"/>
        <v>0.21990274198473281</v>
      </c>
      <c r="E114">
        <f t="shared" si="7"/>
        <v>-0.64270822290076302</v>
      </c>
      <c r="G114">
        <f>'Test 2 - MU'!G114/16834*9.81</f>
        <v>9.6969466555779961E-3</v>
      </c>
      <c r="H114">
        <f>'Test 2 - MU'!H114/16834*9.81</f>
        <v>0.10573401449447546</v>
      </c>
      <c r="I114">
        <f>'Test 2 - MU'!I114/16834*9.81</f>
        <v>9.5535437329214687</v>
      </c>
      <c r="K114">
        <f>'Test 2 - MU'!K114/131</f>
        <v>3.0830534351145036</v>
      </c>
      <c r="L114">
        <f>'Test 2 - MU'!L114/131</f>
        <v>1.2134351145038169</v>
      </c>
      <c r="M114">
        <f>'Test 2 - MU'!M114/131</f>
        <v>-0.24015267175572519</v>
      </c>
      <c r="O114">
        <f>'Test 2 - MU'!O114*0.15</f>
        <v>-0.67499999999999993</v>
      </c>
      <c r="P114">
        <f>'Test 2 - MU'!P114*0.15</f>
        <v>0.15</v>
      </c>
      <c r="Q114">
        <f>'Test 2 - MU'!Q114*0.15</f>
        <v>26.55</v>
      </c>
    </row>
    <row r="115" spans="1:17" x14ac:dyDescent="0.25">
      <c r="A115">
        <f>'Test 2 - MU'!A115</f>
        <v>35992</v>
      </c>
      <c r="B115">
        <f t="shared" si="4"/>
        <v>3.0578119999999998</v>
      </c>
      <c r="C115">
        <f t="shared" si="5"/>
        <v>-0.35698914076335864</v>
      </c>
      <c r="D115">
        <f t="shared" si="6"/>
        <v>0.24791605740458014</v>
      </c>
      <c r="E115">
        <f t="shared" si="7"/>
        <v>-0.70053170625954164</v>
      </c>
      <c r="G115">
        <f>'Test 2 - MU'!G115/16834*9.81</f>
        <v>3.766890816205299E-2</v>
      </c>
      <c r="H115">
        <f>'Test 2 - MU'!H115/16834*9.81</f>
        <v>5.9114078650350489E-2</v>
      </c>
      <c r="I115">
        <f>'Test 2 - MU'!I115/16834*9.81</f>
        <v>9.5348957585838185</v>
      </c>
      <c r="K115">
        <f>'Test 2 - MU'!K115/131</f>
        <v>-1.054351145038168</v>
      </c>
      <c r="L115">
        <f>'Test 2 - MU'!L115/131</f>
        <v>0.77832061068702285</v>
      </c>
      <c r="M115">
        <f>'Test 2 - MU'!M115/131</f>
        <v>-1.6065648854961834</v>
      </c>
      <c r="O115">
        <f>'Test 2 - MU'!O115*0.15</f>
        <v>7.4999999999999997E-2</v>
      </c>
      <c r="P115">
        <f>'Test 2 - MU'!P115*0.15</f>
        <v>0.89999999999999991</v>
      </c>
      <c r="Q115">
        <f>'Test 2 - MU'!Q115*0.15</f>
        <v>26.55</v>
      </c>
    </row>
    <row r="116" spans="1:17" x14ac:dyDescent="0.25">
      <c r="A116">
        <f>'Test 2 - MU'!A116</f>
        <v>36052</v>
      </c>
      <c r="B116">
        <f t="shared" si="4"/>
        <v>3.0938639999999999</v>
      </c>
      <c r="C116">
        <f t="shared" si="5"/>
        <v>-0.33610650137404569</v>
      </c>
      <c r="D116">
        <f t="shared" si="6"/>
        <v>0.22038443847328243</v>
      </c>
      <c r="E116">
        <f t="shared" si="7"/>
        <v>-0.57433869801526682</v>
      </c>
      <c r="G116">
        <f>'Test 2 - MU'!G116/16834*9.81</f>
        <v>0.10759881192824047</v>
      </c>
      <c r="H116">
        <f>'Test 2 - MU'!H116/16834*9.81</f>
        <v>-2.0139812284661995E-2</v>
      </c>
      <c r="I116">
        <f>'Test 2 - MU'!I116/16834*9.81</f>
        <v>9.614149649518831</v>
      </c>
      <c r="K116">
        <f>'Test 2 - MU'!K116/131</f>
        <v>0.57923664122137397</v>
      </c>
      <c r="L116">
        <f>'Test 2 - MU'!L116/131</f>
        <v>-0.76366412213740464</v>
      </c>
      <c r="M116">
        <f>'Test 2 - MU'!M116/131</f>
        <v>3.5003053435114504</v>
      </c>
      <c r="O116">
        <f>'Test 2 - MU'!O116*0.15</f>
        <v>-7.4999999999999997E-2</v>
      </c>
      <c r="P116">
        <f>'Test 2 - MU'!P116*0.15</f>
        <v>1.3499999999999999</v>
      </c>
      <c r="Q116">
        <f>'Test 2 - MU'!Q116*0.15</f>
        <v>26.849999999999998</v>
      </c>
    </row>
    <row r="117" spans="1:17" x14ac:dyDescent="0.25">
      <c r="A117">
        <f>'Test 2 - MU'!A117</f>
        <v>35992</v>
      </c>
      <c r="B117">
        <f t="shared" si="4"/>
        <v>3.1298559999999997</v>
      </c>
      <c r="C117">
        <f t="shared" si="5"/>
        <v>-0.42405886045801516</v>
      </c>
      <c r="D117">
        <f t="shared" si="6"/>
        <v>0.25032099053435114</v>
      </c>
      <c r="E117">
        <f t="shared" si="7"/>
        <v>-0.64067937221374005</v>
      </c>
      <c r="G117">
        <f>'Test 2 - MU'!G117/16834*9.81</f>
        <v>2.3682927408815495E-2</v>
      </c>
      <c r="H117">
        <f>'Test 2 - MU'!H117/16834*9.81</f>
        <v>-4.3449780206724492E-2</v>
      </c>
      <c r="I117">
        <f>'Test 2 - MU'!I117/16834*9.81</f>
        <v>9.5022618034929316</v>
      </c>
      <c r="K117">
        <f>'Test 2 - MU'!K117/131</f>
        <v>-2.4436641221374047</v>
      </c>
      <c r="L117">
        <f>'Test 2 - MU'!L117/131</f>
        <v>0.83175572519083962</v>
      </c>
      <c r="M117">
        <f>'Test 2 - MU'!M117/131</f>
        <v>-1.843206106870229</v>
      </c>
      <c r="O117">
        <f>'Test 2 - MU'!O117*0.15</f>
        <v>-0.375</v>
      </c>
      <c r="P117">
        <f>'Test 2 - MU'!P117*0.15</f>
        <v>-0.44999999999999996</v>
      </c>
      <c r="Q117">
        <f>'Test 2 - MU'!Q117*0.15</f>
        <v>26.4</v>
      </c>
    </row>
    <row r="118" spans="1:17" x14ac:dyDescent="0.25">
      <c r="A118">
        <f>'Test 2 - MU'!A118</f>
        <v>36040</v>
      </c>
      <c r="B118">
        <f t="shared" si="4"/>
        <v>3.1658959999999996</v>
      </c>
      <c r="C118">
        <f t="shared" si="5"/>
        <v>-0.44169920244274796</v>
      </c>
      <c r="D118">
        <f t="shared" si="6"/>
        <v>0.17190235236641221</v>
      </c>
      <c r="E118">
        <f t="shared" si="7"/>
        <v>-0.69500348213740415</v>
      </c>
      <c r="G118">
        <f>'Test 2 - MU'!G118/16834*9.81</f>
        <v>-4.1584982772959488E-2</v>
      </c>
      <c r="H118">
        <f>'Test 2 - MU'!H118/16834*9.81</f>
        <v>5.4452085065937982E-2</v>
      </c>
      <c r="I118">
        <f>'Test 2 - MU'!I118/16834*9.81</f>
        <v>9.5815156944279423</v>
      </c>
      <c r="K118">
        <f>'Test 2 - MU'!K118/131</f>
        <v>-0.48946564885496185</v>
      </c>
      <c r="L118">
        <f>'Test 2 - MU'!L118/131</f>
        <v>-2.1758778625954198</v>
      </c>
      <c r="M118">
        <f>'Test 2 - MU'!M118/131</f>
        <v>-1.5073282442748093</v>
      </c>
      <c r="O118">
        <f>'Test 2 - MU'!O118*0.15</f>
        <v>-0.375</v>
      </c>
      <c r="P118">
        <f>'Test 2 - MU'!P118*0.15</f>
        <v>-1.2</v>
      </c>
      <c r="Q118">
        <f>'Test 2 - MU'!Q118*0.15</f>
        <v>26.099999999999998</v>
      </c>
    </row>
    <row r="119" spans="1:17" x14ac:dyDescent="0.25">
      <c r="A119">
        <f>'Test 2 - MU'!A119</f>
        <v>35984</v>
      </c>
      <c r="B119">
        <f t="shared" si="4"/>
        <v>3.2018799999999996</v>
      </c>
      <c r="C119">
        <f t="shared" si="5"/>
        <v>-0.46398181374045788</v>
      </c>
      <c r="D119">
        <f t="shared" si="6"/>
        <v>0.18782321221374046</v>
      </c>
      <c r="E119">
        <f t="shared" si="7"/>
        <v>-0.77863469312977052</v>
      </c>
      <c r="G119">
        <f>'Test 2 - MU'!G119/16834*9.81</f>
        <v>5.6316882499702986E-2</v>
      </c>
      <c r="H119">
        <f>'Test 2 - MU'!H119/16834*9.81</f>
        <v>2.1818129975050494E-2</v>
      </c>
      <c r="I119">
        <f>'Test 2 - MU'!I119/16834*9.81</f>
        <v>9.6607695853629565</v>
      </c>
      <c r="K119">
        <f>'Test 2 - MU'!K119/131</f>
        <v>-0.61923664122137412</v>
      </c>
      <c r="L119">
        <f>'Test 2 - MU'!L119/131</f>
        <v>0.44244274809160306</v>
      </c>
      <c r="M119">
        <f>'Test 2 - MU'!M119/131</f>
        <v>-2.3241221374045802</v>
      </c>
      <c r="O119">
        <f>'Test 2 - MU'!O119*0.15</f>
        <v>-0.375</v>
      </c>
      <c r="P119">
        <f>'Test 2 - MU'!P119*0.15</f>
        <v>-0.44999999999999996</v>
      </c>
      <c r="Q119">
        <f>'Test 2 - MU'!Q119*0.15</f>
        <v>27.45</v>
      </c>
    </row>
    <row r="120" spans="1:17" x14ac:dyDescent="0.25">
      <c r="A120">
        <f>'Test 2 - MU'!A120</f>
        <v>35936</v>
      </c>
      <c r="B120">
        <f t="shared" si="4"/>
        <v>3.2378159999999996</v>
      </c>
      <c r="C120">
        <f t="shared" si="5"/>
        <v>-0.49199543450381666</v>
      </c>
      <c r="D120">
        <f t="shared" si="6"/>
        <v>0.19275001038167938</v>
      </c>
      <c r="E120">
        <f t="shared" si="7"/>
        <v>-0.6835716287022896</v>
      </c>
      <c r="G120">
        <f>'Test 2 - MU'!G120/16834*9.81</f>
        <v>9.8274824759415458E-2</v>
      </c>
      <c r="H120">
        <f>'Test 2 - MU'!H120/16834*9.81</f>
        <v>-1.4918379470119996E-3</v>
      </c>
      <c r="I120">
        <f>'Test 2 - MU'!I120/16834*9.81</f>
        <v>9.6374596174408929</v>
      </c>
      <c r="K120">
        <f>'Test 2 - MU'!K120/131</f>
        <v>-0.77954198473282443</v>
      </c>
      <c r="L120">
        <f>'Test 2 - MU'!L120/131</f>
        <v>0.13709923664122137</v>
      </c>
      <c r="M120">
        <f>'Test 2 - MU'!M120/131</f>
        <v>2.645343511450382</v>
      </c>
      <c r="O120">
        <f>'Test 2 - MU'!O120*0.15</f>
        <v>-7.4999999999999997E-2</v>
      </c>
      <c r="P120">
        <f>'Test 2 - MU'!P120*0.15</f>
        <v>-0.15</v>
      </c>
      <c r="Q120">
        <f>'Test 2 - MU'!Q120*0.15</f>
        <v>25.65</v>
      </c>
    </row>
    <row r="121" spans="1:17" x14ac:dyDescent="0.25">
      <c r="A121">
        <f>'Test 2 - MU'!A121</f>
        <v>35964</v>
      </c>
      <c r="B121">
        <f t="shared" si="4"/>
        <v>3.2737799999999995</v>
      </c>
      <c r="C121">
        <f t="shared" si="5"/>
        <v>-0.51810914198473268</v>
      </c>
      <c r="D121">
        <f t="shared" si="6"/>
        <v>0.19109182290076335</v>
      </c>
      <c r="E121">
        <f t="shared" si="7"/>
        <v>-0.68699232671755672</v>
      </c>
      <c r="G121">
        <f>'Test 2 - MU'!G121/16834*9.81</f>
        <v>7.0302863252940481E-2</v>
      </c>
      <c r="H121">
        <f>'Test 2 - MU'!H121/16834*9.81</f>
        <v>-9.9393703219674473E-2</v>
      </c>
      <c r="I121">
        <f>'Test 2 - MU'!I121/16834*9.81</f>
        <v>9.5861776880123557</v>
      </c>
      <c r="K121">
        <f>'Test 2 - MU'!K121/131</f>
        <v>-0.72610687022900766</v>
      </c>
      <c r="L121">
        <f>'Test 2 - MU'!L121/131</f>
        <v>-4.6106870229007633E-2</v>
      </c>
      <c r="M121">
        <f>'Test 2 - MU'!M121/131</f>
        <v>-9.5114503816793899E-2</v>
      </c>
      <c r="O121">
        <f>'Test 2 - MU'!O121*0.15</f>
        <v>0.82499999999999996</v>
      </c>
      <c r="P121">
        <f>'Test 2 - MU'!P121*0.15</f>
        <v>-1.05</v>
      </c>
      <c r="Q121">
        <f>'Test 2 - MU'!Q121*0.15</f>
        <v>26.55</v>
      </c>
    </row>
    <row r="122" spans="1:17" x14ac:dyDescent="0.25">
      <c r="A122">
        <f>'Test 2 - MU'!A122</f>
        <v>35920</v>
      </c>
      <c r="B122">
        <f t="shared" si="4"/>
        <v>3.3096999999999994</v>
      </c>
      <c r="C122">
        <f t="shared" si="5"/>
        <v>-0.46686693129770979</v>
      </c>
      <c r="D122">
        <f t="shared" si="6"/>
        <v>0.17956451908396945</v>
      </c>
      <c r="E122">
        <f t="shared" si="7"/>
        <v>-0.59169738931297655</v>
      </c>
      <c r="G122">
        <f>'Test 2 - MU'!G122/16834*9.81</f>
        <v>-5.557096352619699E-2</v>
      </c>
      <c r="H122">
        <f>'Test 2 - MU'!H122/16834*9.81</f>
        <v>-6.1538315314244984E-3</v>
      </c>
      <c r="I122">
        <f>'Test 2 - MU'!I122/16834*9.81</f>
        <v>9.5069237970773433</v>
      </c>
      <c r="K122">
        <f>'Test 2 - MU'!K122/131</f>
        <v>1.4265648854961832</v>
      </c>
      <c r="L122">
        <f>'Test 2 - MU'!L122/131</f>
        <v>-0.32091603053435114</v>
      </c>
      <c r="M122">
        <f>'Test 2 - MU'!M122/131</f>
        <v>2.6529770992366415</v>
      </c>
      <c r="O122">
        <f>'Test 2 - MU'!O122*0.15</f>
        <v>-0.67499999999999993</v>
      </c>
      <c r="P122">
        <f>'Test 2 - MU'!P122*0.15</f>
        <v>0.44999999999999996</v>
      </c>
      <c r="Q122">
        <f>'Test 2 - MU'!Q122*0.15</f>
        <v>27</v>
      </c>
    </row>
    <row r="123" spans="1:17" x14ac:dyDescent="0.25">
      <c r="A123">
        <f>'Test 2 - MU'!A123</f>
        <v>35964</v>
      </c>
      <c r="B123">
        <f t="shared" si="4"/>
        <v>3.3456639999999993</v>
      </c>
      <c r="C123">
        <f t="shared" si="5"/>
        <v>-0.44027004335877851</v>
      </c>
      <c r="D123">
        <f t="shared" si="6"/>
        <v>0.16665042320610685</v>
      </c>
      <c r="E123">
        <f t="shared" si="7"/>
        <v>-0.63355289648854907</v>
      </c>
      <c r="G123">
        <f>'Test 2 - MU'!G123/16834*9.81</f>
        <v>7.9626850421765469E-2</v>
      </c>
      <c r="H123">
        <f>'Test 2 - MU'!H123/16834*9.81</f>
        <v>-2.9463799453486997E-2</v>
      </c>
      <c r="I123">
        <f>'Test 2 - MU'!I123/16834*9.81</f>
        <v>9.5768537008435306</v>
      </c>
      <c r="K123">
        <f>'Test 2 - MU'!K123/131</f>
        <v>0.7395419847328244</v>
      </c>
      <c r="L123">
        <f>'Test 2 - MU'!L123/131</f>
        <v>-0.35908396946564886</v>
      </c>
      <c r="M123">
        <f>'Test 2 - MU'!M123/131</f>
        <v>-1.1638167938931299</v>
      </c>
      <c r="O123">
        <f>'Test 2 - MU'!O123*0.15</f>
        <v>-0.67499999999999993</v>
      </c>
      <c r="P123">
        <f>'Test 2 - MU'!P123*0.15</f>
        <v>-0.6</v>
      </c>
      <c r="Q123">
        <f>'Test 2 - MU'!Q123*0.15</f>
        <v>27</v>
      </c>
    </row>
    <row r="124" spans="1:17" x14ac:dyDescent="0.25">
      <c r="A124">
        <f>'Test 2 - MU'!A124</f>
        <v>35956</v>
      </c>
      <c r="B124">
        <f t="shared" si="4"/>
        <v>3.3816199999999994</v>
      </c>
      <c r="C124">
        <f t="shared" si="5"/>
        <v>-0.40215119389312964</v>
      </c>
      <c r="D124">
        <f t="shared" si="6"/>
        <v>0.18914625343511449</v>
      </c>
      <c r="E124">
        <f t="shared" si="7"/>
        <v>-0.60870208549618265</v>
      </c>
      <c r="G124">
        <f>'Test 2 - MU'!G124/16834*9.81</f>
        <v>1.9020933824402994E-2</v>
      </c>
      <c r="H124">
        <f>'Test 2 - MU'!H124/16834*9.81</f>
        <v>3.1701556374004996E-3</v>
      </c>
      <c r="I124">
        <f>'Test 2 - MU'!I124/16834*9.81</f>
        <v>9.5348957585838185</v>
      </c>
      <c r="K124">
        <f>'Test 2 - MU'!K124/131</f>
        <v>1.0601526717557253</v>
      </c>
      <c r="L124">
        <f>'Test 2 - MU'!L124/131</f>
        <v>0.62564885496183198</v>
      </c>
      <c r="M124">
        <f>'Test 2 - MU'!M124/131</f>
        <v>0.69114503816793893</v>
      </c>
      <c r="O124">
        <f>'Test 2 - MU'!O124*0.15</f>
        <v>0.52500000000000002</v>
      </c>
      <c r="P124">
        <f>'Test 2 - MU'!P124*0.15</f>
        <v>0.15</v>
      </c>
      <c r="Q124">
        <f>'Test 2 - MU'!Q124*0.15</f>
        <v>27</v>
      </c>
    </row>
    <row r="125" spans="1:17" x14ac:dyDescent="0.25">
      <c r="A125">
        <f>'Test 2 - MU'!A125</f>
        <v>35824</v>
      </c>
      <c r="B125">
        <f t="shared" si="4"/>
        <v>3.4174439999999993</v>
      </c>
      <c r="C125">
        <f t="shared" si="5"/>
        <v>-0.3666334754198472</v>
      </c>
      <c r="D125">
        <f t="shared" si="6"/>
        <v>0.26050984916030534</v>
      </c>
      <c r="E125">
        <f t="shared" si="7"/>
        <v>-0.69797768122137349</v>
      </c>
      <c r="G125">
        <f>'Test 2 - MU'!G125/16834*9.81</f>
        <v>9.6969466555779961E-3</v>
      </c>
      <c r="H125">
        <f>'Test 2 - MU'!H125/16834*9.81</f>
        <v>-1.0815825115836997E-2</v>
      </c>
      <c r="I125">
        <f>'Test 2 - MU'!I125/16834*9.81</f>
        <v>9.539557752168232</v>
      </c>
      <c r="K125">
        <f>'Test 2 - MU'!K125/131</f>
        <v>0.99145038167938926</v>
      </c>
      <c r="L125">
        <f>'Test 2 - MU'!L125/131</f>
        <v>1.9920610687022899</v>
      </c>
      <c r="M125">
        <f>'Test 2 - MU'!M125/131</f>
        <v>-2.4920610687022897</v>
      </c>
      <c r="O125">
        <f>'Test 2 - MU'!O125*0.15</f>
        <v>0.22499999999999998</v>
      </c>
      <c r="P125">
        <f>'Test 2 - MU'!P125*0.15</f>
        <v>-0.44999999999999996</v>
      </c>
      <c r="Q125">
        <f>'Test 2 - MU'!Q125*0.15</f>
        <v>26.099999999999998</v>
      </c>
    </row>
    <row r="126" spans="1:17" x14ac:dyDescent="0.25">
      <c r="A126">
        <f>'Test 2 - MU'!A126</f>
        <v>36012</v>
      </c>
      <c r="B126">
        <f t="shared" si="4"/>
        <v>3.4534559999999992</v>
      </c>
      <c r="C126">
        <f t="shared" si="5"/>
        <v>-0.32982976122137392</v>
      </c>
      <c r="D126">
        <f t="shared" si="6"/>
        <v>0.23355857832061069</v>
      </c>
      <c r="E126">
        <f t="shared" si="7"/>
        <v>-0.66429134167938875</v>
      </c>
      <c r="G126">
        <f>'Test 2 - MU'!G126/16834*9.81</f>
        <v>-0.10219089937032198</v>
      </c>
      <c r="H126">
        <f>'Test 2 - MU'!H126/16834*9.81</f>
        <v>3.5804110728287993E-2</v>
      </c>
      <c r="I126">
        <f>'Test 2 - MU'!I126/16834*9.81</f>
        <v>9.6327976238564794</v>
      </c>
      <c r="K126">
        <f>'Test 2 - MU'!K126/131</f>
        <v>1.0219847328244274</v>
      </c>
      <c r="L126">
        <f>'Test 2 - MU'!L126/131</f>
        <v>-0.74839694656488553</v>
      </c>
      <c r="M126">
        <f>'Test 2 - MU'!M126/131</f>
        <v>0.93541984732824435</v>
      </c>
      <c r="O126">
        <f>'Test 2 - MU'!O126*0.15</f>
        <v>1.2749999999999999</v>
      </c>
      <c r="P126">
        <f>'Test 2 - MU'!P126*0.15</f>
        <v>1.05</v>
      </c>
      <c r="Q126">
        <f>'Test 2 - MU'!Q126*0.15</f>
        <v>26.849999999999998</v>
      </c>
    </row>
    <row r="127" spans="1:17" x14ac:dyDescent="0.25">
      <c r="A127">
        <f>'Test 2 - MU'!A127</f>
        <v>35988</v>
      </c>
      <c r="B127">
        <f t="shared" si="4"/>
        <v>3.4894439999999993</v>
      </c>
      <c r="C127">
        <f t="shared" si="5"/>
        <v>-0.37931188763358764</v>
      </c>
      <c r="D127">
        <f t="shared" si="6"/>
        <v>0.26129406290076335</v>
      </c>
      <c r="E127">
        <f t="shared" si="7"/>
        <v>-0.64024256671755664</v>
      </c>
      <c r="G127">
        <f>'Test 2 - MU'!G127/16834*9.81</f>
        <v>-6.4894950695021977E-2</v>
      </c>
      <c r="H127">
        <f>'Test 2 - MU'!H127/16834*9.81</f>
        <v>-6.6759748128786989E-2</v>
      </c>
      <c r="I127">
        <f>'Test 2 - MU'!I127/16834*9.81</f>
        <v>9.5768537008435306</v>
      </c>
      <c r="K127">
        <f>'Test 2 - MU'!K127/131</f>
        <v>-1.3749618320610688</v>
      </c>
      <c r="L127">
        <f>'Test 2 - MU'!L127/131</f>
        <v>0.7706870229007633</v>
      </c>
      <c r="M127">
        <f>'Test 2 - MU'!M127/131</f>
        <v>0.66824427480916038</v>
      </c>
      <c r="O127">
        <f>'Test 2 - MU'!O127*0.15</f>
        <v>7.4999999999999997E-2</v>
      </c>
      <c r="P127">
        <f>'Test 2 - MU'!P127*0.15</f>
        <v>0.44999999999999996</v>
      </c>
      <c r="Q127">
        <f>'Test 2 - MU'!Q127*0.15</f>
        <v>27</v>
      </c>
    </row>
    <row r="128" spans="1:17" x14ac:dyDescent="0.25">
      <c r="A128">
        <f>'Test 2 - MU'!A128</f>
        <v>36040</v>
      </c>
      <c r="B128">
        <f t="shared" si="4"/>
        <v>3.5254839999999992</v>
      </c>
      <c r="C128">
        <f t="shared" si="5"/>
        <v>-0.36036200061068691</v>
      </c>
      <c r="D128">
        <f t="shared" si="6"/>
        <v>0.24367573007633586</v>
      </c>
      <c r="E128">
        <f t="shared" si="7"/>
        <v>-0.53500026442748028</v>
      </c>
      <c r="G128">
        <f>'Test 2 - MU'!G128/16834*9.81</f>
        <v>-2.7599002019721989E-2</v>
      </c>
      <c r="H128">
        <f>'Test 2 - MU'!H128/16834*9.81</f>
        <v>-5.7435760959961987E-2</v>
      </c>
      <c r="I128">
        <f>'Test 2 - MU'!I128/16834*9.81</f>
        <v>9.5442197457526436</v>
      </c>
      <c r="K128">
        <f>'Test 2 - MU'!K128/131</f>
        <v>0.5258015267175572</v>
      </c>
      <c r="L128">
        <f>'Test 2 - MU'!L128/131</f>
        <v>-0.48885496183206112</v>
      </c>
      <c r="M128">
        <f>'Test 2 - MU'!M128/131</f>
        <v>2.9201526717557251</v>
      </c>
      <c r="O128">
        <f>'Test 2 - MU'!O128*0.15</f>
        <v>1.575</v>
      </c>
      <c r="P128">
        <f>'Test 2 - MU'!P128*0.15</f>
        <v>0.3</v>
      </c>
      <c r="Q128">
        <f>'Test 2 - MU'!Q128*0.15</f>
        <v>25.65</v>
      </c>
    </row>
    <row r="129" spans="1:17" x14ac:dyDescent="0.25">
      <c r="A129">
        <f>'Test 2 - MU'!A129</f>
        <v>35952</v>
      </c>
      <c r="B129">
        <f t="shared" si="4"/>
        <v>3.5614359999999992</v>
      </c>
      <c r="C129">
        <f t="shared" si="5"/>
        <v>-0.3529849795419846</v>
      </c>
      <c r="D129">
        <f t="shared" si="6"/>
        <v>0.31995983633587782</v>
      </c>
      <c r="E129">
        <f t="shared" si="7"/>
        <v>-0.54528088977099176</v>
      </c>
      <c r="G129">
        <f>'Test 2 - MU'!G129/16834*9.81</f>
        <v>7.9626850421765469E-2</v>
      </c>
      <c r="H129">
        <f>'Test 2 - MU'!H129/16834*9.81</f>
        <v>0.11971999524771297</v>
      </c>
      <c r="I129">
        <f>'Test 2 - MU'!I129/16834*9.81</f>
        <v>9.6094876559344176</v>
      </c>
      <c r="K129">
        <f>'Test 2 - MU'!K129/131</f>
        <v>0.20519083969465648</v>
      </c>
      <c r="L129">
        <f>'Test 2 - MU'!L129/131</f>
        <v>2.121832061068702</v>
      </c>
      <c r="M129">
        <f>'Test 2 - MU'!M129/131</f>
        <v>-0.28595419847328246</v>
      </c>
      <c r="O129">
        <f>'Test 2 - MU'!O129*0.15</f>
        <v>0.22499999999999998</v>
      </c>
      <c r="P129">
        <f>'Test 2 - MU'!P129*0.15</f>
        <v>-0.89999999999999991</v>
      </c>
      <c r="Q129">
        <f>'Test 2 - MU'!Q129*0.15</f>
        <v>26.099999999999998</v>
      </c>
    </row>
    <row r="130" spans="1:17" x14ac:dyDescent="0.25">
      <c r="A130">
        <f>'Test 2 - MU'!A130</f>
        <v>36000</v>
      </c>
      <c r="B130">
        <f t="shared" si="4"/>
        <v>3.5974359999999992</v>
      </c>
      <c r="C130">
        <f t="shared" si="5"/>
        <v>-0.3725294070229006</v>
      </c>
      <c r="D130">
        <f t="shared" si="6"/>
        <v>0.26746029435114499</v>
      </c>
      <c r="E130">
        <f t="shared" si="7"/>
        <v>-0.62785005007633532</v>
      </c>
      <c r="G130">
        <f>'Test 2 - MU'!G130/16834*9.81</f>
        <v>1.4358940239990497E-2</v>
      </c>
      <c r="H130">
        <f>'Test 2 - MU'!H130/16834*9.81</f>
        <v>8.7086040156825473E-2</v>
      </c>
      <c r="I130">
        <f>'Test 2 - MU'!I130/16834*9.81</f>
        <v>9.5488817393370553</v>
      </c>
      <c r="K130">
        <f>'Test 2 - MU'!K130/131</f>
        <v>-0.54290076335877868</v>
      </c>
      <c r="L130">
        <f>'Test 2 - MU'!L130/131</f>
        <v>-1.4583206106870228</v>
      </c>
      <c r="M130">
        <f>'Test 2 - MU'!M130/131</f>
        <v>-2.293587786259542</v>
      </c>
      <c r="O130">
        <f>'Test 2 - MU'!O130*0.15</f>
        <v>0.82499999999999996</v>
      </c>
      <c r="P130">
        <f>'Test 2 - MU'!P130*0.15</f>
        <v>-0.6</v>
      </c>
      <c r="Q130">
        <f>'Test 2 - MU'!Q130*0.15</f>
        <v>26.25</v>
      </c>
    </row>
    <row r="131" spans="1:17" x14ac:dyDescent="0.25">
      <c r="A131">
        <f>'Test 2 - MU'!A131</f>
        <v>36024</v>
      </c>
      <c r="B131">
        <f t="shared" si="4"/>
        <v>3.633459999999999</v>
      </c>
      <c r="C131">
        <f t="shared" si="5"/>
        <v>-0.36266268091603038</v>
      </c>
      <c r="D131">
        <f t="shared" si="6"/>
        <v>0.28009894351145032</v>
      </c>
      <c r="E131">
        <f t="shared" si="7"/>
        <v>-0.64557605801526663</v>
      </c>
      <c r="G131">
        <f>'Test 2 - MU'!G131/16834*9.81</f>
        <v>4.6992895330877991E-2</v>
      </c>
      <c r="H131">
        <f>'Test 2 - MU'!H131/16834*9.81</f>
        <v>3.1701556374004996E-3</v>
      </c>
      <c r="I131">
        <f>'Test 2 - MU'!I131/16834*9.81</f>
        <v>9.5908396815967674</v>
      </c>
      <c r="K131">
        <f>'Test 2 - MU'!K131/131</f>
        <v>0.27389312977099239</v>
      </c>
      <c r="L131">
        <f>'Test 2 - MU'!L131/131</f>
        <v>0.35083969465648857</v>
      </c>
      <c r="M131">
        <f>'Test 2 - MU'!M131/131</f>
        <v>-0.49206106870229005</v>
      </c>
      <c r="O131">
        <f>'Test 2 - MU'!O131*0.15</f>
        <v>0.67499999999999993</v>
      </c>
      <c r="P131">
        <f>'Test 2 - MU'!P131*0.15</f>
        <v>0.6</v>
      </c>
      <c r="Q131">
        <f>'Test 2 - MU'!Q131*0.15</f>
        <v>25.05</v>
      </c>
    </row>
    <row r="132" spans="1:17" x14ac:dyDescent="0.25">
      <c r="A132">
        <f>'Test 2 - MU'!A132</f>
        <v>35788</v>
      </c>
      <c r="B132">
        <f t="shared" si="4"/>
        <v>3.6692479999999992</v>
      </c>
      <c r="C132">
        <f t="shared" si="5"/>
        <v>-0.40258132641221356</v>
      </c>
      <c r="D132">
        <f t="shared" si="6"/>
        <v>0.24266087083969459</v>
      </c>
      <c r="E132">
        <f t="shared" si="7"/>
        <v>-0.54325516091602999</v>
      </c>
      <c r="G132">
        <f>'Test 2 - MU'!G132/16834*9.81</f>
        <v>-1.3613021266484495E-2</v>
      </c>
      <c r="H132">
        <f>'Test 2 - MU'!H132/16834*9.81</f>
        <v>-0.11804167755732448</v>
      </c>
      <c r="I132">
        <f>'Test 2 - MU'!I132/16834*9.81</f>
        <v>9.4882758227396948</v>
      </c>
      <c r="K132">
        <f>'Test 2 - MU'!K132/131</f>
        <v>-1.1154198473282444</v>
      </c>
      <c r="L132">
        <f>'Test 2 - MU'!L132/131</f>
        <v>-1.0461068702290075</v>
      </c>
      <c r="M132">
        <f>'Test 2 - MU'!M132/131</f>
        <v>2.8590839694656491</v>
      </c>
      <c r="O132">
        <f>'Test 2 - MU'!O132*0.15</f>
        <v>-7.4999999999999997E-2</v>
      </c>
      <c r="P132">
        <f>'Test 2 - MU'!P132*0.15</f>
        <v>0.3</v>
      </c>
      <c r="Q132">
        <f>'Test 2 - MU'!Q132*0.15</f>
        <v>25.65</v>
      </c>
    </row>
    <row r="133" spans="1:17" x14ac:dyDescent="0.25">
      <c r="A133">
        <f>'Test 2 - MU'!A133</f>
        <v>36068</v>
      </c>
      <c r="B133">
        <f t="shared" si="4"/>
        <v>3.7053159999999994</v>
      </c>
      <c r="C133">
        <f t="shared" si="5"/>
        <v>-0.46731650320610668</v>
      </c>
      <c r="D133">
        <f t="shared" si="6"/>
        <v>0.19777135389312972</v>
      </c>
      <c r="E133">
        <f t="shared" si="7"/>
        <v>-0.55109100274809109</v>
      </c>
      <c r="G133">
        <f>'Test 2 - MU'!G133/16834*9.81</f>
        <v>-2.2937008435309492E-2</v>
      </c>
      <c r="H133">
        <f>'Test 2 - MU'!H133/16834*9.81</f>
        <v>-5.2773767375549487E-2</v>
      </c>
      <c r="I133">
        <f>'Test 2 - MU'!I133/16834*9.81</f>
        <v>9.5069237970773433</v>
      </c>
      <c r="K133">
        <f>'Test 2 - MU'!K133/131</f>
        <v>-1.7948091603053435</v>
      </c>
      <c r="L133">
        <f>'Test 2 - MU'!L133/131</f>
        <v>-1.2445801526717557</v>
      </c>
      <c r="M133">
        <f>'Test 2 - MU'!M133/131</f>
        <v>-0.21725190839694658</v>
      </c>
      <c r="O133">
        <f>'Test 2 - MU'!O133*0.15</f>
        <v>-0.22499999999999998</v>
      </c>
      <c r="P133">
        <f>'Test 2 - MU'!P133*0.15</f>
        <v>0.44999999999999996</v>
      </c>
      <c r="Q133">
        <f>'Test 2 - MU'!Q133*0.15</f>
        <v>26.55</v>
      </c>
    </row>
    <row r="134" spans="1:17" x14ac:dyDescent="0.25">
      <c r="A134">
        <f>'Test 2 - MU'!A134</f>
        <v>35976</v>
      </c>
      <c r="B134">
        <f t="shared" si="4"/>
        <v>3.7412919999999992</v>
      </c>
      <c r="C134">
        <f t="shared" si="5"/>
        <v>-0.35283043541984715</v>
      </c>
      <c r="D134">
        <f t="shared" si="6"/>
        <v>0.17139627725190834</v>
      </c>
      <c r="E134">
        <f t="shared" si="7"/>
        <v>-0.52759949862595368</v>
      </c>
      <c r="G134">
        <f>'Test 2 - MU'!G134/16834*9.81</f>
        <v>6.5640869668527987E-2</v>
      </c>
      <c r="H134">
        <f>'Test 2 - MU'!H134/16834*9.81</f>
        <v>-2.4801805869074493E-2</v>
      </c>
      <c r="I134">
        <f>'Test 2 - MU'!I134/16834*9.81</f>
        <v>9.5955016751811808</v>
      </c>
      <c r="K134">
        <f>'Test 2 - MU'!K134/131</f>
        <v>3.1822900763358777</v>
      </c>
      <c r="L134">
        <f>'Test 2 - MU'!L134/131</f>
        <v>-0.73312977099236643</v>
      </c>
      <c r="M134">
        <f>'Test 2 - MU'!M134/131</f>
        <v>0.65297709923664127</v>
      </c>
      <c r="O134">
        <f>'Test 2 - MU'!O134*0.15</f>
        <v>7.4999999999999997E-2</v>
      </c>
      <c r="P134">
        <f>'Test 2 - MU'!P134*0.15</f>
        <v>0.44999999999999996</v>
      </c>
      <c r="Q134">
        <f>'Test 2 - MU'!Q134*0.15</f>
        <v>25.95</v>
      </c>
    </row>
    <row r="135" spans="1:17" x14ac:dyDescent="0.25">
      <c r="A135">
        <f>'Test 2 - MU'!A135</f>
        <v>35932</v>
      </c>
      <c r="B135">
        <f t="shared" si="4"/>
        <v>3.777223999999999</v>
      </c>
      <c r="C135">
        <f t="shared" si="5"/>
        <v>-0.34600609832061052</v>
      </c>
      <c r="D135">
        <f t="shared" si="6"/>
        <v>0.1988143132824427</v>
      </c>
      <c r="E135">
        <f t="shared" si="7"/>
        <v>-0.53458292396946516</v>
      </c>
      <c r="G135">
        <f>'Test 2 - MU'!G135/16834*9.81</f>
        <v>1.9020933824402994E-2</v>
      </c>
      <c r="H135">
        <f>'Test 2 - MU'!H135/16834*9.81</f>
        <v>-2.9463799453486997E-2</v>
      </c>
      <c r="I135">
        <f>'Test 2 - MU'!I135/16834*9.81</f>
        <v>9.6607695853629565</v>
      </c>
      <c r="K135">
        <f>'Test 2 - MU'!K135/131</f>
        <v>0.1899236641221374</v>
      </c>
      <c r="L135">
        <f>'Test 2 - MU'!L135/131</f>
        <v>0.76305343511450374</v>
      </c>
      <c r="M135">
        <f>'Test 2 - MU'!M135/131</f>
        <v>-0.19435114503816794</v>
      </c>
      <c r="O135">
        <f>'Test 2 - MU'!O135*0.15</f>
        <v>0.22499999999999998</v>
      </c>
      <c r="P135">
        <f>'Test 2 - MU'!P135*0.15</f>
        <v>-0.44999999999999996</v>
      </c>
      <c r="Q135">
        <f>'Test 2 - MU'!Q135*0.15</f>
        <v>25.65</v>
      </c>
    </row>
    <row r="136" spans="1:17" x14ac:dyDescent="0.25">
      <c r="A136">
        <f>'Test 2 - MU'!A136</f>
        <v>35848</v>
      </c>
      <c r="B136">
        <f t="shared" si="4"/>
        <v>3.8130719999999991</v>
      </c>
      <c r="C136">
        <f t="shared" si="5"/>
        <v>-0.26503887511450364</v>
      </c>
      <c r="D136">
        <f t="shared" si="6"/>
        <v>0.17992159633587781</v>
      </c>
      <c r="E136">
        <f t="shared" si="7"/>
        <v>-0.60421561160305293</v>
      </c>
      <c r="G136">
        <f>'Test 2 - MU'!G136/16834*9.81</f>
        <v>2.8344920993227992E-2</v>
      </c>
      <c r="H136">
        <f>'Test 2 - MU'!H136/16834*9.81</f>
        <v>-1.4918379470119996E-3</v>
      </c>
      <c r="I136">
        <f>'Test 2 - MU'!I136/16834*9.81</f>
        <v>9.4509798740643944</v>
      </c>
      <c r="K136">
        <f>'Test 2 - MU'!K136/131</f>
        <v>2.2586259541984735</v>
      </c>
      <c r="L136">
        <f>'Test 2 - MU'!L136/131</f>
        <v>-0.52702290076335878</v>
      </c>
      <c r="M136">
        <f>'Test 2 - MU'!M136/131</f>
        <v>-1.9424427480916031</v>
      </c>
      <c r="O136">
        <f>'Test 2 - MU'!O136*0.15</f>
        <v>0.67499999999999993</v>
      </c>
      <c r="P136">
        <f>'Test 2 - MU'!P136*0.15</f>
        <v>0.3</v>
      </c>
      <c r="Q136">
        <f>'Test 2 - MU'!Q136*0.15</f>
        <v>27.45</v>
      </c>
    </row>
    <row r="137" spans="1:17" x14ac:dyDescent="0.25">
      <c r="A137">
        <f>'Test 2 - MU'!A137</f>
        <v>35900</v>
      </c>
      <c r="B137">
        <f t="shared" si="4"/>
        <v>3.8489719999999989</v>
      </c>
      <c r="C137">
        <f t="shared" si="5"/>
        <v>-0.18011756213740437</v>
      </c>
      <c r="D137">
        <f t="shared" si="6"/>
        <v>0.13304880244274805</v>
      </c>
      <c r="E137">
        <f t="shared" si="7"/>
        <v>-0.61557755053435059</v>
      </c>
      <c r="G137">
        <f>'Test 2 - MU'!G137/16834*9.81</f>
        <v>-8.8204918617084474E-2</v>
      </c>
      <c r="H137">
        <f>'Test 2 - MU'!H137/16834*9.81</f>
        <v>6.3776072234762976E-2</v>
      </c>
      <c r="I137">
        <f>'Test 2 - MU'!I137/16834*9.81</f>
        <v>9.5488817393370553</v>
      </c>
      <c r="K137">
        <f>'Test 2 - MU'!K137/131</f>
        <v>2.365496183206107</v>
      </c>
      <c r="L137">
        <f>'Test 2 - MU'!L137/131</f>
        <v>-1.3056488549618319</v>
      </c>
      <c r="M137">
        <f>'Test 2 - MU'!M137/131</f>
        <v>-0.31648854961832062</v>
      </c>
      <c r="O137">
        <f>'Test 2 - MU'!O137*0.15</f>
        <v>1.125</v>
      </c>
      <c r="P137">
        <f>'Test 2 - MU'!P137*0.15</f>
        <v>1.2</v>
      </c>
      <c r="Q137">
        <f>'Test 2 - MU'!Q137*0.15</f>
        <v>27</v>
      </c>
    </row>
    <row r="138" spans="1:17" x14ac:dyDescent="0.25">
      <c r="A138">
        <f>'Test 2 - MU'!A138</f>
        <v>36040</v>
      </c>
      <c r="B138">
        <f t="shared" si="4"/>
        <v>3.8850119999999988</v>
      </c>
      <c r="C138">
        <f t="shared" si="5"/>
        <v>-0.15731607206106851</v>
      </c>
      <c r="D138">
        <f t="shared" si="6"/>
        <v>0.13854008793893127</v>
      </c>
      <c r="E138">
        <f t="shared" si="7"/>
        <v>-0.57388669862595365</v>
      </c>
      <c r="G138">
        <f>'Test 2 - MU'!G138/16834*9.81</f>
        <v>1.9020933824402994E-2</v>
      </c>
      <c r="H138">
        <f>'Test 2 - MU'!H138/16834*9.81</f>
        <v>-7.6083735297611976E-2</v>
      </c>
      <c r="I138">
        <f>'Test 2 - MU'!I138/16834*9.81</f>
        <v>9.5022618034929316</v>
      </c>
      <c r="K138">
        <f>'Test 2 - MU'!K138/131</f>
        <v>0.63267175572519085</v>
      </c>
      <c r="L138">
        <f>'Test 2 - MU'!L138/131</f>
        <v>0.15236641221374048</v>
      </c>
      <c r="M138">
        <f>'Test 2 - MU'!M138/131</f>
        <v>1.156793893129771</v>
      </c>
      <c r="O138">
        <f>'Test 2 - MU'!O138*0.15</f>
        <v>-0.375</v>
      </c>
      <c r="P138">
        <f>'Test 2 - MU'!P138*0.15</f>
        <v>-0.15</v>
      </c>
      <c r="Q138">
        <f>'Test 2 - MU'!Q138*0.15</f>
        <v>25.349999999999998</v>
      </c>
    </row>
    <row r="139" spans="1:17" x14ac:dyDescent="0.25">
      <c r="A139">
        <f>'Test 2 - MU'!A139</f>
        <v>35960</v>
      </c>
      <c r="B139">
        <f t="shared" si="4"/>
        <v>3.920971999999999</v>
      </c>
      <c r="C139">
        <f t="shared" si="5"/>
        <v>-0.1806818369465647</v>
      </c>
      <c r="D139">
        <f t="shared" si="6"/>
        <v>8.5000863511450364E-2</v>
      </c>
      <c r="E139">
        <f t="shared" si="7"/>
        <v>-0.59103220702290027</v>
      </c>
      <c r="G139">
        <f>'Test 2 - MU'!G139/16834*9.81</f>
        <v>-0.12550086729238449</v>
      </c>
      <c r="H139">
        <f>'Test 2 - MU'!H139/16834*9.81</f>
        <v>6.8438065819175484E-2</v>
      </c>
      <c r="I139">
        <f>'Test 2 - MU'!I139/16834*9.81</f>
        <v>9.6094876559344176</v>
      </c>
      <c r="K139">
        <f>'Test 2 - MU'!K139/131</f>
        <v>-0.64977099236641223</v>
      </c>
      <c r="L139">
        <f>'Test 2 - MU'!L139/131</f>
        <v>-1.488854961832061</v>
      </c>
      <c r="M139">
        <f>'Test 2 - MU'!M139/131</f>
        <v>-0.476793893129771</v>
      </c>
      <c r="O139">
        <f>'Test 2 - MU'!O139*0.15</f>
        <v>-7.4999999999999997E-2</v>
      </c>
      <c r="P139">
        <f>'Test 2 - MU'!P139*0.15</f>
        <v>-0.15</v>
      </c>
      <c r="Q139">
        <f>'Test 2 - MU'!Q139*0.15</f>
        <v>26.849999999999998</v>
      </c>
    </row>
    <row r="140" spans="1:17" x14ac:dyDescent="0.25">
      <c r="A140">
        <f>'Test 2 - MU'!A140</f>
        <v>36020</v>
      </c>
      <c r="B140">
        <f t="shared" si="4"/>
        <v>3.9569919999999992</v>
      </c>
      <c r="C140">
        <f t="shared" si="5"/>
        <v>-0.19528780946564867</v>
      </c>
      <c r="D140">
        <f t="shared" si="6"/>
        <v>4.3195666564885486E-2</v>
      </c>
      <c r="E140">
        <f t="shared" si="7"/>
        <v>-0.63102815511450328</v>
      </c>
      <c r="G140">
        <f>'Test 2 - MU'!G140/16834*9.81</f>
        <v>-2.2937008435309492E-2</v>
      </c>
      <c r="H140">
        <f>'Test 2 - MU'!H140/16834*9.81</f>
        <v>7.8321492218129986E-3</v>
      </c>
      <c r="I140">
        <f>'Test 2 - MU'!I140/16834*9.81</f>
        <v>9.614149649518831</v>
      </c>
      <c r="K140">
        <f>'Test 2 - MU'!K140/131</f>
        <v>-0.40549618320610686</v>
      </c>
      <c r="L140">
        <f>'Test 2 - MU'!L140/131</f>
        <v>-1.1606106870229007</v>
      </c>
      <c r="M140">
        <f>'Test 2 - MU'!M140/131</f>
        <v>-1.1103816793893131</v>
      </c>
      <c r="O140">
        <f>'Test 2 - MU'!O140*0.15</f>
        <v>-0.82499999999999996</v>
      </c>
      <c r="P140">
        <f>'Test 2 - MU'!P140*0.15</f>
        <v>0.6</v>
      </c>
      <c r="Q140">
        <f>'Test 2 - MU'!Q140*0.15</f>
        <v>26.099999999999998</v>
      </c>
    </row>
    <row r="141" spans="1:17" x14ac:dyDescent="0.25">
      <c r="A141">
        <f>'Test 2 - MU'!A141</f>
        <v>35972</v>
      </c>
      <c r="B141">
        <f t="shared" si="4"/>
        <v>3.9929639999999993</v>
      </c>
      <c r="C141">
        <f t="shared" si="5"/>
        <v>-8.081447083969448E-2</v>
      </c>
      <c r="D141">
        <f t="shared" si="6"/>
        <v>2.0942453740458007E-2</v>
      </c>
      <c r="E141">
        <f t="shared" si="7"/>
        <v>-0.69925413312977047</v>
      </c>
      <c r="G141">
        <f>'Test 2 - MU'!G141/16834*9.81</f>
        <v>5.6316882499702986E-2</v>
      </c>
      <c r="H141">
        <f>'Test 2 - MU'!H141/16834*9.81</f>
        <v>-3.4125793037899491E-2</v>
      </c>
      <c r="I141">
        <f>'Test 2 - MU'!I141/16834*9.81</f>
        <v>9.646783604609718</v>
      </c>
      <c r="K141">
        <f>'Test 2 - MU'!K141/131</f>
        <v>3.1822900763358777</v>
      </c>
      <c r="L141">
        <f>'Test 2 - MU'!L141/131</f>
        <v>-0.61862595419847333</v>
      </c>
      <c r="M141">
        <f>'Test 2 - MU'!M141/131</f>
        <v>-1.8966412213740458</v>
      </c>
      <c r="O141">
        <f>'Test 2 - MU'!O141*0.15</f>
        <v>-0.82499999999999996</v>
      </c>
      <c r="P141">
        <f>'Test 2 - MU'!P141*0.15</f>
        <v>1.05</v>
      </c>
      <c r="Q141">
        <f>'Test 2 - MU'!Q141*0.15</f>
        <v>28.2</v>
      </c>
    </row>
    <row r="142" spans="1:17" x14ac:dyDescent="0.25">
      <c r="A142">
        <f>'Test 2 - MU'!A142</f>
        <v>35972</v>
      </c>
      <c r="B142">
        <f t="shared" si="4"/>
        <v>4.028935999999999</v>
      </c>
      <c r="C142">
        <f t="shared" si="5"/>
        <v>-8.0572826870228834E-2</v>
      </c>
      <c r="D142">
        <f t="shared" si="6"/>
        <v>6.2120782900763352E-2</v>
      </c>
      <c r="E142">
        <f t="shared" si="7"/>
        <v>-0.75457412641221322</v>
      </c>
      <c r="G142">
        <f>'Test 2 - MU'!G142/16834*9.81</f>
        <v>-4.2890340976594991E-3</v>
      </c>
      <c r="H142">
        <f>'Test 2 - MU'!H142/16834*9.81</f>
        <v>3.1701556374004996E-3</v>
      </c>
      <c r="I142">
        <f>'Test 2 - MU'!I142/16834*9.81</f>
        <v>9.5721917072591172</v>
      </c>
      <c r="K142">
        <f>'Test 2 - MU'!K142/131</f>
        <v>6.7175572519083968E-3</v>
      </c>
      <c r="L142">
        <f>'Test 2 - MU'!L142/131</f>
        <v>1.144732824427481</v>
      </c>
      <c r="M142">
        <f>'Test 2 - MU'!M142/131</f>
        <v>-1.5378625954198475</v>
      </c>
      <c r="O142">
        <f>'Test 2 - MU'!O142*0.15</f>
        <v>-0.67499999999999993</v>
      </c>
      <c r="P142">
        <f>'Test 2 - MU'!P142*0.15</f>
        <v>-1.05</v>
      </c>
      <c r="Q142">
        <f>'Test 2 - MU'!Q142*0.15</f>
        <v>26.25</v>
      </c>
    </row>
    <row r="143" spans="1:17" x14ac:dyDescent="0.25">
      <c r="A143">
        <f>'Test 2 - MU'!A143</f>
        <v>35816</v>
      </c>
      <c r="B143">
        <f t="shared" si="4"/>
        <v>4.0647519999999986</v>
      </c>
      <c r="C143">
        <f t="shared" si="5"/>
        <v>-0.11942908580152654</v>
      </c>
      <c r="D143">
        <f t="shared" si="6"/>
        <v>4.1877907786259536E-2</v>
      </c>
      <c r="E143">
        <f t="shared" si="7"/>
        <v>-0.75442648793893075</v>
      </c>
      <c r="G143">
        <f>'Test 2 - MU'!G143/16834*9.81</f>
        <v>-8.9510276820719981E-3</v>
      </c>
      <c r="H143">
        <f>'Test 2 - MU'!H143/16834*9.81</f>
        <v>-4.8111773791136993E-2</v>
      </c>
      <c r="I143">
        <f>'Test 2 - MU'!I143/16834*9.81</f>
        <v>9.6561075917785431</v>
      </c>
      <c r="K143">
        <f>'Test 2 - MU'!K143/131</f>
        <v>-1.0848854961832062</v>
      </c>
      <c r="L143">
        <f>'Test 2 - MU'!L143/131</f>
        <v>-0.56519083969465655</v>
      </c>
      <c r="M143">
        <f>'Test 2 - MU'!M143/131</f>
        <v>4.1221374045801529E-3</v>
      </c>
      <c r="O143">
        <f>'Test 2 - MU'!O143*0.15</f>
        <v>-1.2749999999999999</v>
      </c>
      <c r="P143">
        <f>'Test 2 - MU'!P143*0.15</f>
        <v>0.15</v>
      </c>
      <c r="Q143">
        <f>'Test 2 - MU'!Q143*0.15</f>
        <v>27.3</v>
      </c>
    </row>
    <row r="144" spans="1:17" x14ac:dyDescent="0.25">
      <c r="A144">
        <f>'Test 2 - MU'!A144</f>
        <v>35868</v>
      </c>
      <c r="B144">
        <f t="shared" si="4"/>
        <v>4.1006199999999984</v>
      </c>
      <c r="C144">
        <f t="shared" si="5"/>
        <v>-0.10139104122137388</v>
      </c>
      <c r="D144">
        <f t="shared" si="6"/>
        <v>-5.1499364885496196E-2</v>
      </c>
      <c r="E144">
        <f t="shared" si="7"/>
        <v>-0.70088733740457965</v>
      </c>
      <c r="G144">
        <f>'Test 2 - MU'!G144/16834*9.81</f>
        <v>-1.8275014850896994E-2</v>
      </c>
      <c r="H144">
        <f>'Test 2 - MU'!H144/16834*9.81</f>
        <v>-0.12270367114173697</v>
      </c>
      <c r="I144">
        <f>'Test 2 - MU'!I144/16834*9.81</f>
        <v>9.5488817393370553</v>
      </c>
      <c r="K144">
        <f>'Test 2 - MU'!K144/131</f>
        <v>0.50290076335877865</v>
      </c>
      <c r="L144">
        <f>'Test 2 - MU'!L144/131</f>
        <v>-2.6033587786259544</v>
      </c>
      <c r="M144">
        <f>'Test 2 - MU'!M144/131</f>
        <v>1.4926717557251907</v>
      </c>
      <c r="O144">
        <f>'Test 2 - MU'!O144*0.15</f>
        <v>7.4999999999999997E-2</v>
      </c>
      <c r="P144">
        <f>'Test 2 - MU'!P144*0.15</f>
        <v>0.44999999999999996</v>
      </c>
      <c r="Q144">
        <f>'Test 2 - MU'!Q144*0.15</f>
        <v>27</v>
      </c>
    </row>
    <row r="145" spans="1:17" x14ac:dyDescent="0.25">
      <c r="A145">
        <f>'Test 2 - MU'!A145</f>
        <v>35996</v>
      </c>
      <c r="B145">
        <f t="shared" ref="B145:B171" si="8">B144+A145*10^-6</f>
        <v>4.1366159999999983</v>
      </c>
      <c r="C145">
        <f t="shared" si="5"/>
        <v>-9.9775342900763189E-2</v>
      </c>
      <c r="D145">
        <f t="shared" si="6"/>
        <v>-3.6988751145038273E-3</v>
      </c>
      <c r="E145">
        <f t="shared" si="7"/>
        <v>-0.77108228519083921</v>
      </c>
      <c r="G145">
        <f>'Test 2 - MU'!G145/16834*9.81</f>
        <v>-1.8275014850896994E-2</v>
      </c>
      <c r="H145">
        <f>'Test 2 - MU'!H145/16834*9.81</f>
        <v>4.9790091481525481E-2</v>
      </c>
      <c r="I145">
        <f>'Test 2 - MU'!I145/16834*9.81</f>
        <v>9.6840795532850183</v>
      </c>
      <c r="K145">
        <f>'Test 2 - MU'!K145/131</f>
        <v>4.4885496183206107E-2</v>
      </c>
      <c r="L145">
        <f>'Test 2 - MU'!L145/131</f>
        <v>1.3279389312977099</v>
      </c>
      <c r="M145">
        <f>'Test 2 - MU'!M145/131</f>
        <v>-1.9500763358778626</v>
      </c>
      <c r="O145">
        <f>'Test 2 - MU'!O145*0.15</f>
        <v>-0.22499999999999998</v>
      </c>
      <c r="P145">
        <f>'Test 2 - MU'!P145*0.15</f>
        <v>0.15</v>
      </c>
      <c r="Q145">
        <f>'Test 2 - MU'!Q145*0.15</f>
        <v>27</v>
      </c>
    </row>
    <row r="146" spans="1:17" x14ac:dyDescent="0.25">
      <c r="A146">
        <f>'Test 2 - MU'!A146</f>
        <v>35900</v>
      </c>
      <c r="B146">
        <f t="shared" si="8"/>
        <v>4.1725159999999981</v>
      </c>
      <c r="C146">
        <f t="shared" si="5"/>
        <v>-0.15900212152671739</v>
      </c>
      <c r="D146">
        <f t="shared" si="6"/>
        <v>-2.1522814045801541E-2</v>
      </c>
      <c r="E146">
        <f t="shared" si="7"/>
        <v>-0.79559842259541935</v>
      </c>
      <c r="G146">
        <f>'Test 2 - MU'!G146/16834*9.81</f>
        <v>3.3006914577640489E-2</v>
      </c>
      <c r="H146">
        <f>'Test 2 - MU'!H146/16834*9.81</f>
        <v>4.0466104312700486E-2</v>
      </c>
      <c r="I146">
        <f>'Test 2 - MU'!I146/16834*9.81</f>
        <v>9.539557752168232</v>
      </c>
      <c r="K146">
        <f>'Test 2 - MU'!K146/131</f>
        <v>-1.6497709923664123</v>
      </c>
      <c r="L146">
        <f>'Test 2 - MU'!L146/131</f>
        <v>-0.49648854961832067</v>
      </c>
      <c r="M146">
        <f>'Test 2 - MU'!M146/131</f>
        <v>-0.68290076335877858</v>
      </c>
      <c r="O146">
        <f>'Test 2 - MU'!O146*0.15</f>
        <v>0.22499999999999998</v>
      </c>
      <c r="P146">
        <f>'Test 2 - MU'!P146*0.15</f>
        <v>0.3</v>
      </c>
      <c r="Q146">
        <f>'Test 2 - MU'!Q146*0.15</f>
        <v>27.15</v>
      </c>
    </row>
    <row r="147" spans="1:17" x14ac:dyDescent="0.25">
      <c r="A147">
        <f>'Test 2 - MU'!A147</f>
        <v>35908</v>
      </c>
      <c r="B147">
        <f t="shared" si="8"/>
        <v>4.2084239999999982</v>
      </c>
      <c r="C147">
        <f t="shared" si="5"/>
        <v>-0.14944127389312961</v>
      </c>
      <c r="D147">
        <f t="shared" si="6"/>
        <v>-6.732007328244291E-3</v>
      </c>
      <c r="E147">
        <f t="shared" si="7"/>
        <v>-0.72336029801526669</v>
      </c>
      <c r="G147">
        <f>'Test 2 - MU'!G147/16834*9.81</f>
        <v>5.0349530711654988E-3</v>
      </c>
      <c r="H147">
        <f>'Test 2 - MU'!H147/16834*9.81</f>
        <v>-2.0139812284661995E-2</v>
      </c>
      <c r="I147">
        <f>'Test 2 - MU'!I147/16834*9.81</f>
        <v>9.6094876559344176</v>
      </c>
      <c r="K147">
        <f>'Test 2 - MU'!K147/131</f>
        <v>0.26625954198473284</v>
      </c>
      <c r="L147">
        <f>'Test 2 - MU'!L147/131</f>
        <v>0.41190839694656489</v>
      </c>
      <c r="M147">
        <f>'Test 2 - MU'!M147/131</f>
        <v>2.0117557251908398</v>
      </c>
      <c r="O147">
        <f>'Test 2 - MU'!O147*0.15</f>
        <v>7.4999999999999997E-2</v>
      </c>
      <c r="P147">
        <f>'Test 2 - MU'!P147*0.15</f>
        <v>0.44999999999999996</v>
      </c>
      <c r="Q147">
        <f>'Test 2 - MU'!Q147*0.15</f>
        <v>27.3</v>
      </c>
    </row>
    <row r="148" spans="1:17" x14ac:dyDescent="0.25">
      <c r="A148">
        <f>'Test 2 - MU'!A148</f>
        <v>35840</v>
      </c>
      <c r="B148">
        <f t="shared" si="8"/>
        <v>4.2442639999999985</v>
      </c>
      <c r="C148">
        <f t="shared" si="5"/>
        <v>-0.20528601282442732</v>
      </c>
      <c r="D148">
        <f t="shared" si="6"/>
        <v>9.9682698015267149E-2</v>
      </c>
      <c r="E148">
        <f t="shared" si="7"/>
        <v>-0.69995759877862551</v>
      </c>
      <c r="G148">
        <f>'Test 2 - MU'!G148/16834*9.81</f>
        <v>6.0978876084115487E-2</v>
      </c>
      <c r="H148">
        <f>'Test 2 - MU'!H148/16834*9.81</f>
        <v>-6.6759748128786989E-2</v>
      </c>
      <c r="I148">
        <f>'Test 2 - MU'!I148/16834*9.81</f>
        <v>9.4975998099085182</v>
      </c>
      <c r="K148">
        <f>'Test 2 - MU'!K148/131</f>
        <v>-1.5581679389312977</v>
      </c>
      <c r="L148">
        <f>'Test 2 - MU'!L148/131</f>
        <v>2.9691603053435114</v>
      </c>
      <c r="M148">
        <f>'Test 2 - MU'!M148/131</f>
        <v>0.65297709923664127</v>
      </c>
      <c r="O148">
        <f>'Test 2 - MU'!O148*0.15</f>
        <v>-0.82499999999999996</v>
      </c>
      <c r="P148">
        <f>'Test 2 - MU'!P148*0.15</f>
        <v>0.3</v>
      </c>
      <c r="Q148">
        <f>'Test 2 - MU'!Q148*0.15</f>
        <v>28.2</v>
      </c>
    </row>
    <row r="149" spans="1:17" x14ac:dyDescent="0.25">
      <c r="A149">
        <f>'Test 2 - MU'!A149</f>
        <v>36060</v>
      </c>
      <c r="B149">
        <f t="shared" si="8"/>
        <v>4.2803239999999985</v>
      </c>
      <c r="C149">
        <f t="shared" si="5"/>
        <v>-0.18274713648854946</v>
      </c>
      <c r="D149">
        <f t="shared" si="6"/>
        <v>8.0127717862595399E-2</v>
      </c>
      <c r="E149">
        <f t="shared" si="7"/>
        <v>-0.66292315297709881</v>
      </c>
      <c r="G149">
        <f>'Test 2 - MU'!G149/16834*9.81</f>
        <v>0.11692279909706546</v>
      </c>
      <c r="H149">
        <f>'Test 2 - MU'!H149/16834*9.81</f>
        <v>-1.0815825115836997E-2</v>
      </c>
      <c r="I149">
        <f>'Test 2 - MU'!I149/16834*9.81</f>
        <v>9.6188116431032427</v>
      </c>
      <c r="K149">
        <f>'Test 2 - MU'!K149/131</f>
        <v>0.6250381679389313</v>
      </c>
      <c r="L149">
        <f>'Test 2 - MU'!L149/131</f>
        <v>-0.54229007633587789</v>
      </c>
      <c r="M149">
        <f>'Test 2 - MU'!M149/131</f>
        <v>1.0270229007633587</v>
      </c>
      <c r="O149">
        <f>'Test 2 - MU'!O149*0.15</f>
        <v>-7.4999999999999997E-2</v>
      </c>
      <c r="P149">
        <f>'Test 2 - MU'!P149*0.15</f>
        <v>-0.44999999999999996</v>
      </c>
      <c r="Q149">
        <f>'Test 2 - MU'!Q149*0.15</f>
        <v>26.4</v>
      </c>
    </row>
    <row r="150" spans="1:17" x14ac:dyDescent="0.25">
      <c r="A150">
        <f>'Test 2 - MU'!A150</f>
        <v>35948</v>
      </c>
      <c r="B150">
        <f t="shared" si="8"/>
        <v>4.3162719999999988</v>
      </c>
      <c r="C150">
        <f t="shared" si="5"/>
        <v>-0.23162543999999985</v>
      </c>
      <c r="D150">
        <f t="shared" si="6"/>
        <v>0.13198064977099236</v>
      </c>
      <c r="E150">
        <f t="shared" si="7"/>
        <v>-0.68500235969465606</v>
      </c>
      <c r="G150">
        <f>'Test 2 - MU'!G150/16834*9.81</f>
        <v>2.8344920993227992E-2</v>
      </c>
      <c r="H150">
        <f>'Test 2 - MU'!H150/16834*9.81</f>
        <v>8.2424046572412979E-2</v>
      </c>
      <c r="I150">
        <f>'Test 2 - MU'!I150/16834*9.81</f>
        <v>9.614149649518831</v>
      </c>
      <c r="K150">
        <f>'Test 2 - MU'!K150/131</f>
        <v>-1.3596946564885497</v>
      </c>
      <c r="L150">
        <f>'Test 2 - MU'!L150/131</f>
        <v>1.4424427480916031</v>
      </c>
      <c r="M150">
        <f>'Test 2 - MU'!M150/131</f>
        <v>-0.6141984732824427</v>
      </c>
      <c r="O150">
        <f>'Test 2 - MU'!O150*0.15</f>
        <v>-7.4999999999999997E-2</v>
      </c>
      <c r="P150">
        <f>'Test 2 - MU'!P150*0.15</f>
        <v>0.6</v>
      </c>
      <c r="Q150">
        <f>'Test 2 - MU'!Q150*0.15</f>
        <v>26.849999999999998</v>
      </c>
    </row>
    <row r="151" spans="1:17" x14ac:dyDescent="0.25">
      <c r="A151">
        <f>'Test 2 - MU'!A151</f>
        <v>36004</v>
      </c>
      <c r="B151">
        <f t="shared" si="8"/>
        <v>4.3522759999999989</v>
      </c>
      <c r="C151">
        <f t="shared" si="5"/>
        <v>-0.21406868030534337</v>
      </c>
      <c r="D151">
        <f t="shared" si="6"/>
        <v>8.2223671450381675E-2</v>
      </c>
      <c r="E151">
        <f t="shared" si="7"/>
        <v>-0.70519208366412167</v>
      </c>
      <c r="G151">
        <f>'Test 2 - MU'!G151/16834*9.81</f>
        <v>4.6992895330877991E-2</v>
      </c>
      <c r="H151">
        <f>'Test 2 - MU'!H151/16834*9.81</f>
        <v>1.2494142806225498E-2</v>
      </c>
      <c r="I151">
        <f>'Test 2 - MU'!I151/16834*9.81</f>
        <v>9.4929378163241065</v>
      </c>
      <c r="K151">
        <f>'Test 2 - MU'!K151/131</f>
        <v>0.48763358778625954</v>
      </c>
      <c r="L151">
        <f>'Test 2 - MU'!L151/131</f>
        <v>-1.3819847328244275</v>
      </c>
      <c r="M151">
        <f>'Test 2 - MU'!M151/131</f>
        <v>-0.56076335877862593</v>
      </c>
      <c r="O151">
        <f>'Test 2 - MU'!O151*0.15</f>
        <v>-0.22499999999999998</v>
      </c>
      <c r="P151">
        <f>'Test 2 - MU'!P151*0.15</f>
        <v>0.89999999999999991</v>
      </c>
      <c r="Q151">
        <f>'Test 2 - MU'!Q151*0.15</f>
        <v>26.25</v>
      </c>
    </row>
    <row r="152" spans="1:17" x14ac:dyDescent="0.25">
      <c r="A152">
        <f>'Test 2 - MU'!A152</f>
        <v>35896</v>
      </c>
      <c r="B152">
        <f t="shared" si="8"/>
        <v>4.3881719999999991</v>
      </c>
      <c r="C152">
        <f t="shared" si="5"/>
        <v>-0.21163542473282429</v>
      </c>
      <c r="D152">
        <f t="shared" si="6"/>
        <v>2.2751397862595418E-2</v>
      </c>
      <c r="E152">
        <f t="shared" si="7"/>
        <v>-0.77957626809160252</v>
      </c>
      <c r="G152">
        <f>'Test 2 - MU'!G152/16834*9.81</f>
        <v>4.2330901746465484E-2</v>
      </c>
      <c r="H152">
        <f>'Test 2 - MU'!H152/16834*9.81</f>
        <v>-3.8787786622311984E-2</v>
      </c>
      <c r="I152">
        <f>'Test 2 - MU'!I152/16834*9.81</f>
        <v>9.6234736366876561</v>
      </c>
      <c r="K152">
        <f>'Test 2 - MU'!K152/131</f>
        <v>6.7786259541984736E-2</v>
      </c>
      <c r="L152">
        <f>'Test 2 - MU'!L152/131</f>
        <v>-1.656793893129771</v>
      </c>
      <c r="M152">
        <f>'Test 2 - MU'!M152/131</f>
        <v>-2.072213740458015</v>
      </c>
      <c r="O152">
        <f>'Test 2 - MU'!O152*0.15</f>
        <v>-0.22499999999999998</v>
      </c>
      <c r="P152">
        <f>'Test 2 - MU'!P152*0.15</f>
        <v>0.89999999999999991</v>
      </c>
      <c r="Q152">
        <f>'Test 2 - MU'!Q152*0.15</f>
        <v>25.95</v>
      </c>
    </row>
    <row r="153" spans="1:17" x14ac:dyDescent="0.25">
      <c r="A153">
        <f>'Test 2 - MU'!A153</f>
        <v>35916</v>
      </c>
      <c r="B153">
        <f t="shared" si="8"/>
        <v>4.4240879999999994</v>
      </c>
      <c r="C153">
        <f t="shared" si="5"/>
        <v>-0.19823409587786245</v>
      </c>
      <c r="D153">
        <f t="shared" si="6"/>
        <v>2.6852950229007633E-2</v>
      </c>
      <c r="E153">
        <f t="shared" si="7"/>
        <v>-0.7314488280916025</v>
      </c>
      <c r="G153">
        <f>'Test 2 - MU'!G153/16834*9.81</f>
        <v>0.10759881192824047</v>
      </c>
      <c r="H153">
        <f>'Test 2 - MU'!H153/16834*9.81</f>
        <v>4.5128097897112987E-2</v>
      </c>
      <c r="I153">
        <f>'Test 2 - MU'!I153/16834*9.81</f>
        <v>9.6048256623500059</v>
      </c>
      <c r="K153">
        <f>'Test 2 - MU'!K153/131</f>
        <v>0.37312977099236644</v>
      </c>
      <c r="L153">
        <f>'Test 2 - MU'!L153/131</f>
        <v>0.11419847328244276</v>
      </c>
      <c r="M153">
        <f>'Test 2 - MU'!M153/131</f>
        <v>1.3399999999999999</v>
      </c>
      <c r="O153">
        <f>'Test 2 - MU'!O153*0.15</f>
        <v>-0.375</v>
      </c>
      <c r="P153">
        <f>'Test 2 - MU'!P153*0.15</f>
        <v>0.6</v>
      </c>
      <c r="Q153">
        <f>'Test 2 - MU'!Q153*0.15</f>
        <v>26.849999999999998</v>
      </c>
    </row>
    <row r="154" spans="1:17" x14ac:dyDescent="0.25">
      <c r="A154">
        <f>'Test 2 - MU'!A154</f>
        <v>35932</v>
      </c>
      <c r="B154">
        <f t="shared" si="8"/>
        <v>4.4600199999999992</v>
      </c>
      <c r="C154">
        <f t="shared" si="5"/>
        <v>-0.22267882748091589</v>
      </c>
      <c r="D154">
        <f t="shared" si="6"/>
        <v>-1.8964464122137405E-2</v>
      </c>
      <c r="E154">
        <f t="shared" si="7"/>
        <v>-0.75571252824427426</v>
      </c>
      <c r="G154">
        <f>'Test 2 - MU'!G154/16834*9.81</f>
        <v>5.1654888915290485E-2</v>
      </c>
      <c r="H154">
        <f>'Test 2 - MU'!H154/16834*9.81</f>
        <v>0.18032591184507543</v>
      </c>
      <c r="I154">
        <f>'Test 2 - MU'!I154/16834*9.81</f>
        <v>9.5721917072591172</v>
      </c>
      <c r="K154">
        <f>'Test 2 - MU'!K154/131</f>
        <v>-0.68030534351145044</v>
      </c>
      <c r="L154">
        <f>'Test 2 - MU'!L154/131</f>
        <v>-1.2751145038167939</v>
      </c>
      <c r="M154">
        <f>'Test 2 - MU'!M154/131</f>
        <v>-0.67526717557251903</v>
      </c>
      <c r="O154">
        <f>'Test 2 - MU'!O154*0.15</f>
        <v>7.4999999999999997E-2</v>
      </c>
      <c r="P154">
        <f>'Test 2 - MU'!P154*0.15</f>
        <v>-0.6</v>
      </c>
      <c r="Q154">
        <f>'Test 2 - MU'!Q154*0.15</f>
        <v>27</v>
      </c>
    </row>
    <row r="155" spans="1:17" x14ac:dyDescent="0.25">
      <c r="A155">
        <f>'Test 2 - MU'!A155</f>
        <v>35960</v>
      </c>
      <c r="B155">
        <f t="shared" si="8"/>
        <v>4.4959799999999994</v>
      </c>
      <c r="C155">
        <f t="shared" si="5"/>
        <v>-0.15298779847328231</v>
      </c>
      <c r="D155">
        <f t="shared" si="6"/>
        <v>4.9063877862595418E-3</v>
      </c>
      <c r="E155">
        <f t="shared" si="7"/>
        <v>-0.7835636854961826</v>
      </c>
      <c r="G155">
        <f>'Test 2 - MU'!G155/16834*9.81</f>
        <v>3.3006914577640489E-2</v>
      </c>
      <c r="H155">
        <f>'Test 2 - MU'!H155/16834*9.81</f>
        <v>-0.10871769038849947</v>
      </c>
      <c r="I155">
        <f>'Test 2 - MU'!I155/16834*9.81</f>
        <v>9.6094876559344176</v>
      </c>
      <c r="K155">
        <f>'Test 2 - MU'!K155/131</f>
        <v>1.9380152671755724</v>
      </c>
      <c r="L155">
        <f>'Test 2 - MU'!L155/131</f>
        <v>0.66381679389312975</v>
      </c>
      <c r="M155">
        <f>'Test 2 - MU'!M155/131</f>
        <v>-0.77450381679389313</v>
      </c>
      <c r="O155">
        <f>'Test 2 - MU'!O155*0.15</f>
        <v>0.67499999999999993</v>
      </c>
      <c r="P155">
        <f>'Test 2 - MU'!P155*0.15</f>
        <v>-1.5</v>
      </c>
      <c r="Q155">
        <f>'Test 2 - MU'!Q155*0.15</f>
        <v>27.9</v>
      </c>
    </row>
    <row r="156" spans="1:17" x14ac:dyDescent="0.25">
      <c r="A156">
        <f>'Test 2 - MU'!A156</f>
        <v>36052</v>
      </c>
      <c r="B156">
        <f t="shared" si="8"/>
        <v>4.5320319999999992</v>
      </c>
      <c r="C156">
        <f t="shared" si="5"/>
        <v>-0.14201257893129757</v>
      </c>
      <c r="D156">
        <f t="shared" si="6"/>
        <v>3.9846555114503815E-2</v>
      </c>
      <c r="E156">
        <f t="shared" si="7"/>
        <v>-0.77515889099236579</v>
      </c>
      <c r="G156">
        <f>'Test 2 - MU'!G156/16834*9.81</f>
        <v>-6.0232957110609484E-2</v>
      </c>
      <c r="H156">
        <f>'Test 2 - MU'!H156/16834*9.81</f>
        <v>7.8321492218129986E-3</v>
      </c>
      <c r="I156">
        <f>'Test 2 - MU'!I156/16834*9.81</f>
        <v>9.3857119638826187</v>
      </c>
      <c r="K156">
        <f>'Test 2 - MU'!K156/131</f>
        <v>0.30442748091603056</v>
      </c>
      <c r="L156">
        <f>'Test 2 - MU'!L156/131</f>
        <v>0.96916030534351139</v>
      </c>
      <c r="M156">
        <f>'Test 2 - MU'!M156/131</f>
        <v>0.2331297709923664</v>
      </c>
      <c r="O156">
        <f>'Test 2 - MU'!O156*0.15</f>
        <v>7.4999999999999997E-2</v>
      </c>
      <c r="P156">
        <f>'Test 2 - MU'!P156*0.15</f>
        <v>0.15</v>
      </c>
      <c r="Q156">
        <f>'Test 2 - MU'!Q156*0.15</f>
        <v>26.25</v>
      </c>
    </row>
    <row r="157" spans="1:17" x14ac:dyDescent="0.25">
      <c r="A157">
        <f>'Test 2 - MU'!A157</f>
        <v>35924</v>
      </c>
      <c r="B157">
        <f t="shared" si="8"/>
        <v>4.5679559999999988</v>
      </c>
      <c r="C157">
        <f t="shared" si="5"/>
        <v>-0.13189901312977084</v>
      </c>
      <c r="D157">
        <f t="shared" si="6"/>
        <v>8.2992500763358762E-3</v>
      </c>
      <c r="E157">
        <f t="shared" si="7"/>
        <v>-0.78844802870228947</v>
      </c>
      <c r="G157">
        <f>'Test 2 - MU'!G157/16834*9.81</f>
        <v>-5.0908969941784482E-2</v>
      </c>
      <c r="H157">
        <f>'Test 2 - MU'!H157/16834*9.81</f>
        <v>-4.3449780206724492E-2</v>
      </c>
      <c r="I157">
        <f>'Test 2 - MU'!I157/16834*9.81</f>
        <v>9.6514455981941296</v>
      </c>
      <c r="K157">
        <f>'Test 2 - MU'!K157/131</f>
        <v>0.28152671755725195</v>
      </c>
      <c r="L157">
        <f>'Test 2 - MU'!L157/131</f>
        <v>-0.87816793893129774</v>
      </c>
      <c r="M157">
        <f>'Test 2 - MU'!M157/131</f>
        <v>-0.3699236641221374</v>
      </c>
      <c r="O157">
        <f>'Test 2 - MU'!O157*0.15</f>
        <v>0.67499999999999993</v>
      </c>
      <c r="P157">
        <f>'Test 2 - MU'!P157*0.15</f>
        <v>-0.44999999999999996</v>
      </c>
      <c r="Q157">
        <f>'Test 2 - MU'!Q157*0.15</f>
        <v>27.45</v>
      </c>
    </row>
    <row r="158" spans="1:17" x14ac:dyDescent="0.25">
      <c r="A158">
        <f>'Test 2 - MU'!A158</f>
        <v>35916</v>
      </c>
      <c r="B158">
        <f t="shared" si="8"/>
        <v>4.6038719999999991</v>
      </c>
      <c r="C158">
        <f t="shared" si="5"/>
        <v>-0.19416803541984717</v>
      </c>
      <c r="D158">
        <f t="shared" si="6"/>
        <v>0.12316464977099234</v>
      </c>
      <c r="E158">
        <f t="shared" si="7"/>
        <v>-0.71482297038167875</v>
      </c>
      <c r="G158">
        <f>'Test 2 - MU'!G158/16834*9.81</f>
        <v>-4.2890340976594991E-3</v>
      </c>
      <c r="H158">
        <f>'Test 2 - MU'!H158/16834*9.81</f>
        <v>-6.1538315314244984E-3</v>
      </c>
      <c r="I158">
        <f>'Test 2 - MU'!I158/16834*9.81</f>
        <v>9.5348957585838185</v>
      </c>
      <c r="K158">
        <f>'Test 2 - MU'!K158/131</f>
        <v>-1.7337404580152671</v>
      </c>
      <c r="L158">
        <f>'Test 2 - MU'!L158/131</f>
        <v>3.1981679389312974</v>
      </c>
      <c r="M158">
        <f>'Test 2 - MU'!M158/131</f>
        <v>2.0499236641221374</v>
      </c>
      <c r="O158">
        <f>'Test 2 - MU'!O158*0.15</f>
        <v>-1.2749999999999999</v>
      </c>
      <c r="P158">
        <f>'Test 2 - MU'!P158*0.15</f>
        <v>0.44999999999999996</v>
      </c>
      <c r="Q158">
        <f>'Test 2 - MU'!Q158*0.15</f>
        <v>28.05</v>
      </c>
    </row>
    <row r="159" spans="1:17" x14ac:dyDescent="0.25">
      <c r="A159">
        <f>'Test 2 - MU'!A159</f>
        <v>35976</v>
      </c>
      <c r="B159">
        <f t="shared" si="8"/>
        <v>4.6398479999999989</v>
      </c>
      <c r="C159">
        <f t="shared" si="5"/>
        <v>-0.20298902106870215</v>
      </c>
      <c r="D159">
        <f t="shared" si="6"/>
        <v>0.16489680977099236</v>
      </c>
      <c r="E159">
        <f t="shared" si="7"/>
        <v>-0.77399387847328183</v>
      </c>
      <c r="G159">
        <f>'Test 2 - MU'!G159/16834*9.81</f>
        <v>3.766890816205299E-2</v>
      </c>
      <c r="H159">
        <f>'Test 2 - MU'!H159/16834*9.81</f>
        <v>-2.4801805869074493E-2</v>
      </c>
      <c r="I159">
        <f>'Test 2 - MU'!I159/16834*9.81</f>
        <v>9.5115857906617567</v>
      </c>
      <c r="K159">
        <f>'Test 2 - MU'!K159/131</f>
        <v>-0.24519083969465646</v>
      </c>
      <c r="L159">
        <f>'Test 2 - MU'!L159/131</f>
        <v>1.1600000000000001</v>
      </c>
      <c r="M159">
        <f>'Test 2 - MU'!M159/131</f>
        <v>-1.644732824427481</v>
      </c>
      <c r="O159">
        <f>'Test 2 - MU'!O159*0.15</f>
        <v>-0.22499999999999998</v>
      </c>
      <c r="P159">
        <f>'Test 2 - MU'!P159*0.15</f>
        <v>0.89999999999999991</v>
      </c>
      <c r="Q159">
        <f>'Test 2 - MU'!Q159*0.15</f>
        <v>27.3</v>
      </c>
    </row>
    <row r="160" spans="1:17" x14ac:dyDescent="0.25">
      <c r="A160">
        <f>'Test 2 - MU'!A160</f>
        <v>35964</v>
      </c>
      <c r="B160">
        <f t="shared" si="8"/>
        <v>4.6758119999999987</v>
      </c>
      <c r="C160">
        <f t="shared" ref="C160:C170" si="9">C159+($A160*10^-6)*K160</f>
        <v>-0.16486169038167925</v>
      </c>
      <c r="D160">
        <f t="shared" ref="D160:D170" si="10">D159+($A160*10^-6)*L160</f>
        <v>0.14786469862595419</v>
      </c>
      <c r="E160">
        <f t="shared" ref="E160:E170" si="11">E159+($A160*10^-6)*M160</f>
        <v>-0.7612170497709918</v>
      </c>
      <c r="G160">
        <f>'Test 2 - MU'!G160/16834*9.81</f>
        <v>-5.557096352619699E-2</v>
      </c>
      <c r="H160">
        <f>'Test 2 - MU'!H160/16834*9.81</f>
        <v>-2.0139812284661995E-2</v>
      </c>
      <c r="I160">
        <f>'Test 2 - MU'!I160/16834*9.81</f>
        <v>9.6094876559344176</v>
      </c>
      <c r="K160">
        <f>'Test 2 - MU'!K160/131</f>
        <v>1.0601526717557253</v>
      </c>
      <c r="L160">
        <f>'Test 2 - MU'!L160/131</f>
        <v>-0.47358778625954195</v>
      </c>
      <c r="M160">
        <f>'Test 2 - MU'!M160/131</f>
        <v>0.35526717557251908</v>
      </c>
      <c r="O160">
        <f>'Test 2 - MU'!O160*0.15</f>
        <v>-1.575</v>
      </c>
      <c r="P160">
        <f>'Test 2 - MU'!P160*0.15</f>
        <v>-0.15</v>
      </c>
      <c r="Q160">
        <f>'Test 2 - MU'!Q160*0.15</f>
        <v>27.45</v>
      </c>
    </row>
    <row r="161" spans="1:17" x14ac:dyDescent="0.25">
      <c r="A161">
        <f>'Test 2 - MU'!A161</f>
        <v>35952</v>
      </c>
      <c r="B161">
        <f t="shared" si="8"/>
        <v>4.7117639999999987</v>
      </c>
      <c r="C161">
        <f t="shared" si="9"/>
        <v>-0.18877114259541972</v>
      </c>
      <c r="D161">
        <f t="shared" si="10"/>
        <v>0.16953469801526716</v>
      </c>
      <c r="E161">
        <f t="shared" si="11"/>
        <v>-0.79400198045801473</v>
      </c>
      <c r="G161">
        <f>'Test 2 - MU'!G161/16834*9.81</f>
        <v>-9.2866912201496996E-2</v>
      </c>
      <c r="H161">
        <f>'Test 2 - MU'!H161/16834*9.81</f>
        <v>4.9790091481525481E-2</v>
      </c>
      <c r="I161">
        <f>'Test 2 - MU'!I161/16834*9.81</f>
        <v>9.5675297136747055</v>
      </c>
      <c r="K161">
        <f>'Test 2 - MU'!K161/131</f>
        <v>-0.66503816793893133</v>
      </c>
      <c r="L161">
        <f>'Test 2 - MU'!L161/131</f>
        <v>0.60274809160305343</v>
      </c>
      <c r="M161">
        <f>'Test 2 - MU'!M161/131</f>
        <v>-0.91190839694656489</v>
      </c>
      <c r="O161">
        <f>'Test 2 - MU'!O161*0.15</f>
        <v>-0.97499999999999998</v>
      </c>
      <c r="P161">
        <f>'Test 2 - MU'!P161*0.15</f>
        <v>0.44999999999999996</v>
      </c>
      <c r="Q161">
        <f>'Test 2 - MU'!Q161*0.15</f>
        <v>26.25</v>
      </c>
    </row>
    <row r="162" spans="1:17" x14ac:dyDescent="0.25">
      <c r="A162">
        <f>'Test 2 - MU'!A162</f>
        <v>35960</v>
      </c>
      <c r="B162">
        <f t="shared" si="8"/>
        <v>4.7477239999999989</v>
      </c>
      <c r="C162">
        <f t="shared" si="9"/>
        <v>-0.2319011822900762</v>
      </c>
      <c r="D162">
        <f t="shared" si="10"/>
        <v>0.26697257282442743</v>
      </c>
      <c r="E162">
        <f t="shared" si="11"/>
        <v>-0.73977649648854904</v>
      </c>
      <c r="G162">
        <f>'Test 2 - MU'!G162/16834*9.81</f>
        <v>-1.8275014850896994E-2</v>
      </c>
      <c r="H162">
        <f>'Test 2 - MU'!H162/16834*9.81</f>
        <v>0.16167793750742546</v>
      </c>
      <c r="I162">
        <f>'Test 2 - MU'!I162/16834*9.81</f>
        <v>9.5162477842461684</v>
      </c>
      <c r="K162">
        <f>'Test 2 - MU'!K162/131</f>
        <v>-1.1993893129770992</v>
      </c>
      <c r="L162">
        <f>'Test 2 - MU'!L162/131</f>
        <v>2.7096183206106867</v>
      </c>
      <c r="M162">
        <f>'Test 2 - MU'!M162/131</f>
        <v>1.5079389312977098</v>
      </c>
      <c r="O162">
        <f>'Test 2 - MU'!O162*0.15</f>
        <v>-7.4999999999999997E-2</v>
      </c>
      <c r="P162">
        <f>'Test 2 - MU'!P162*0.15</f>
        <v>0.3</v>
      </c>
      <c r="Q162">
        <f>'Test 2 - MU'!Q162*0.15</f>
        <v>27.45</v>
      </c>
    </row>
    <row r="163" spans="1:17" x14ac:dyDescent="0.25">
      <c r="A163">
        <f>'Test 2 - MU'!A163</f>
        <v>36060</v>
      </c>
      <c r="B163">
        <f t="shared" si="8"/>
        <v>4.7837839999999989</v>
      </c>
      <c r="C163">
        <f t="shared" si="9"/>
        <v>-0.24101803114503803</v>
      </c>
      <c r="D163">
        <f t="shared" si="10"/>
        <v>0.29779148580152665</v>
      </c>
      <c r="E163">
        <f t="shared" si="11"/>
        <v>-0.7167806766412208</v>
      </c>
      <c r="G163">
        <f>'Test 2 - MU'!G163/16834*9.81</f>
        <v>-8.9510276820719981E-3</v>
      </c>
      <c r="H163">
        <f>'Test 2 - MU'!H163/16834*9.81</f>
        <v>1.2494142806225498E-2</v>
      </c>
      <c r="I163">
        <f>'Test 2 - MU'!I163/16834*9.81</f>
        <v>9.5442197457526436</v>
      </c>
      <c r="K163">
        <f>'Test 2 - MU'!K163/131</f>
        <v>-0.25282442748091599</v>
      </c>
      <c r="L163">
        <f>'Test 2 - MU'!L163/131</f>
        <v>0.85465648854961829</v>
      </c>
      <c r="M163">
        <f>'Test 2 - MU'!M163/131</f>
        <v>0.63770992366412216</v>
      </c>
      <c r="O163">
        <f>'Test 2 - MU'!O163*0.15</f>
        <v>0.82499999999999996</v>
      </c>
      <c r="P163">
        <f>'Test 2 - MU'!P163*0.15</f>
        <v>0.44999999999999996</v>
      </c>
      <c r="Q163">
        <f>'Test 2 - MU'!Q163*0.15</f>
        <v>27.75</v>
      </c>
    </row>
    <row r="164" spans="1:17" x14ac:dyDescent="0.25">
      <c r="A164">
        <f>'Test 2 - MU'!A164</f>
        <v>35896</v>
      </c>
      <c r="B164">
        <f t="shared" si="8"/>
        <v>4.8196799999999991</v>
      </c>
      <c r="C164">
        <f t="shared" si="9"/>
        <v>-0.25201152366412199</v>
      </c>
      <c r="D164">
        <f t="shared" si="10"/>
        <v>0.35422767022900759</v>
      </c>
      <c r="E164">
        <f t="shared" si="11"/>
        <v>-0.69964376183206045</v>
      </c>
      <c r="G164">
        <f>'Test 2 - MU'!G164/16834*9.81</f>
        <v>-8.9510276820719981E-3</v>
      </c>
      <c r="H164">
        <f>'Test 2 - MU'!H164/16834*9.81</f>
        <v>-1.4918379470119996E-3</v>
      </c>
      <c r="I164">
        <f>'Test 2 - MU'!I164/16834*9.81</f>
        <v>9.614149649518831</v>
      </c>
      <c r="K164">
        <f>'Test 2 - MU'!K164/131</f>
        <v>-0.30625954198473282</v>
      </c>
      <c r="L164">
        <f>'Test 2 - MU'!L164/131</f>
        <v>1.5722137404580154</v>
      </c>
      <c r="M164">
        <f>'Test 2 - MU'!M164/131</f>
        <v>0.47740458015267173</v>
      </c>
      <c r="O164">
        <f>'Test 2 - MU'!O164*0.15</f>
        <v>-7.4999999999999997E-2</v>
      </c>
      <c r="P164">
        <f>'Test 2 - MU'!P164*0.15</f>
        <v>-0.15</v>
      </c>
      <c r="Q164">
        <f>'Test 2 - MU'!Q164*0.15</f>
        <v>26.4</v>
      </c>
    </row>
    <row r="165" spans="1:17" x14ac:dyDescent="0.25">
      <c r="A165">
        <f>'Test 2 - MU'!A165</f>
        <v>35864</v>
      </c>
      <c r="B165">
        <f t="shared" si="8"/>
        <v>4.8555439999999992</v>
      </c>
      <c r="C165">
        <f t="shared" si="9"/>
        <v>-0.2008492006106869</v>
      </c>
      <c r="D165">
        <f t="shared" si="10"/>
        <v>0.38679546748091598</v>
      </c>
      <c r="E165">
        <f t="shared" si="11"/>
        <v>-0.60586624610686957</v>
      </c>
      <c r="G165">
        <f>'Test 2 - MU'!G165/16834*9.81</f>
        <v>-8.354292503267198E-2</v>
      </c>
      <c r="H165">
        <f>'Test 2 - MU'!H165/16834*9.81</f>
        <v>-7.6083735297611976E-2</v>
      </c>
      <c r="I165">
        <f>'Test 2 - MU'!I165/16834*9.81</f>
        <v>9.5675297136747055</v>
      </c>
      <c r="K165">
        <f>'Test 2 - MU'!K165/131</f>
        <v>1.4265648854961832</v>
      </c>
      <c r="L165">
        <f>'Test 2 - MU'!L165/131</f>
        <v>0.90809160305343506</v>
      </c>
      <c r="M165">
        <f>'Test 2 - MU'!M165/131</f>
        <v>2.6148091603053438</v>
      </c>
      <c r="O165">
        <f>'Test 2 - MU'!O165*0.15</f>
        <v>0.52500000000000002</v>
      </c>
      <c r="P165">
        <f>'Test 2 - MU'!P165*0.15</f>
        <v>0.44999999999999996</v>
      </c>
      <c r="Q165">
        <f>'Test 2 - MU'!Q165*0.15</f>
        <v>28.05</v>
      </c>
    </row>
    <row r="166" spans="1:17" x14ac:dyDescent="0.25">
      <c r="A166">
        <f>'Test 2 - MU'!A166</f>
        <v>36096</v>
      </c>
      <c r="B166">
        <f t="shared" si="8"/>
        <v>4.8916399999999989</v>
      </c>
      <c r="C166">
        <f t="shared" si="9"/>
        <v>-0.18517637251908384</v>
      </c>
      <c r="D166">
        <f t="shared" si="10"/>
        <v>0.34490206412213736</v>
      </c>
      <c r="E166">
        <f t="shared" si="11"/>
        <v>-0.53958737709923599</v>
      </c>
      <c r="G166">
        <f>'Test 2 - MU'!G166/16834*9.81</f>
        <v>0.13090877985030294</v>
      </c>
      <c r="H166">
        <f>'Test 2 - MU'!H166/16834*9.81</f>
        <v>0.11971999524771297</v>
      </c>
      <c r="I166">
        <f>'Test 2 - MU'!I166/16834*9.81</f>
        <v>9.6281356302720678</v>
      </c>
      <c r="K166">
        <f>'Test 2 - MU'!K166/131</f>
        <v>0.43419847328244277</v>
      </c>
      <c r="L166">
        <f>'Test 2 - MU'!L166/131</f>
        <v>-1.1606106870229007</v>
      </c>
      <c r="M166">
        <f>'Test 2 - MU'!M166/131</f>
        <v>1.8361832061068701</v>
      </c>
      <c r="O166">
        <f>'Test 2 - MU'!O166*0.15</f>
        <v>-7.4999999999999997E-2</v>
      </c>
      <c r="P166">
        <f>'Test 2 - MU'!P166*0.15</f>
        <v>0.6</v>
      </c>
      <c r="Q166">
        <f>'Test 2 - MU'!Q166*0.15</f>
        <v>26.4</v>
      </c>
    </row>
    <row r="167" spans="1:17" x14ac:dyDescent="0.25">
      <c r="A167">
        <f>'Test 2 - MU'!A167</f>
        <v>36028</v>
      </c>
      <c r="B167">
        <f t="shared" si="8"/>
        <v>4.9276679999999988</v>
      </c>
      <c r="C167">
        <f t="shared" si="9"/>
        <v>-0.18465932946564872</v>
      </c>
      <c r="D167">
        <f t="shared" si="10"/>
        <v>0.31051320061068699</v>
      </c>
      <c r="E167">
        <f t="shared" si="11"/>
        <v>-0.51743703267175511</v>
      </c>
      <c r="G167">
        <f>'Test 2 - MU'!G167/16834*9.81</f>
        <v>-5.557096352619699E-2</v>
      </c>
      <c r="H167">
        <f>'Test 2 - MU'!H167/16834*9.81</f>
        <v>4.9790091481525481E-2</v>
      </c>
      <c r="I167">
        <f>'Test 2 - MU'!I167/16834*9.81</f>
        <v>9.6001636687655925</v>
      </c>
      <c r="K167">
        <f>'Test 2 - MU'!K167/131</f>
        <v>1.4351145038167938E-2</v>
      </c>
      <c r="L167">
        <f>'Test 2 - MU'!L167/131</f>
        <v>-0.95450381679389318</v>
      </c>
      <c r="M167">
        <f>'Test 2 - MU'!M167/131</f>
        <v>0.6148091603053436</v>
      </c>
      <c r="O167">
        <f>'Test 2 - MU'!O167*0.15</f>
        <v>-0.22499999999999998</v>
      </c>
      <c r="P167">
        <f>'Test 2 - MU'!P167*0.15</f>
        <v>0.15</v>
      </c>
      <c r="Q167">
        <f>'Test 2 - MU'!Q167*0.15</f>
        <v>26.55</v>
      </c>
    </row>
    <row r="168" spans="1:17" x14ac:dyDescent="0.25">
      <c r="A168">
        <f>'Test 2 - MU'!A168</f>
        <v>35840</v>
      </c>
      <c r="B168">
        <f t="shared" si="8"/>
        <v>4.9635079999999991</v>
      </c>
      <c r="C168">
        <f t="shared" si="9"/>
        <v>-0.21095658748091589</v>
      </c>
      <c r="D168">
        <f t="shared" si="10"/>
        <v>0.36084240977099236</v>
      </c>
      <c r="E168">
        <f t="shared" si="11"/>
        <v>-0.50087402809160242</v>
      </c>
      <c r="G168">
        <f>'Test 2 - MU'!G168/16834*9.81</f>
        <v>3.3006914577640489E-2</v>
      </c>
      <c r="H168">
        <f>'Test 2 - MU'!H168/16834*9.81</f>
        <v>3.1701556374004996E-3</v>
      </c>
      <c r="I168">
        <f>'Test 2 - MU'!I168/16834*9.81</f>
        <v>9.7120515147914936</v>
      </c>
      <c r="K168">
        <f>'Test 2 - MU'!K168/131</f>
        <v>-0.73374045801526722</v>
      </c>
      <c r="L168">
        <f>'Test 2 - MU'!L168/131</f>
        <v>1.4042748091603054</v>
      </c>
      <c r="M168">
        <f>'Test 2 - MU'!M168/131</f>
        <v>0.46213740458015268</v>
      </c>
      <c r="O168">
        <f>'Test 2 - MU'!O168*0.15</f>
        <v>0.97499999999999998</v>
      </c>
      <c r="P168">
        <f>'Test 2 - MU'!P168*0.15</f>
        <v>-0.89999999999999991</v>
      </c>
      <c r="Q168">
        <f>'Test 2 - MU'!Q168*0.15</f>
        <v>25.65</v>
      </c>
    </row>
    <row r="169" spans="1:17" x14ac:dyDescent="0.25">
      <c r="A169">
        <f>'Test 2 - MU'!A169</f>
        <v>35852</v>
      </c>
      <c r="B169">
        <f t="shared" si="8"/>
        <v>4.9993599999999994</v>
      </c>
      <c r="C169">
        <f t="shared" si="9"/>
        <v>-0.22385236030534336</v>
      </c>
      <c r="D169">
        <f t="shared" si="10"/>
        <v>0.37396807328244275</v>
      </c>
      <c r="E169">
        <f t="shared" si="11"/>
        <v>-0.58885100458015205</v>
      </c>
      <c r="G169">
        <f>'Test 2 - MU'!G169/16834*9.81</f>
        <v>-8.354292503267198E-2</v>
      </c>
      <c r="H169">
        <f>'Test 2 - MU'!H169/16834*9.81</f>
        <v>4.9790091481525481E-2</v>
      </c>
      <c r="I169">
        <f>'Test 2 - MU'!I169/16834*9.81</f>
        <v>9.614149649518831</v>
      </c>
      <c r="K169">
        <f>'Test 2 - MU'!K169/131</f>
        <v>-0.35969465648854959</v>
      </c>
      <c r="L169">
        <f>'Test 2 - MU'!L169/131</f>
        <v>0.36610687022900762</v>
      </c>
      <c r="M169">
        <f>'Test 2 - MU'!M169/131</f>
        <v>-2.4538931297709921</v>
      </c>
      <c r="O169">
        <f>'Test 2 - MU'!O169*0.15</f>
        <v>0.22499999999999998</v>
      </c>
      <c r="P169">
        <f>'Test 2 - MU'!P169*0.15</f>
        <v>1.05</v>
      </c>
      <c r="Q169">
        <f>'Test 2 - MU'!Q169*0.15</f>
        <v>28.5</v>
      </c>
    </row>
    <row r="170" spans="1:17" x14ac:dyDescent="0.25">
      <c r="A170">
        <f>'Test 2 - MU'!A170</f>
        <v>35956</v>
      </c>
      <c r="B170">
        <f t="shared" si="8"/>
        <v>5.035315999999999</v>
      </c>
      <c r="C170">
        <f t="shared" si="9"/>
        <v>-0.28920993832061054</v>
      </c>
      <c r="D170">
        <f t="shared" si="10"/>
        <v>0.38411260580152673</v>
      </c>
      <c r="E170">
        <f t="shared" si="11"/>
        <v>-0.63179509435114445</v>
      </c>
      <c r="G170">
        <f>'Test 2 - MU'!G170/16834*9.81</f>
        <v>-7.8880931448259486E-2</v>
      </c>
      <c r="H170">
        <f>'Test 2 - MU'!H170/16834*9.81</f>
        <v>3.1142117143875488E-2</v>
      </c>
      <c r="I170">
        <f>'Test 2 - MU'!I170/16834*9.81</f>
        <v>9.5348957585838185</v>
      </c>
      <c r="K170">
        <f>'Test 2 - MU'!K170/131</f>
        <v>-1.8177099236641221</v>
      </c>
      <c r="L170">
        <f>'Test 2 - MU'!L170/131</f>
        <v>0.28213740458015268</v>
      </c>
      <c r="M170">
        <f>'Test 2 - MU'!M170/131</f>
        <v>-1.1943511450381681</v>
      </c>
      <c r="O170">
        <f>'Test 2 - MU'!O170*0.15</f>
        <v>-7.4999999999999997E-2</v>
      </c>
      <c r="P170">
        <f>'Test 2 - MU'!P170*0.15</f>
        <v>-0.89999999999999991</v>
      </c>
      <c r="Q170">
        <f>'Test 2 - MU'!Q170*0.15</f>
        <v>26.4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9312-9CBB-45A1-97AD-BA1F404B73ED}">
  <dimension ref="A1:AC146"/>
  <sheetViews>
    <sheetView zoomScale="85" zoomScaleNormal="85" workbookViewId="0">
      <selection activeCell="E22" sqref="E22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4.28515625" bestFit="1" customWidth="1"/>
    <col min="8" max="9" width="14.140625" bestFit="1" customWidth="1"/>
    <col min="10" max="10" width="10.5703125" customWidth="1"/>
    <col min="11" max="11" width="14.28515625" bestFit="1" customWidth="1"/>
    <col min="12" max="13" width="14.140625" bestFit="1" customWidth="1"/>
    <col min="15" max="15" width="15" bestFit="1" customWidth="1"/>
    <col min="16" max="17" width="14.85546875" bestFit="1" customWidth="1"/>
  </cols>
  <sheetData>
    <row r="1" spans="1:3" x14ac:dyDescent="0.25">
      <c r="A1" t="s">
        <v>13</v>
      </c>
    </row>
    <row r="2" spans="1:3" x14ac:dyDescent="0.25">
      <c r="A2" t="s">
        <v>14</v>
      </c>
    </row>
    <row r="4" spans="1:3" x14ac:dyDescent="0.25">
      <c r="A4" t="s">
        <v>42</v>
      </c>
    </row>
    <row r="6" spans="1:3" x14ac:dyDescent="0.25">
      <c r="A6" t="s">
        <v>0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3" spans="1:3" x14ac:dyDescent="0.25">
      <c r="A13" t="s">
        <v>6</v>
      </c>
    </row>
    <row r="15" spans="1:3" x14ac:dyDescent="0.25">
      <c r="A15" t="s">
        <v>10</v>
      </c>
    </row>
    <row r="16" spans="1:3" x14ac:dyDescent="0.25">
      <c r="A16">
        <v>0</v>
      </c>
      <c r="B16">
        <v>0</v>
      </c>
      <c r="C16">
        <v>0.03</v>
      </c>
    </row>
    <row r="18" spans="1:17" x14ac:dyDescent="0.25">
      <c r="A18" t="s">
        <v>11</v>
      </c>
    </row>
    <row r="19" spans="1:17" x14ac:dyDescent="0.25">
      <c r="A19">
        <v>0</v>
      </c>
      <c r="B19">
        <v>0</v>
      </c>
      <c r="C19">
        <v>0.03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17</v>
      </c>
      <c r="H29" t="s">
        <v>18</v>
      </c>
      <c r="I29" t="s">
        <v>19</v>
      </c>
      <c r="K29" t="s">
        <v>20</v>
      </c>
      <c r="L29" t="s">
        <v>21</v>
      </c>
      <c r="M29" t="s">
        <v>22</v>
      </c>
      <c r="O29" t="s">
        <v>23</v>
      </c>
      <c r="P29" t="s">
        <v>24</v>
      </c>
      <c r="Q29" t="s">
        <v>25</v>
      </c>
    </row>
    <row r="30" spans="1:17" x14ac:dyDescent="0.25">
      <c r="A30">
        <v>0</v>
      </c>
      <c r="B30">
        <v>0</v>
      </c>
      <c r="C30">
        <v>-0.04</v>
      </c>
      <c r="D30">
        <v>-0.67</v>
      </c>
      <c r="E30">
        <v>157.66999999999999</v>
      </c>
      <c r="G30">
        <v>120</v>
      </c>
      <c r="H30">
        <v>-168</v>
      </c>
      <c r="I30">
        <v>16520</v>
      </c>
      <c r="K30">
        <v>-101</v>
      </c>
      <c r="L30">
        <v>93</v>
      </c>
      <c r="M30">
        <v>18</v>
      </c>
      <c r="O30">
        <v>-6</v>
      </c>
      <c r="P30">
        <v>6</v>
      </c>
      <c r="Q30">
        <v>355</v>
      </c>
    </row>
    <row r="31" spans="1:17" x14ac:dyDescent="0.25">
      <c r="A31">
        <v>2664</v>
      </c>
      <c r="B31">
        <f>B30+A31*10^-6</f>
        <v>2.6639999999999997E-3</v>
      </c>
      <c r="C31">
        <v>0</v>
      </c>
      <c r="D31">
        <v>-0.54</v>
      </c>
      <c r="E31">
        <v>157.69</v>
      </c>
      <c r="G31">
        <v>128</v>
      </c>
      <c r="H31">
        <v>-184</v>
      </c>
      <c r="I31">
        <v>16416</v>
      </c>
      <c r="K31">
        <v>306</v>
      </c>
      <c r="L31">
        <v>89</v>
      </c>
      <c r="M31">
        <v>273</v>
      </c>
      <c r="O31">
        <v>-16</v>
      </c>
      <c r="P31">
        <v>10</v>
      </c>
      <c r="Q31">
        <v>342</v>
      </c>
    </row>
    <row r="32" spans="1:17" x14ac:dyDescent="0.25">
      <c r="A32">
        <v>43644</v>
      </c>
      <c r="B32">
        <f>B31+A32*10^-6</f>
        <v>4.6307999999999995E-2</v>
      </c>
      <c r="C32">
        <v>0.03</v>
      </c>
      <c r="D32">
        <v>-0.38</v>
      </c>
      <c r="E32">
        <v>157.5</v>
      </c>
      <c r="G32">
        <v>168</v>
      </c>
      <c r="H32">
        <v>-336</v>
      </c>
      <c r="I32">
        <v>16424</v>
      </c>
      <c r="K32">
        <v>107</v>
      </c>
      <c r="L32">
        <v>40</v>
      </c>
      <c r="M32">
        <v>-21</v>
      </c>
      <c r="O32">
        <v>-12</v>
      </c>
      <c r="P32">
        <v>12</v>
      </c>
      <c r="Q32">
        <v>344</v>
      </c>
    </row>
    <row r="33" spans="1:29" x14ac:dyDescent="0.25">
      <c r="A33">
        <v>43692</v>
      </c>
      <c r="B33">
        <f>B32+A33*10^-6</f>
        <v>0.09</v>
      </c>
      <c r="C33">
        <v>0.28000000000000003</v>
      </c>
      <c r="D33">
        <v>-0.28000000000000003</v>
      </c>
      <c r="E33">
        <v>157.65</v>
      </c>
      <c r="G33">
        <v>328</v>
      </c>
      <c r="H33">
        <v>-160</v>
      </c>
      <c r="I33">
        <v>16680</v>
      </c>
      <c r="K33">
        <v>91</v>
      </c>
      <c r="L33">
        <v>1</v>
      </c>
      <c r="M33">
        <v>122</v>
      </c>
      <c r="O33">
        <v>-13</v>
      </c>
      <c r="P33">
        <v>13</v>
      </c>
      <c r="Q33">
        <v>343</v>
      </c>
    </row>
    <row r="34" spans="1:29" x14ac:dyDescent="0.25">
      <c r="A34">
        <v>43636</v>
      </c>
      <c r="B34">
        <f>B33+A34*10^-6</f>
        <v>0.133636</v>
      </c>
      <c r="C34">
        <v>0.34</v>
      </c>
      <c r="D34">
        <v>-0.27</v>
      </c>
      <c r="E34">
        <v>157.68</v>
      </c>
      <c r="G34">
        <v>368</v>
      </c>
      <c r="H34">
        <v>-296</v>
      </c>
      <c r="I34">
        <v>16648</v>
      </c>
      <c r="K34">
        <v>110</v>
      </c>
      <c r="L34">
        <v>201</v>
      </c>
      <c r="M34">
        <v>-126</v>
      </c>
      <c r="O34">
        <v>-10</v>
      </c>
      <c r="P34">
        <v>13</v>
      </c>
      <c r="Q34">
        <v>350</v>
      </c>
    </row>
    <row r="35" spans="1:29" x14ac:dyDescent="0.25">
      <c r="A35">
        <v>43592</v>
      </c>
      <c r="B35">
        <f>B34+A35*10^-6</f>
        <v>0.177228</v>
      </c>
      <c r="C35">
        <v>0.25</v>
      </c>
      <c r="D35">
        <v>-0.39</v>
      </c>
      <c r="E35">
        <v>157.55000000000001</v>
      </c>
      <c r="G35">
        <v>16</v>
      </c>
      <c r="H35">
        <v>-248</v>
      </c>
      <c r="I35">
        <v>16336</v>
      </c>
      <c r="K35">
        <v>-79</v>
      </c>
      <c r="L35">
        <v>230</v>
      </c>
      <c r="M35">
        <v>-355</v>
      </c>
      <c r="O35">
        <v>-8</v>
      </c>
      <c r="P35">
        <v>3</v>
      </c>
      <c r="Q35">
        <v>343</v>
      </c>
    </row>
    <row r="36" spans="1:29" x14ac:dyDescent="0.25">
      <c r="A36">
        <v>43764</v>
      </c>
      <c r="B36">
        <f>B35+A36*10^-6</f>
        <v>0.22099199999999999</v>
      </c>
      <c r="C36">
        <v>0.34</v>
      </c>
      <c r="D36">
        <v>-0.53</v>
      </c>
      <c r="E36">
        <v>157.79</v>
      </c>
      <c r="G36">
        <v>48</v>
      </c>
      <c r="H36">
        <v>-336</v>
      </c>
      <c r="I36">
        <v>16328</v>
      </c>
      <c r="K36">
        <v>-120</v>
      </c>
      <c r="L36">
        <v>66</v>
      </c>
      <c r="M36">
        <v>-133</v>
      </c>
      <c r="O36">
        <v>-7</v>
      </c>
      <c r="P36">
        <v>5</v>
      </c>
      <c r="Q36">
        <v>349</v>
      </c>
    </row>
    <row r="37" spans="1:29" x14ac:dyDescent="0.25">
      <c r="A37">
        <v>43572</v>
      </c>
      <c r="B37">
        <f>B36+A37*10^-6</f>
        <v>0.26456400000000002</v>
      </c>
      <c r="C37">
        <v>0.32</v>
      </c>
      <c r="D37">
        <v>-0.47</v>
      </c>
      <c r="E37">
        <v>157.66</v>
      </c>
      <c r="G37">
        <v>344</v>
      </c>
      <c r="H37">
        <v>-32</v>
      </c>
      <c r="I37">
        <v>16584</v>
      </c>
      <c r="K37">
        <v>-213</v>
      </c>
      <c r="L37">
        <v>342</v>
      </c>
      <c r="M37">
        <v>-272</v>
      </c>
      <c r="O37">
        <v>-4</v>
      </c>
      <c r="P37">
        <v>10</v>
      </c>
      <c r="Q37">
        <v>339</v>
      </c>
      <c r="AC37" t="s">
        <v>38</v>
      </c>
    </row>
    <row r="38" spans="1:29" x14ac:dyDescent="0.25">
      <c r="A38">
        <v>43540</v>
      </c>
      <c r="B38">
        <f>B37+A38*10^-6</f>
        <v>0.30810400000000004</v>
      </c>
      <c r="C38">
        <v>0.33</v>
      </c>
      <c r="D38">
        <v>-0.39</v>
      </c>
      <c r="E38">
        <v>157.36000000000001</v>
      </c>
      <c r="G38">
        <v>168</v>
      </c>
      <c r="H38">
        <v>-288</v>
      </c>
      <c r="I38">
        <v>16592</v>
      </c>
      <c r="K38">
        <v>227</v>
      </c>
      <c r="L38">
        <v>-32</v>
      </c>
      <c r="M38">
        <v>13</v>
      </c>
      <c r="O38">
        <v>-12</v>
      </c>
      <c r="P38">
        <v>12</v>
      </c>
      <c r="Q38">
        <v>344</v>
      </c>
    </row>
    <row r="39" spans="1:29" x14ac:dyDescent="0.25">
      <c r="A39">
        <v>43656</v>
      </c>
      <c r="B39">
        <f>B38+A39*10^-6</f>
        <v>0.35176000000000007</v>
      </c>
      <c r="C39">
        <v>0.41</v>
      </c>
      <c r="D39">
        <v>-0.27</v>
      </c>
      <c r="E39">
        <v>157.30000000000001</v>
      </c>
      <c r="G39">
        <v>112</v>
      </c>
      <c r="H39">
        <v>-248</v>
      </c>
      <c r="I39">
        <v>16392</v>
      </c>
      <c r="K39">
        <v>259</v>
      </c>
      <c r="L39">
        <v>-31</v>
      </c>
      <c r="M39">
        <v>201</v>
      </c>
      <c r="O39">
        <v>-8</v>
      </c>
      <c r="P39">
        <v>11</v>
      </c>
      <c r="Q39">
        <v>345</v>
      </c>
    </row>
    <row r="40" spans="1:29" x14ac:dyDescent="0.25">
      <c r="A40">
        <v>43640</v>
      </c>
      <c r="B40">
        <f>B39+A40*10^-6</f>
        <v>0.39540000000000008</v>
      </c>
      <c r="C40">
        <v>0.55000000000000004</v>
      </c>
      <c r="D40">
        <v>-0.33</v>
      </c>
      <c r="E40">
        <v>157.33000000000001</v>
      </c>
      <c r="G40">
        <v>224</v>
      </c>
      <c r="H40">
        <v>-296</v>
      </c>
      <c r="I40">
        <v>16688</v>
      </c>
      <c r="K40">
        <v>103</v>
      </c>
      <c r="L40">
        <v>-39</v>
      </c>
      <c r="M40">
        <v>-108</v>
      </c>
      <c r="O40">
        <v>-15</v>
      </c>
      <c r="P40">
        <v>3</v>
      </c>
      <c r="Q40">
        <v>347</v>
      </c>
    </row>
    <row r="41" spans="1:29" x14ac:dyDescent="0.25">
      <c r="A41">
        <v>43632</v>
      </c>
      <c r="B41">
        <f>B40+A41*10^-6</f>
        <v>0.43903200000000009</v>
      </c>
      <c r="C41">
        <v>0.65</v>
      </c>
      <c r="D41">
        <v>-0.39</v>
      </c>
      <c r="E41">
        <v>157.87</v>
      </c>
      <c r="G41">
        <v>256</v>
      </c>
      <c r="H41">
        <v>24</v>
      </c>
      <c r="I41">
        <v>16440</v>
      </c>
      <c r="K41">
        <v>36</v>
      </c>
      <c r="L41">
        <v>-70</v>
      </c>
      <c r="M41">
        <v>-451</v>
      </c>
      <c r="O41">
        <v>-12</v>
      </c>
      <c r="P41">
        <v>5</v>
      </c>
      <c r="Q41">
        <v>351</v>
      </c>
    </row>
    <row r="42" spans="1:29" x14ac:dyDescent="0.25">
      <c r="A42">
        <v>43716</v>
      </c>
      <c r="B42">
        <f>B41+A42*10^-6</f>
        <v>0.48274800000000007</v>
      </c>
      <c r="C42">
        <v>0.6</v>
      </c>
      <c r="D42">
        <v>-0.56999999999999995</v>
      </c>
      <c r="E42">
        <v>158.29</v>
      </c>
      <c r="G42">
        <v>32</v>
      </c>
      <c r="H42">
        <v>-272</v>
      </c>
      <c r="I42">
        <v>16472</v>
      </c>
      <c r="K42">
        <v>-318</v>
      </c>
      <c r="L42">
        <v>150</v>
      </c>
      <c r="M42">
        <v>-484</v>
      </c>
      <c r="O42">
        <v>-3</v>
      </c>
      <c r="P42">
        <v>8</v>
      </c>
      <c r="Q42">
        <v>352</v>
      </c>
    </row>
    <row r="43" spans="1:29" x14ac:dyDescent="0.25">
      <c r="A43">
        <v>43576</v>
      </c>
      <c r="B43">
        <f>B42+A43*10^-6</f>
        <v>0.52632400000000001</v>
      </c>
      <c r="C43">
        <v>0.34</v>
      </c>
      <c r="D43">
        <v>-0.59</v>
      </c>
      <c r="E43">
        <v>158.51</v>
      </c>
      <c r="G43">
        <v>-16</v>
      </c>
      <c r="H43">
        <v>-160</v>
      </c>
      <c r="I43">
        <v>16584</v>
      </c>
      <c r="K43">
        <v>17</v>
      </c>
      <c r="L43">
        <v>340</v>
      </c>
      <c r="M43">
        <v>-699</v>
      </c>
      <c r="O43">
        <v>-8</v>
      </c>
      <c r="P43">
        <v>13</v>
      </c>
      <c r="Q43">
        <v>340</v>
      </c>
    </row>
    <row r="44" spans="1:29" x14ac:dyDescent="0.25">
      <c r="A44">
        <v>43624</v>
      </c>
      <c r="B44">
        <f>B43+A44*10^-6</f>
        <v>0.56994800000000001</v>
      </c>
      <c r="C44">
        <v>0.23</v>
      </c>
      <c r="D44">
        <v>-0.6</v>
      </c>
      <c r="E44">
        <v>158.22</v>
      </c>
      <c r="G44">
        <v>112</v>
      </c>
      <c r="H44">
        <v>-216</v>
      </c>
      <c r="I44">
        <v>16432</v>
      </c>
      <c r="K44">
        <v>339</v>
      </c>
      <c r="L44">
        <v>-281</v>
      </c>
      <c r="M44">
        <v>211</v>
      </c>
      <c r="O44">
        <v>-9</v>
      </c>
      <c r="P44">
        <v>10</v>
      </c>
      <c r="Q44">
        <v>349</v>
      </c>
    </row>
    <row r="45" spans="1:29" x14ac:dyDescent="0.25">
      <c r="A45">
        <v>43604</v>
      </c>
      <c r="B45">
        <f>B44+A45*10^-6</f>
        <v>0.61355199999999999</v>
      </c>
      <c r="C45">
        <v>0.18</v>
      </c>
      <c r="D45">
        <v>-0.7</v>
      </c>
      <c r="E45">
        <v>158.61000000000001</v>
      </c>
      <c r="G45">
        <v>112</v>
      </c>
      <c r="H45">
        <v>-232</v>
      </c>
      <c r="I45">
        <v>16600</v>
      </c>
      <c r="K45">
        <v>-184</v>
      </c>
      <c r="L45">
        <v>437</v>
      </c>
      <c r="M45">
        <v>-90</v>
      </c>
      <c r="O45">
        <v>-6</v>
      </c>
      <c r="P45">
        <v>8</v>
      </c>
      <c r="Q45">
        <v>343</v>
      </c>
    </row>
    <row r="46" spans="1:29" x14ac:dyDescent="0.25">
      <c r="A46">
        <v>43664</v>
      </c>
      <c r="B46">
        <f>B45+A46*10^-6</f>
        <v>0.65721600000000002</v>
      </c>
      <c r="C46">
        <v>-0.1</v>
      </c>
      <c r="D46">
        <v>-0.49</v>
      </c>
      <c r="E46">
        <v>158.09</v>
      </c>
      <c r="G46">
        <v>144</v>
      </c>
      <c r="H46">
        <v>-312</v>
      </c>
      <c r="I46">
        <v>16320</v>
      </c>
      <c r="K46">
        <v>63</v>
      </c>
      <c r="L46">
        <v>104</v>
      </c>
      <c r="M46">
        <v>-350</v>
      </c>
      <c r="O46">
        <v>-12</v>
      </c>
      <c r="P46">
        <v>15</v>
      </c>
      <c r="Q46">
        <v>353</v>
      </c>
    </row>
    <row r="47" spans="1:29" x14ac:dyDescent="0.25">
      <c r="A47">
        <v>43608</v>
      </c>
      <c r="B47">
        <f>B46+A47*10^-6</f>
        <v>0.700824</v>
      </c>
      <c r="C47">
        <v>-0.3</v>
      </c>
      <c r="D47">
        <v>-0.47</v>
      </c>
      <c r="E47">
        <v>159.85</v>
      </c>
      <c r="G47">
        <v>120</v>
      </c>
      <c r="H47">
        <v>-400</v>
      </c>
      <c r="I47">
        <v>16696</v>
      </c>
      <c r="K47">
        <v>325</v>
      </c>
      <c r="L47">
        <v>-379</v>
      </c>
      <c r="M47">
        <v>87</v>
      </c>
      <c r="O47">
        <v>-4</v>
      </c>
      <c r="P47">
        <v>2</v>
      </c>
      <c r="Q47">
        <v>337</v>
      </c>
    </row>
    <row r="48" spans="1:29" x14ac:dyDescent="0.25">
      <c r="A48">
        <v>43700</v>
      </c>
      <c r="B48">
        <f>B47+A48*10^-6</f>
        <v>0.74452399999999996</v>
      </c>
      <c r="C48">
        <v>-0.4</v>
      </c>
      <c r="D48">
        <v>-0.62</v>
      </c>
      <c r="E48">
        <v>159.94999999999999</v>
      </c>
      <c r="G48">
        <v>72</v>
      </c>
      <c r="H48">
        <v>-240</v>
      </c>
      <c r="I48">
        <v>16544</v>
      </c>
      <c r="K48">
        <v>147</v>
      </c>
      <c r="L48">
        <v>187</v>
      </c>
      <c r="M48">
        <v>-294</v>
      </c>
      <c r="O48">
        <v>-9</v>
      </c>
      <c r="P48">
        <v>10</v>
      </c>
      <c r="Q48">
        <v>344</v>
      </c>
    </row>
    <row r="49" spans="1:17" x14ac:dyDescent="0.25">
      <c r="A49">
        <v>43572</v>
      </c>
      <c r="B49">
        <f>B48+A49*10^-6</f>
        <v>0.78809599999999991</v>
      </c>
      <c r="C49">
        <v>-0.56999999999999995</v>
      </c>
      <c r="D49">
        <v>-0.28999999999999998</v>
      </c>
      <c r="E49">
        <v>160.88999999999999</v>
      </c>
      <c r="G49">
        <v>96</v>
      </c>
      <c r="H49">
        <v>-328</v>
      </c>
      <c r="I49">
        <v>16624</v>
      </c>
      <c r="K49">
        <v>150</v>
      </c>
      <c r="L49">
        <v>-89</v>
      </c>
      <c r="M49">
        <v>-82</v>
      </c>
      <c r="O49">
        <v>-4</v>
      </c>
      <c r="P49">
        <v>12</v>
      </c>
      <c r="Q49">
        <v>339</v>
      </c>
    </row>
    <row r="50" spans="1:17" x14ac:dyDescent="0.25">
      <c r="A50">
        <v>43680</v>
      </c>
      <c r="B50">
        <f>B49+A50*10^-6</f>
        <v>0.83177599999999985</v>
      </c>
      <c r="C50">
        <v>-0.84</v>
      </c>
      <c r="D50">
        <v>-0.16</v>
      </c>
      <c r="E50">
        <v>159.46</v>
      </c>
      <c r="G50">
        <v>32</v>
      </c>
      <c r="H50">
        <v>-152</v>
      </c>
      <c r="I50">
        <v>16536</v>
      </c>
      <c r="K50">
        <v>404</v>
      </c>
      <c r="L50">
        <v>-145</v>
      </c>
      <c r="M50">
        <v>189</v>
      </c>
      <c r="O50">
        <v>-6</v>
      </c>
      <c r="P50">
        <v>13</v>
      </c>
      <c r="Q50">
        <v>350</v>
      </c>
    </row>
    <row r="51" spans="1:17" x14ac:dyDescent="0.25">
      <c r="A51">
        <v>43528</v>
      </c>
      <c r="B51">
        <f>B50+A51*10^-6</f>
        <v>0.87530399999999986</v>
      </c>
      <c r="C51">
        <v>-0.74</v>
      </c>
      <c r="D51">
        <v>-0.28000000000000003</v>
      </c>
      <c r="E51">
        <v>159.15</v>
      </c>
      <c r="G51">
        <v>256</v>
      </c>
      <c r="H51">
        <v>-184</v>
      </c>
      <c r="I51">
        <v>16464</v>
      </c>
      <c r="K51">
        <v>-99</v>
      </c>
      <c r="L51">
        <v>114</v>
      </c>
      <c r="M51">
        <v>-307</v>
      </c>
      <c r="O51">
        <v>-7</v>
      </c>
      <c r="P51">
        <v>7</v>
      </c>
      <c r="Q51">
        <v>346</v>
      </c>
    </row>
    <row r="52" spans="1:17" x14ac:dyDescent="0.25">
      <c r="A52">
        <v>43648</v>
      </c>
      <c r="B52">
        <f>B51+A52*10^-6</f>
        <v>0.91895199999999988</v>
      </c>
      <c r="C52">
        <v>-0.68</v>
      </c>
      <c r="D52">
        <v>-0.45</v>
      </c>
      <c r="E52">
        <v>158.78</v>
      </c>
      <c r="G52">
        <v>-56</v>
      </c>
      <c r="H52">
        <v>-64</v>
      </c>
      <c r="I52">
        <v>16544</v>
      </c>
      <c r="K52">
        <v>56</v>
      </c>
      <c r="L52">
        <v>48</v>
      </c>
      <c r="M52">
        <v>-114</v>
      </c>
      <c r="O52">
        <v>-13</v>
      </c>
      <c r="P52">
        <v>18</v>
      </c>
      <c r="Q52">
        <v>340</v>
      </c>
    </row>
    <row r="53" spans="1:17" x14ac:dyDescent="0.25">
      <c r="A53">
        <v>43592</v>
      </c>
      <c r="B53">
        <f>B52+A53*10^-6</f>
        <v>0.96254399999999984</v>
      </c>
      <c r="C53">
        <v>-0.61</v>
      </c>
      <c r="D53">
        <v>-0.55000000000000004</v>
      </c>
      <c r="E53">
        <v>159.4</v>
      </c>
      <c r="G53">
        <v>48</v>
      </c>
      <c r="H53">
        <v>-432</v>
      </c>
      <c r="I53">
        <v>16536</v>
      </c>
      <c r="K53">
        <v>-81</v>
      </c>
      <c r="L53">
        <v>-56</v>
      </c>
      <c r="M53">
        <v>-19</v>
      </c>
      <c r="O53">
        <v>-4</v>
      </c>
      <c r="P53">
        <v>12</v>
      </c>
      <c r="Q53">
        <v>346</v>
      </c>
    </row>
    <row r="54" spans="1:17" x14ac:dyDescent="0.25">
      <c r="A54">
        <v>43556</v>
      </c>
      <c r="B54">
        <f>B53+A54*10^-6</f>
        <v>1.0060999999999998</v>
      </c>
      <c r="C54">
        <v>-0.55000000000000004</v>
      </c>
      <c r="D54">
        <v>-0.61</v>
      </c>
      <c r="E54">
        <v>158.80000000000001</v>
      </c>
      <c r="G54">
        <v>368</v>
      </c>
      <c r="H54">
        <v>-168</v>
      </c>
      <c r="I54">
        <v>16416</v>
      </c>
      <c r="K54">
        <v>67</v>
      </c>
      <c r="L54">
        <v>87</v>
      </c>
      <c r="M54">
        <v>-18</v>
      </c>
      <c r="O54">
        <v>-6</v>
      </c>
      <c r="P54">
        <v>13</v>
      </c>
      <c r="Q54">
        <v>340</v>
      </c>
    </row>
    <row r="55" spans="1:17" x14ac:dyDescent="0.25">
      <c r="A55">
        <v>43564</v>
      </c>
      <c r="B55">
        <f>B54+A55*10^-6</f>
        <v>1.0496639999999997</v>
      </c>
      <c r="C55">
        <v>-0.5</v>
      </c>
      <c r="D55">
        <v>-0.69</v>
      </c>
      <c r="E55">
        <v>158.09</v>
      </c>
      <c r="G55">
        <v>264</v>
      </c>
      <c r="H55">
        <v>-176</v>
      </c>
      <c r="I55">
        <v>16592</v>
      </c>
      <c r="K55">
        <v>-39</v>
      </c>
      <c r="L55">
        <v>141</v>
      </c>
      <c r="M55">
        <v>-313</v>
      </c>
      <c r="O55">
        <v>-2</v>
      </c>
      <c r="P55">
        <v>10</v>
      </c>
      <c r="Q55">
        <v>337</v>
      </c>
    </row>
    <row r="56" spans="1:17" x14ac:dyDescent="0.25">
      <c r="A56">
        <v>43568</v>
      </c>
      <c r="B56">
        <f>B55+A56*10^-6</f>
        <v>1.0932319999999998</v>
      </c>
      <c r="C56">
        <v>-0.59</v>
      </c>
      <c r="D56">
        <v>-0.56999999999999995</v>
      </c>
      <c r="E56">
        <v>158.97</v>
      </c>
      <c r="G56">
        <v>136</v>
      </c>
      <c r="H56">
        <v>0</v>
      </c>
      <c r="I56">
        <v>16488</v>
      </c>
      <c r="K56">
        <v>362</v>
      </c>
      <c r="L56">
        <v>-104</v>
      </c>
      <c r="M56">
        <v>30</v>
      </c>
      <c r="O56">
        <v>-12</v>
      </c>
      <c r="P56">
        <v>15</v>
      </c>
      <c r="Q56">
        <v>346</v>
      </c>
    </row>
    <row r="57" spans="1:17" x14ac:dyDescent="0.25">
      <c r="A57">
        <v>43668</v>
      </c>
      <c r="B57">
        <f>B56+A57*10^-6</f>
        <v>1.1368999999999998</v>
      </c>
      <c r="C57">
        <v>-0.5</v>
      </c>
      <c r="D57">
        <v>-0.81</v>
      </c>
      <c r="E57">
        <v>158.85</v>
      </c>
      <c r="G57">
        <v>120</v>
      </c>
      <c r="H57">
        <v>-160</v>
      </c>
      <c r="I57">
        <v>16376</v>
      </c>
      <c r="K57">
        <v>17</v>
      </c>
      <c r="L57">
        <v>238</v>
      </c>
      <c r="M57">
        <v>-368</v>
      </c>
      <c r="O57">
        <v>-18</v>
      </c>
      <c r="P57">
        <v>16</v>
      </c>
      <c r="Q57">
        <v>345</v>
      </c>
    </row>
    <row r="58" spans="1:17" x14ac:dyDescent="0.25">
      <c r="A58">
        <v>43588</v>
      </c>
      <c r="B58">
        <f>B57+A58*10^-6</f>
        <v>1.1804879999999998</v>
      </c>
      <c r="C58">
        <v>-0.61</v>
      </c>
      <c r="D58">
        <v>-0.85</v>
      </c>
      <c r="E58">
        <v>158.58000000000001</v>
      </c>
      <c r="G58">
        <v>-72</v>
      </c>
      <c r="H58">
        <v>-24</v>
      </c>
      <c r="I58">
        <v>16632</v>
      </c>
      <c r="K58">
        <v>352</v>
      </c>
      <c r="L58">
        <v>-93</v>
      </c>
      <c r="M58">
        <v>-166</v>
      </c>
      <c r="O58">
        <v>-6</v>
      </c>
      <c r="P58">
        <v>8</v>
      </c>
      <c r="Q58">
        <v>352</v>
      </c>
    </row>
    <row r="59" spans="1:17" x14ac:dyDescent="0.25">
      <c r="A59">
        <v>43696</v>
      </c>
      <c r="B59">
        <f>B58+A59*10^-6</f>
        <v>1.2241839999999997</v>
      </c>
      <c r="C59">
        <v>-0.55000000000000004</v>
      </c>
      <c r="D59">
        <v>-0.69</v>
      </c>
      <c r="E59">
        <v>156.91</v>
      </c>
      <c r="G59">
        <v>272</v>
      </c>
      <c r="H59">
        <v>-344</v>
      </c>
      <c r="I59">
        <v>16680</v>
      </c>
      <c r="K59">
        <v>62</v>
      </c>
      <c r="L59">
        <v>-246</v>
      </c>
      <c r="M59">
        <v>-496</v>
      </c>
      <c r="O59">
        <v>-1</v>
      </c>
      <c r="P59">
        <v>13</v>
      </c>
      <c r="Q59">
        <v>345</v>
      </c>
    </row>
    <row r="60" spans="1:17" x14ac:dyDescent="0.25">
      <c r="A60">
        <v>43520</v>
      </c>
      <c r="B60">
        <f>B59+A60*10^-6</f>
        <v>1.2677039999999997</v>
      </c>
      <c r="C60">
        <v>-0.62</v>
      </c>
      <c r="D60">
        <v>-0.62</v>
      </c>
      <c r="E60">
        <v>156.27000000000001</v>
      </c>
      <c r="G60">
        <v>176</v>
      </c>
      <c r="H60">
        <v>-256</v>
      </c>
      <c r="I60">
        <v>16320</v>
      </c>
      <c r="K60">
        <v>117</v>
      </c>
      <c r="L60">
        <v>79</v>
      </c>
      <c r="M60">
        <v>-138</v>
      </c>
      <c r="O60">
        <v>-13</v>
      </c>
      <c r="P60">
        <v>13</v>
      </c>
      <c r="Q60">
        <v>345</v>
      </c>
    </row>
    <row r="61" spans="1:17" x14ac:dyDescent="0.25">
      <c r="A61">
        <v>43688</v>
      </c>
      <c r="B61">
        <f>B60+A61*10^-6</f>
        <v>1.3113919999999997</v>
      </c>
      <c r="C61">
        <v>-0.6</v>
      </c>
      <c r="D61">
        <v>-0.66</v>
      </c>
      <c r="E61">
        <v>155.96</v>
      </c>
      <c r="G61">
        <v>80</v>
      </c>
      <c r="H61">
        <v>-176</v>
      </c>
      <c r="I61">
        <v>16416</v>
      </c>
      <c r="K61">
        <v>-92</v>
      </c>
      <c r="L61">
        <v>132</v>
      </c>
      <c r="M61">
        <v>-541</v>
      </c>
      <c r="O61">
        <v>-9</v>
      </c>
      <c r="P61">
        <v>10</v>
      </c>
      <c r="Q61">
        <v>334</v>
      </c>
    </row>
    <row r="62" spans="1:17" x14ac:dyDescent="0.25">
      <c r="A62">
        <v>43712</v>
      </c>
      <c r="B62">
        <f>B61+A62*10^-6</f>
        <v>1.3551039999999996</v>
      </c>
      <c r="C62">
        <v>-0.67</v>
      </c>
      <c r="D62">
        <v>-0.78</v>
      </c>
      <c r="E62">
        <v>157.47999999999999</v>
      </c>
      <c r="G62">
        <v>256</v>
      </c>
      <c r="H62">
        <v>-176</v>
      </c>
      <c r="I62">
        <v>16568</v>
      </c>
      <c r="K62">
        <v>-58</v>
      </c>
      <c r="L62">
        <v>-151</v>
      </c>
      <c r="M62">
        <v>304</v>
      </c>
      <c r="O62">
        <v>-6</v>
      </c>
      <c r="P62">
        <v>16</v>
      </c>
      <c r="Q62">
        <v>347</v>
      </c>
    </row>
    <row r="63" spans="1:17" x14ac:dyDescent="0.25">
      <c r="A63">
        <v>43676</v>
      </c>
      <c r="B63">
        <f>B62+A63*10^-6</f>
        <v>1.3987799999999997</v>
      </c>
      <c r="C63">
        <v>-0.54</v>
      </c>
      <c r="D63">
        <v>-0.76</v>
      </c>
      <c r="E63">
        <v>156.25</v>
      </c>
      <c r="G63">
        <v>120</v>
      </c>
      <c r="H63">
        <v>-200</v>
      </c>
      <c r="I63">
        <v>16544</v>
      </c>
      <c r="K63">
        <v>51</v>
      </c>
      <c r="L63">
        <v>207</v>
      </c>
      <c r="M63">
        <v>-213</v>
      </c>
      <c r="O63">
        <v>-9</v>
      </c>
      <c r="P63">
        <v>20</v>
      </c>
      <c r="Q63">
        <v>344</v>
      </c>
    </row>
    <row r="64" spans="1:17" x14ac:dyDescent="0.25">
      <c r="A64">
        <v>43716</v>
      </c>
      <c r="B64">
        <f>B63+A64*10^-6</f>
        <v>1.4424959999999998</v>
      </c>
      <c r="C64">
        <v>-0.73</v>
      </c>
      <c r="D64">
        <v>-0.56999999999999995</v>
      </c>
      <c r="E64">
        <v>155.46</v>
      </c>
      <c r="G64">
        <v>208</v>
      </c>
      <c r="H64">
        <v>-304</v>
      </c>
      <c r="I64">
        <v>16520</v>
      </c>
      <c r="K64">
        <v>232</v>
      </c>
      <c r="L64">
        <v>-244</v>
      </c>
      <c r="M64">
        <v>200</v>
      </c>
      <c r="O64">
        <v>-10</v>
      </c>
      <c r="P64">
        <v>11</v>
      </c>
      <c r="Q64">
        <v>347</v>
      </c>
    </row>
    <row r="65" spans="1:17" x14ac:dyDescent="0.25">
      <c r="A65">
        <v>43660</v>
      </c>
      <c r="B65">
        <f>B64+A65*10^-6</f>
        <v>1.4861559999999998</v>
      </c>
      <c r="C65">
        <v>-0.85</v>
      </c>
      <c r="D65">
        <v>-0.56999999999999995</v>
      </c>
      <c r="E65">
        <v>155.02000000000001</v>
      </c>
      <c r="G65">
        <v>-32</v>
      </c>
      <c r="H65">
        <v>-56</v>
      </c>
      <c r="I65">
        <v>16560</v>
      </c>
      <c r="K65">
        <v>-105</v>
      </c>
      <c r="L65">
        <v>-64</v>
      </c>
      <c r="M65">
        <v>-126</v>
      </c>
      <c r="O65">
        <v>-16</v>
      </c>
      <c r="P65">
        <v>7</v>
      </c>
      <c r="Q65">
        <v>346</v>
      </c>
    </row>
    <row r="66" spans="1:17" x14ac:dyDescent="0.25">
      <c r="A66">
        <v>43800</v>
      </c>
      <c r="B66">
        <f>B65+A66*10^-6</f>
        <v>1.5299559999999999</v>
      </c>
      <c r="C66">
        <v>-0.89</v>
      </c>
      <c r="D66">
        <v>-0.63</v>
      </c>
      <c r="E66">
        <v>155.46</v>
      </c>
      <c r="G66">
        <v>248</v>
      </c>
      <c r="H66">
        <v>-48</v>
      </c>
      <c r="I66">
        <v>16544</v>
      </c>
      <c r="K66">
        <v>17</v>
      </c>
      <c r="L66">
        <v>-244</v>
      </c>
      <c r="M66">
        <v>189</v>
      </c>
      <c r="O66">
        <v>-13</v>
      </c>
      <c r="P66">
        <v>8</v>
      </c>
      <c r="Q66">
        <v>345</v>
      </c>
    </row>
    <row r="67" spans="1:17" x14ac:dyDescent="0.25">
      <c r="A67">
        <v>43560</v>
      </c>
      <c r="B67">
        <f>B66+A67*10^-6</f>
        <v>1.5735159999999999</v>
      </c>
      <c r="C67">
        <v>-0.9</v>
      </c>
      <c r="D67">
        <v>-0.54</v>
      </c>
      <c r="E67">
        <v>155.15</v>
      </c>
      <c r="G67">
        <v>288</v>
      </c>
      <c r="H67">
        <v>-136</v>
      </c>
      <c r="I67">
        <v>16504</v>
      </c>
      <c r="K67">
        <v>-126</v>
      </c>
      <c r="L67">
        <v>362</v>
      </c>
      <c r="M67">
        <v>19</v>
      </c>
      <c r="O67">
        <v>-12</v>
      </c>
      <c r="P67">
        <v>12</v>
      </c>
      <c r="Q67">
        <v>353</v>
      </c>
    </row>
    <row r="68" spans="1:17" x14ac:dyDescent="0.25">
      <c r="A68">
        <v>43572</v>
      </c>
      <c r="B68">
        <f>B67+A68*10^-6</f>
        <v>1.6170879999999999</v>
      </c>
      <c r="C68">
        <v>-0.88</v>
      </c>
      <c r="D68">
        <v>-0.41</v>
      </c>
      <c r="E68">
        <v>154.31</v>
      </c>
      <c r="G68">
        <v>192</v>
      </c>
      <c r="H68">
        <v>-216</v>
      </c>
      <c r="I68">
        <v>16480</v>
      </c>
      <c r="K68">
        <v>144</v>
      </c>
      <c r="L68">
        <v>-140</v>
      </c>
      <c r="M68">
        <v>-311</v>
      </c>
      <c r="O68">
        <v>-8</v>
      </c>
      <c r="P68">
        <v>6</v>
      </c>
      <c r="Q68">
        <v>338</v>
      </c>
    </row>
    <row r="69" spans="1:17" x14ac:dyDescent="0.25">
      <c r="A69">
        <v>43764</v>
      </c>
      <c r="B69">
        <f>B68+A69*10^-6</f>
        <v>1.6608519999999998</v>
      </c>
      <c r="C69">
        <v>-0.85</v>
      </c>
      <c r="D69">
        <v>-0.3</v>
      </c>
      <c r="E69">
        <v>155.55000000000001</v>
      </c>
      <c r="G69">
        <v>288</v>
      </c>
      <c r="H69">
        <v>-232</v>
      </c>
      <c r="I69">
        <v>16592</v>
      </c>
      <c r="K69">
        <v>196</v>
      </c>
      <c r="L69">
        <v>-570</v>
      </c>
      <c r="M69">
        <v>274</v>
      </c>
      <c r="O69">
        <v>-9</v>
      </c>
      <c r="P69">
        <v>22</v>
      </c>
      <c r="Q69">
        <v>342</v>
      </c>
    </row>
    <row r="70" spans="1:17" x14ac:dyDescent="0.25">
      <c r="A70">
        <v>43692</v>
      </c>
      <c r="B70">
        <f>B69+A70*10^-6</f>
        <v>1.7045439999999998</v>
      </c>
      <c r="C70">
        <v>-0.78</v>
      </c>
      <c r="D70">
        <v>-0.32</v>
      </c>
      <c r="E70">
        <v>154.56</v>
      </c>
      <c r="G70">
        <v>48</v>
      </c>
      <c r="H70">
        <v>-168</v>
      </c>
      <c r="I70">
        <v>16640</v>
      </c>
      <c r="K70">
        <v>73</v>
      </c>
      <c r="L70">
        <v>51</v>
      </c>
      <c r="M70">
        <v>-287</v>
      </c>
      <c r="O70">
        <v>-19</v>
      </c>
      <c r="P70">
        <v>22</v>
      </c>
      <c r="Q70">
        <v>346</v>
      </c>
    </row>
    <row r="71" spans="1:17" x14ac:dyDescent="0.25">
      <c r="A71">
        <v>43748</v>
      </c>
      <c r="B71">
        <f>B70+A71*10^-6</f>
        <v>1.7482919999999997</v>
      </c>
      <c r="C71">
        <v>-0.86</v>
      </c>
      <c r="D71">
        <v>-0.19</v>
      </c>
      <c r="E71">
        <v>156.69</v>
      </c>
      <c r="G71">
        <v>232</v>
      </c>
      <c r="H71">
        <v>-248</v>
      </c>
      <c r="I71">
        <v>16568</v>
      </c>
      <c r="K71">
        <v>353</v>
      </c>
      <c r="L71">
        <v>160</v>
      </c>
      <c r="M71">
        <v>38</v>
      </c>
      <c r="O71">
        <v>-16</v>
      </c>
      <c r="P71">
        <v>15</v>
      </c>
      <c r="Q71">
        <v>346</v>
      </c>
    </row>
    <row r="72" spans="1:17" x14ac:dyDescent="0.25">
      <c r="A72">
        <v>43648</v>
      </c>
      <c r="B72">
        <f>B71+A72*10^-6</f>
        <v>1.7919399999999996</v>
      </c>
      <c r="C72">
        <v>-0.81</v>
      </c>
      <c r="D72">
        <v>-0.22</v>
      </c>
      <c r="E72">
        <v>155.29</v>
      </c>
      <c r="G72">
        <v>248</v>
      </c>
      <c r="H72">
        <v>-312</v>
      </c>
      <c r="I72">
        <v>16440</v>
      </c>
      <c r="K72">
        <v>6</v>
      </c>
      <c r="L72">
        <v>-108</v>
      </c>
      <c r="M72">
        <v>-294</v>
      </c>
      <c r="O72">
        <v>-7</v>
      </c>
      <c r="P72">
        <v>2</v>
      </c>
      <c r="Q72">
        <v>344</v>
      </c>
    </row>
    <row r="73" spans="1:17" x14ac:dyDescent="0.25">
      <c r="A73">
        <v>43716</v>
      </c>
      <c r="B73">
        <f>B72+A73*10^-6</f>
        <v>1.8356559999999997</v>
      </c>
      <c r="C73">
        <v>-0.78</v>
      </c>
      <c r="D73">
        <v>-0.32</v>
      </c>
      <c r="E73">
        <v>155.55000000000001</v>
      </c>
      <c r="G73">
        <v>136</v>
      </c>
      <c r="H73">
        <v>-120</v>
      </c>
      <c r="I73">
        <v>16704</v>
      </c>
      <c r="K73">
        <v>107</v>
      </c>
      <c r="L73">
        <v>28</v>
      </c>
      <c r="M73">
        <v>-238</v>
      </c>
      <c r="O73">
        <v>-19</v>
      </c>
      <c r="P73">
        <v>15</v>
      </c>
      <c r="Q73">
        <v>346</v>
      </c>
    </row>
    <row r="74" spans="1:17" x14ac:dyDescent="0.25">
      <c r="A74">
        <v>43608</v>
      </c>
      <c r="B74">
        <f>B73+A74*10^-6</f>
        <v>1.8792639999999998</v>
      </c>
      <c r="C74">
        <v>-1</v>
      </c>
      <c r="D74">
        <v>-0.5</v>
      </c>
      <c r="E74">
        <v>155.1</v>
      </c>
      <c r="G74">
        <v>208</v>
      </c>
      <c r="H74">
        <v>-280</v>
      </c>
      <c r="I74">
        <v>16616</v>
      </c>
      <c r="K74">
        <v>165</v>
      </c>
      <c r="L74">
        <v>5</v>
      </c>
      <c r="M74">
        <v>200</v>
      </c>
      <c r="O74">
        <v>-12</v>
      </c>
      <c r="P74">
        <v>17</v>
      </c>
      <c r="Q74">
        <v>342</v>
      </c>
    </row>
    <row r="75" spans="1:17" x14ac:dyDescent="0.25">
      <c r="A75">
        <v>43716</v>
      </c>
      <c r="B75">
        <f>B74+A75*10^-6</f>
        <v>1.9229799999999999</v>
      </c>
      <c r="C75">
        <v>-0.83</v>
      </c>
      <c r="D75">
        <v>-0.55000000000000004</v>
      </c>
      <c r="E75">
        <v>154.33000000000001</v>
      </c>
      <c r="G75">
        <v>208</v>
      </c>
      <c r="H75">
        <v>-440</v>
      </c>
      <c r="I75">
        <v>16496</v>
      </c>
      <c r="K75">
        <v>-283</v>
      </c>
      <c r="L75">
        <v>4</v>
      </c>
      <c r="M75">
        <v>-189</v>
      </c>
      <c r="O75">
        <v>-9</v>
      </c>
      <c r="P75">
        <v>7</v>
      </c>
      <c r="Q75">
        <v>351</v>
      </c>
    </row>
    <row r="76" spans="1:17" x14ac:dyDescent="0.25">
      <c r="A76">
        <v>43656</v>
      </c>
      <c r="B76">
        <f>B75+A76*10^-6</f>
        <v>1.9666359999999998</v>
      </c>
      <c r="C76">
        <v>-0.76</v>
      </c>
      <c r="D76">
        <v>-0.63</v>
      </c>
      <c r="E76">
        <v>155.41999999999999</v>
      </c>
      <c r="G76">
        <v>128</v>
      </c>
      <c r="H76">
        <v>-232</v>
      </c>
      <c r="I76">
        <v>16488</v>
      </c>
      <c r="K76">
        <v>-137</v>
      </c>
      <c r="L76">
        <v>377</v>
      </c>
      <c r="M76">
        <v>-556</v>
      </c>
      <c r="O76">
        <v>-4</v>
      </c>
      <c r="P76">
        <v>7</v>
      </c>
      <c r="Q76">
        <v>342</v>
      </c>
    </row>
    <row r="77" spans="1:17" x14ac:dyDescent="0.25">
      <c r="A77">
        <v>43628</v>
      </c>
      <c r="B77">
        <f>B76+A77*10^-6</f>
        <v>2.0102639999999998</v>
      </c>
      <c r="C77">
        <v>-0.68</v>
      </c>
      <c r="D77">
        <v>-0.68</v>
      </c>
      <c r="E77">
        <v>157.69999999999999</v>
      </c>
      <c r="G77">
        <v>232</v>
      </c>
      <c r="H77">
        <v>-320</v>
      </c>
      <c r="I77">
        <v>16544</v>
      </c>
      <c r="K77">
        <v>-62</v>
      </c>
      <c r="L77">
        <v>94</v>
      </c>
      <c r="M77">
        <v>92</v>
      </c>
      <c r="O77">
        <v>-7</v>
      </c>
      <c r="P77">
        <v>0</v>
      </c>
      <c r="Q77">
        <v>351</v>
      </c>
    </row>
    <row r="78" spans="1:17" x14ac:dyDescent="0.25">
      <c r="A78">
        <v>43720</v>
      </c>
      <c r="B78">
        <f>B77+A78*10^-6</f>
        <v>2.0539839999999998</v>
      </c>
      <c r="C78">
        <v>-0.75</v>
      </c>
      <c r="D78">
        <v>-0.65</v>
      </c>
      <c r="E78">
        <v>157.16999999999999</v>
      </c>
      <c r="G78">
        <v>224</v>
      </c>
      <c r="H78">
        <v>-360</v>
      </c>
      <c r="I78">
        <v>16464</v>
      </c>
      <c r="K78">
        <v>124</v>
      </c>
      <c r="L78">
        <v>-39</v>
      </c>
      <c r="M78">
        <v>-177</v>
      </c>
      <c r="O78">
        <v>-1</v>
      </c>
      <c r="P78">
        <v>11</v>
      </c>
      <c r="Q78">
        <v>347</v>
      </c>
    </row>
    <row r="79" spans="1:17" x14ac:dyDescent="0.25">
      <c r="A79">
        <v>43508</v>
      </c>
      <c r="B79">
        <f>B78+A79*10^-6</f>
        <v>2.0974919999999999</v>
      </c>
      <c r="C79">
        <v>-0.66</v>
      </c>
      <c r="D79">
        <v>-0.54</v>
      </c>
      <c r="E79">
        <v>152.16</v>
      </c>
      <c r="G79">
        <v>264</v>
      </c>
      <c r="H79">
        <v>-264</v>
      </c>
      <c r="I79">
        <v>16656</v>
      </c>
      <c r="K79">
        <v>274</v>
      </c>
      <c r="L79">
        <v>-295</v>
      </c>
      <c r="M79">
        <v>294</v>
      </c>
      <c r="O79">
        <v>-1</v>
      </c>
      <c r="P79">
        <v>18</v>
      </c>
      <c r="Q79">
        <v>345</v>
      </c>
    </row>
    <row r="80" spans="1:17" x14ac:dyDescent="0.25">
      <c r="A80">
        <v>43736</v>
      </c>
      <c r="B80">
        <f>B79+A80*10^-6</f>
        <v>2.1412279999999999</v>
      </c>
      <c r="C80">
        <v>-0.79</v>
      </c>
      <c r="D80">
        <v>-0.57999999999999996</v>
      </c>
      <c r="E80">
        <v>153.22999999999999</v>
      </c>
      <c r="G80">
        <v>240</v>
      </c>
      <c r="H80">
        <v>-208</v>
      </c>
      <c r="I80">
        <v>16544</v>
      </c>
      <c r="K80">
        <v>309</v>
      </c>
      <c r="L80">
        <v>-54</v>
      </c>
      <c r="M80">
        <v>183</v>
      </c>
      <c r="O80">
        <v>-8</v>
      </c>
      <c r="P80">
        <v>8</v>
      </c>
      <c r="Q80">
        <v>340</v>
      </c>
    </row>
    <row r="81" spans="1:17" x14ac:dyDescent="0.25">
      <c r="A81">
        <v>43772</v>
      </c>
      <c r="B81">
        <f>B80+A81*10^-6</f>
        <v>2.1850000000000001</v>
      </c>
      <c r="C81">
        <v>-0.8</v>
      </c>
      <c r="D81">
        <v>-0.72</v>
      </c>
      <c r="E81">
        <v>154.97999999999999</v>
      </c>
      <c r="G81">
        <v>16</v>
      </c>
      <c r="H81">
        <v>-112</v>
      </c>
      <c r="I81">
        <v>16456</v>
      </c>
      <c r="K81">
        <v>96</v>
      </c>
      <c r="L81">
        <v>74</v>
      </c>
      <c r="M81">
        <v>342</v>
      </c>
      <c r="O81">
        <v>-9</v>
      </c>
      <c r="P81">
        <v>10</v>
      </c>
      <c r="Q81">
        <v>342</v>
      </c>
    </row>
    <row r="82" spans="1:17" x14ac:dyDescent="0.25">
      <c r="A82">
        <v>43644</v>
      </c>
      <c r="B82">
        <f>B81+A82*10^-6</f>
        <v>2.2286440000000001</v>
      </c>
      <c r="C82">
        <v>-0.85</v>
      </c>
      <c r="D82">
        <v>-0.88</v>
      </c>
      <c r="E82">
        <v>157.01</v>
      </c>
      <c r="G82">
        <v>-48</v>
      </c>
      <c r="H82">
        <v>-128</v>
      </c>
      <c r="I82">
        <v>16424</v>
      </c>
      <c r="K82">
        <v>-267</v>
      </c>
      <c r="L82">
        <v>-13</v>
      </c>
      <c r="M82">
        <v>-300</v>
      </c>
      <c r="O82">
        <v>-12</v>
      </c>
      <c r="P82">
        <v>5</v>
      </c>
      <c r="Q82">
        <v>342</v>
      </c>
    </row>
    <row r="83" spans="1:17" x14ac:dyDescent="0.25">
      <c r="A83">
        <v>43596</v>
      </c>
      <c r="B83">
        <f>B82+A83*10^-6</f>
        <v>2.27224</v>
      </c>
      <c r="C83">
        <v>-1.02</v>
      </c>
      <c r="D83">
        <v>-0.81</v>
      </c>
      <c r="E83">
        <v>157.72999999999999</v>
      </c>
      <c r="G83">
        <v>152</v>
      </c>
      <c r="H83">
        <v>-184</v>
      </c>
      <c r="I83">
        <v>16472</v>
      </c>
      <c r="K83">
        <v>56</v>
      </c>
      <c r="L83">
        <v>200</v>
      </c>
      <c r="M83">
        <v>-6</v>
      </c>
      <c r="O83">
        <v>-3</v>
      </c>
      <c r="P83">
        <v>6</v>
      </c>
      <c r="Q83">
        <v>338</v>
      </c>
    </row>
    <row r="84" spans="1:17" x14ac:dyDescent="0.25">
      <c r="A84">
        <v>43660</v>
      </c>
      <c r="B84">
        <f>B83+A84*10^-6</f>
        <v>2.3159000000000001</v>
      </c>
      <c r="C84">
        <v>-0.97</v>
      </c>
      <c r="D84">
        <v>-0.78</v>
      </c>
      <c r="E84">
        <v>158.13999999999999</v>
      </c>
      <c r="G84">
        <v>-48</v>
      </c>
      <c r="H84">
        <v>-224</v>
      </c>
      <c r="I84">
        <v>16720</v>
      </c>
      <c r="K84">
        <v>-7</v>
      </c>
      <c r="L84">
        <v>-82</v>
      </c>
      <c r="M84">
        <v>78</v>
      </c>
      <c r="O84">
        <v>-14</v>
      </c>
      <c r="P84">
        <v>5</v>
      </c>
      <c r="Q84">
        <v>349</v>
      </c>
    </row>
    <row r="85" spans="1:17" x14ac:dyDescent="0.25">
      <c r="A85">
        <v>43532</v>
      </c>
      <c r="B85">
        <f>B84+A85*10^-6</f>
        <v>2.359432</v>
      </c>
      <c r="C85">
        <v>-0.99</v>
      </c>
      <c r="D85">
        <v>-0.89</v>
      </c>
      <c r="E85">
        <v>157.78</v>
      </c>
      <c r="G85">
        <v>88</v>
      </c>
      <c r="H85">
        <v>-232</v>
      </c>
      <c r="I85">
        <v>16440</v>
      </c>
      <c r="K85">
        <v>-243</v>
      </c>
      <c r="L85">
        <v>190</v>
      </c>
      <c r="M85">
        <v>-584</v>
      </c>
      <c r="O85">
        <v>-6</v>
      </c>
      <c r="P85">
        <v>11</v>
      </c>
      <c r="Q85">
        <v>338</v>
      </c>
    </row>
    <row r="86" spans="1:17" x14ac:dyDescent="0.25">
      <c r="A86">
        <v>43492</v>
      </c>
      <c r="B86">
        <f>B85+A86*10^-6</f>
        <v>2.4029240000000001</v>
      </c>
      <c r="C86">
        <v>-0.8</v>
      </c>
      <c r="D86">
        <v>-1</v>
      </c>
      <c r="E86">
        <v>155.59</v>
      </c>
      <c r="G86">
        <v>160</v>
      </c>
      <c r="H86">
        <v>-288</v>
      </c>
      <c r="I86">
        <v>16768</v>
      </c>
      <c r="K86">
        <v>-70</v>
      </c>
      <c r="L86">
        <v>33</v>
      </c>
      <c r="M86">
        <v>-64</v>
      </c>
      <c r="O86">
        <v>-9</v>
      </c>
      <c r="P86">
        <v>22</v>
      </c>
      <c r="Q86">
        <v>334</v>
      </c>
    </row>
    <row r="87" spans="1:17" x14ac:dyDescent="0.25">
      <c r="A87">
        <v>43700</v>
      </c>
      <c r="B87">
        <f>B86+A87*10^-6</f>
        <v>2.4466239999999999</v>
      </c>
      <c r="C87">
        <v>-0.8</v>
      </c>
      <c r="D87">
        <v>-1.06</v>
      </c>
      <c r="E87">
        <v>157.38999999999999</v>
      </c>
      <c r="G87">
        <v>152</v>
      </c>
      <c r="H87">
        <v>-144</v>
      </c>
      <c r="I87">
        <v>16376</v>
      </c>
      <c r="K87">
        <v>-265</v>
      </c>
      <c r="L87">
        <v>143</v>
      </c>
      <c r="M87">
        <v>-411</v>
      </c>
      <c r="O87">
        <v>-10</v>
      </c>
      <c r="P87">
        <v>8</v>
      </c>
      <c r="Q87">
        <v>340</v>
      </c>
    </row>
    <row r="88" spans="1:17" x14ac:dyDescent="0.25">
      <c r="A88">
        <v>43588</v>
      </c>
      <c r="B88">
        <f>B87+A88*10^-6</f>
        <v>2.4902120000000001</v>
      </c>
      <c r="C88">
        <v>-0.82</v>
      </c>
      <c r="D88">
        <v>-0.89</v>
      </c>
      <c r="E88">
        <v>156.19999999999999</v>
      </c>
      <c r="G88">
        <v>264</v>
      </c>
      <c r="H88">
        <v>-184</v>
      </c>
      <c r="I88">
        <v>16544</v>
      </c>
      <c r="K88">
        <v>154</v>
      </c>
      <c r="L88">
        <v>63</v>
      </c>
      <c r="M88">
        <v>-52</v>
      </c>
      <c r="O88">
        <v>-4</v>
      </c>
      <c r="P88">
        <v>2</v>
      </c>
      <c r="Q88">
        <v>346</v>
      </c>
    </row>
    <row r="89" spans="1:17" x14ac:dyDescent="0.25">
      <c r="A89">
        <v>43744</v>
      </c>
      <c r="B89">
        <f>B88+A89*10^-6</f>
        <v>2.5339559999999999</v>
      </c>
      <c r="C89">
        <v>-0.66</v>
      </c>
      <c r="D89">
        <v>-1.06</v>
      </c>
      <c r="E89">
        <v>153.32</v>
      </c>
      <c r="G89">
        <v>232</v>
      </c>
      <c r="H89">
        <v>-176</v>
      </c>
      <c r="I89">
        <v>16568</v>
      </c>
      <c r="K89">
        <v>224</v>
      </c>
      <c r="L89">
        <v>213</v>
      </c>
      <c r="M89">
        <v>-318</v>
      </c>
      <c r="O89">
        <v>-4</v>
      </c>
      <c r="P89">
        <v>20</v>
      </c>
      <c r="Q89">
        <v>346</v>
      </c>
    </row>
    <row r="90" spans="1:17" x14ac:dyDescent="0.25">
      <c r="A90">
        <v>43584</v>
      </c>
      <c r="B90">
        <f>B89+A90*10^-6</f>
        <v>2.5775399999999999</v>
      </c>
      <c r="C90">
        <v>-0.7</v>
      </c>
      <c r="D90">
        <v>-0.75</v>
      </c>
      <c r="E90">
        <v>153.25</v>
      </c>
      <c r="G90">
        <v>160</v>
      </c>
      <c r="H90">
        <v>-216</v>
      </c>
      <c r="I90">
        <v>16608</v>
      </c>
      <c r="K90">
        <v>31</v>
      </c>
      <c r="L90">
        <v>-37</v>
      </c>
      <c r="M90">
        <v>-113</v>
      </c>
      <c r="O90">
        <v>-15</v>
      </c>
      <c r="P90">
        <v>13</v>
      </c>
      <c r="Q90">
        <v>343</v>
      </c>
    </row>
    <row r="91" spans="1:17" x14ac:dyDescent="0.25">
      <c r="A91">
        <v>43684</v>
      </c>
      <c r="B91">
        <f>B90+A91*10^-6</f>
        <v>2.6212239999999998</v>
      </c>
      <c r="C91">
        <v>-0.56000000000000005</v>
      </c>
      <c r="D91">
        <v>-0.93</v>
      </c>
      <c r="E91">
        <v>151.72999999999999</v>
      </c>
      <c r="G91">
        <v>264</v>
      </c>
      <c r="H91">
        <v>-448</v>
      </c>
      <c r="I91">
        <v>16392</v>
      </c>
      <c r="K91">
        <v>-132</v>
      </c>
      <c r="L91">
        <v>183</v>
      </c>
      <c r="M91">
        <v>-148</v>
      </c>
      <c r="O91">
        <v>-13</v>
      </c>
      <c r="P91">
        <v>16</v>
      </c>
      <c r="Q91">
        <v>340</v>
      </c>
    </row>
    <row r="92" spans="1:17" x14ac:dyDescent="0.25">
      <c r="A92">
        <v>43684</v>
      </c>
      <c r="B92">
        <f>B91+A92*10^-6</f>
        <v>2.6649079999999996</v>
      </c>
      <c r="C92">
        <v>-0.67</v>
      </c>
      <c r="D92">
        <v>-1.06</v>
      </c>
      <c r="E92">
        <v>154.21</v>
      </c>
      <c r="G92">
        <v>368</v>
      </c>
      <c r="H92">
        <v>-176</v>
      </c>
      <c r="I92">
        <v>16464</v>
      </c>
      <c r="K92">
        <v>19</v>
      </c>
      <c r="L92">
        <v>197</v>
      </c>
      <c r="M92">
        <v>106</v>
      </c>
      <c r="O92">
        <v>-6</v>
      </c>
      <c r="P92">
        <v>7</v>
      </c>
      <c r="Q92">
        <v>342</v>
      </c>
    </row>
    <row r="93" spans="1:17" x14ac:dyDescent="0.25">
      <c r="A93">
        <v>43780</v>
      </c>
      <c r="B93">
        <f>B92+A93*10^-6</f>
        <v>2.7086879999999995</v>
      </c>
      <c r="C93">
        <v>-0.71</v>
      </c>
      <c r="D93">
        <v>-1.0900000000000001</v>
      </c>
      <c r="E93">
        <v>152.9</v>
      </c>
      <c r="G93">
        <v>128</v>
      </c>
      <c r="H93">
        <v>-184</v>
      </c>
      <c r="I93">
        <v>16736</v>
      </c>
      <c r="K93">
        <v>109</v>
      </c>
      <c r="L93">
        <v>225</v>
      </c>
      <c r="M93">
        <v>-195</v>
      </c>
      <c r="O93">
        <v>-9</v>
      </c>
      <c r="P93">
        <v>15</v>
      </c>
      <c r="Q93">
        <v>339</v>
      </c>
    </row>
    <row r="94" spans="1:17" x14ac:dyDescent="0.25">
      <c r="A94">
        <v>43644</v>
      </c>
      <c r="B94">
        <f>B93+A94*10^-6</f>
        <v>2.7523319999999996</v>
      </c>
      <c r="C94">
        <v>-0.72</v>
      </c>
      <c r="D94">
        <v>-1.1200000000000001</v>
      </c>
      <c r="E94">
        <v>154.47999999999999</v>
      </c>
      <c r="G94">
        <v>208</v>
      </c>
      <c r="H94">
        <v>-296</v>
      </c>
      <c r="I94">
        <v>16600</v>
      </c>
      <c r="K94">
        <v>2</v>
      </c>
      <c r="L94">
        <v>167</v>
      </c>
      <c r="M94">
        <v>-455</v>
      </c>
      <c r="O94">
        <v>-16</v>
      </c>
      <c r="P94">
        <v>7</v>
      </c>
      <c r="Q94">
        <v>337</v>
      </c>
    </row>
    <row r="95" spans="1:17" x14ac:dyDescent="0.25">
      <c r="A95">
        <v>43680</v>
      </c>
      <c r="B95">
        <f>B94+A95*10^-6</f>
        <v>2.7960119999999997</v>
      </c>
      <c r="C95">
        <v>-0.82</v>
      </c>
      <c r="D95">
        <v>-0.82</v>
      </c>
      <c r="E95">
        <v>157.93</v>
      </c>
      <c r="G95">
        <v>176</v>
      </c>
      <c r="H95">
        <v>-144</v>
      </c>
      <c r="I95">
        <v>16400</v>
      </c>
      <c r="K95">
        <v>-113</v>
      </c>
      <c r="L95">
        <v>312</v>
      </c>
      <c r="M95">
        <v>13</v>
      </c>
      <c r="O95">
        <v>-12</v>
      </c>
      <c r="P95">
        <v>2</v>
      </c>
      <c r="Q95">
        <v>339</v>
      </c>
    </row>
    <row r="96" spans="1:17" x14ac:dyDescent="0.25">
      <c r="A96">
        <v>43668</v>
      </c>
      <c r="B96">
        <f>B95+A96*10^-6</f>
        <v>2.8396799999999995</v>
      </c>
      <c r="C96">
        <v>-0.92</v>
      </c>
      <c r="D96">
        <v>-0.89</v>
      </c>
      <c r="E96">
        <v>154</v>
      </c>
      <c r="G96">
        <v>216</v>
      </c>
      <c r="H96">
        <v>-216</v>
      </c>
      <c r="I96">
        <v>16728</v>
      </c>
      <c r="K96">
        <v>-56</v>
      </c>
      <c r="L96">
        <v>-140</v>
      </c>
      <c r="M96">
        <v>-24</v>
      </c>
      <c r="O96">
        <v>-16</v>
      </c>
      <c r="P96">
        <v>10</v>
      </c>
      <c r="Q96">
        <v>349</v>
      </c>
    </row>
    <row r="97" spans="1:17" x14ac:dyDescent="0.25">
      <c r="A97">
        <v>43732</v>
      </c>
      <c r="B97">
        <f>B96+A97*10^-6</f>
        <v>2.8834119999999994</v>
      </c>
      <c r="C97">
        <v>-0.85</v>
      </c>
      <c r="D97">
        <v>-0.95</v>
      </c>
      <c r="E97">
        <v>153.15</v>
      </c>
      <c r="G97">
        <v>224</v>
      </c>
      <c r="H97">
        <v>-104</v>
      </c>
      <c r="I97">
        <v>16496</v>
      </c>
      <c r="K97">
        <v>93</v>
      </c>
      <c r="L97">
        <v>227</v>
      </c>
      <c r="M97">
        <v>-520</v>
      </c>
      <c r="O97">
        <v>-3</v>
      </c>
      <c r="P97">
        <v>8</v>
      </c>
      <c r="Q97">
        <v>336</v>
      </c>
    </row>
    <row r="98" spans="1:17" x14ac:dyDescent="0.25">
      <c r="A98">
        <v>43692</v>
      </c>
      <c r="B98">
        <f>B97+A98*10^-6</f>
        <v>2.9271039999999995</v>
      </c>
      <c r="C98">
        <v>-0.93</v>
      </c>
      <c r="D98">
        <v>-0.86</v>
      </c>
      <c r="E98">
        <v>152.07</v>
      </c>
      <c r="G98">
        <v>208</v>
      </c>
      <c r="H98">
        <v>-352</v>
      </c>
      <c r="I98">
        <v>16360</v>
      </c>
      <c r="K98">
        <v>101</v>
      </c>
      <c r="L98">
        <v>-403</v>
      </c>
      <c r="M98">
        <v>-193</v>
      </c>
      <c r="O98">
        <v>-6</v>
      </c>
      <c r="P98">
        <v>16</v>
      </c>
      <c r="Q98">
        <v>340</v>
      </c>
    </row>
    <row r="99" spans="1:17" x14ac:dyDescent="0.25">
      <c r="A99">
        <v>43636</v>
      </c>
      <c r="B99">
        <f>B98+A99*10^-6</f>
        <v>2.9707399999999993</v>
      </c>
      <c r="C99">
        <v>-0.88</v>
      </c>
      <c r="D99">
        <v>-0.98</v>
      </c>
      <c r="E99">
        <v>151.96</v>
      </c>
      <c r="G99">
        <v>120</v>
      </c>
      <c r="H99">
        <v>-80</v>
      </c>
      <c r="I99">
        <v>16512</v>
      </c>
      <c r="K99">
        <v>38</v>
      </c>
      <c r="L99">
        <v>248</v>
      </c>
      <c r="M99">
        <v>-158</v>
      </c>
      <c r="O99">
        <v>-9</v>
      </c>
      <c r="P99">
        <v>5</v>
      </c>
      <c r="Q99">
        <v>342</v>
      </c>
    </row>
    <row r="100" spans="1:17" x14ac:dyDescent="0.25">
      <c r="A100">
        <v>43728</v>
      </c>
      <c r="B100">
        <f>B99+A100*10^-6</f>
        <v>3.0144679999999995</v>
      </c>
      <c r="C100">
        <v>-0.78</v>
      </c>
      <c r="D100">
        <v>-1.1499999999999999</v>
      </c>
      <c r="E100">
        <v>151.22999999999999</v>
      </c>
      <c r="G100">
        <v>168</v>
      </c>
      <c r="H100">
        <v>-208</v>
      </c>
      <c r="I100">
        <v>16744</v>
      </c>
      <c r="K100">
        <v>70</v>
      </c>
      <c r="L100">
        <v>21</v>
      </c>
      <c r="M100">
        <v>16</v>
      </c>
      <c r="O100">
        <v>-9</v>
      </c>
      <c r="P100">
        <v>15</v>
      </c>
      <c r="Q100">
        <v>344</v>
      </c>
    </row>
    <row r="101" spans="1:17" x14ac:dyDescent="0.25">
      <c r="A101">
        <v>43556</v>
      </c>
      <c r="B101">
        <f>B100+A101*10^-6</f>
        <v>3.0580239999999996</v>
      </c>
      <c r="C101">
        <v>-0.87</v>
      </c>
      <c r="D101">
        <v>-1.07</v>
      </c>
      <c r="E101">
        <v>152.66999999999999</v>
      </c>
      <c r="G101">
        <v>40</v>
      </c>
      <c r="H101">
        <v>-192</v>
      </c>
      <c r="I101">
        <v>16656</v>
      </c>
      <c r="K101">
        <v>72</v>
      </c>
      <c r="L101">
        <v>-48</v>
      </c>
      <c r="M101">
        <v>171</v>
      </c>
      <c r="O101">
        <v>-12</v>
      </c>
      <c r="P101">
        <v>10</v>
      </c>
      <c r="Q101">
        <v>342</v>
      </c>
    </row>
    <row r="102" spans="1:17" x14ac:dyDescent="0.25">
      <c r="A102">
        <v>43580</v>
      </c>
      <c r="B102">
        <f>B101+A102*10^-6</f>
        <v>3.1016039999999996</v>
      </c>
      <c r="C102">
        <v>-0.78</v>
      </c>
      <c r="D102">
        <v>-0.72</v>
      </c>
      <c r="E102">
        <v>153.79</v>
      </c>
      <c r="G102">
        <v>24</v>
      </c>
      <c r="H102">
        <v>-176</v>
      </c>
      <c r="I102">
        <v>16512</v>
      </c>
      <c r="K102">
        <v>56</v>
      </c>
      <c r="L102">
        <v>-43</v>
      </c>
      <c r="M102">
        <v>50</v>
      </c>
      <c r="O102">
        <v>-18</v>
      </c>
      <c r="P102">
        <v>11</v>
      </c>
      <c r="Q102">
        <v>345</v>
      </c>
    </row>
    <row r="103" spans="1:17" x14ac:dyDescent="0.25">
      <c r="A103">
        <v>43608</v>
      </c>
      <c r="B103">
        <f>B102+A103*10^-6</f>
        <v>3.1452119999999995</v>
      </c>
      <c r="C103">
        <v>-0.52</v>
      </c>
      <c r="D103">
        <v>-0.56000000000000005</v>
      </c>
      <c r="E103">
        <v>150.26</v>
      </c>
      <c r="G103">
        <v>144</v>
      </c>
      <c r="H103">
        <v>-104</v>
      </c>
      <c r="I103">
        <v>16440</v>
      </c>
      <c r="K103">
        <v>274</v>
      </c>
      <c r="L103">
        <v>-64</v>
      </c>
      <c r="M103">
        <v>-20</v>
      </c>
      <c r="O103">
        <v>-6</v>
      </c>
      <c r="P103">
        <v>6</v>
      </c>
      <c r="Q103">
        <v>338</v>
      </c>
    </row>
    <row r="104" spans="1:17" x14ac:dyDescent="0.25">
      <c r="A104">
        <v>43596</v>
      </c>
      <c r="B104">
        <f>B103+A104*10^-6</f>
        <v>3.1888079999999994</v>
      </c>
      <c r="C104">
        <v>-0.59</v>
      </c>
      <c r="D104">
        <v>-0.57999999999999996</v>
      </c>
      <c r="E104">
        <v>152.09</v>
      </c>
      <c r="G104">
        <v>240</v>
      </c>
      <c r="H104">
        <v>-208</v>
      </c>
      <c r="I104">
        <v>16464</v>
      </c>
      <c r="K104">
        <v>-40</v>
      </c>
      <c r="L104">
        <v>278</v>
      </c>
      <c r="M104">
        <v>31</v>
      </c>
      <c r="O104">
        <v>-13</v>
      </c>
      <c r="P104">
        <v>8</v>
      </c>
      <c r="Q104">
        <v>350</v>
      </c>
    </row>
    <row r="105" spans="1:17" x14ac:dyDescent="0.25">
      <c r="A105">
        <v>43572</v>
      </c>
      <c r="B105">
        <f>B104+A105*10^-6</f>
        <v>3.2323799999999996</v>
      </c>
      <c r="C105">
        <v>-0.51</v>
      </c>
      <c r="D105">
        <v>-0.53</v>
      </c>
      <c r="E105">
        <v>153.27000000000001</v>
      </c>
      <c r="G105">
        <v>232</v>
      </c>
      <c r="H105">
        <v>-264</v>
      </c>
      <c r="I105">
        <v>16504</v>
      </c>
      <c r="K105">
        <v>98</v>
      </c>
      <c r="L105">
        <v>-42</v>
      </c>
      <c r="M105">
        <v>20</v>
      </c>
      <c r="O105">
        <v>-12</v>
      </c>
      <c r="P105">
        <v>12</v>
      </c>
      <c r="Q105">
        <v>337</v>
      </c>
    </row>
    <row r="106" spans="1:17" x14ac:dyDescent="0.25">
      <c r="A106">
        <v>43612</v>
      </c>
      <c r="B106">
        <f>B105+A106*10^-6</f>
        <v>3.2759919999999996</v>
      </c>
      <c r="C106">
        <v>-0.53</v>
      </c>
      <c r="D106">
        <v>-0.46</v>
      </c>
      <c r="E106">
        <v>152.88999999999999</v>
      </c>
      <c r="G106">
        <v>128</v>
      </c>
      <c r="H106">
        <v>-408</v>
      </c>
      <c r="I106">
        <v>16808</v>
      </c>
      <c r="K106">
        <v>-155</v>
      </c>
      <c r="L106">
        <v>-20</v>
      </c>
      <c r="M106">
        <v>-61</v>
      </c>
      <c r="O106">
        <v>-7</v>
      </c>
      <c r="P106">
        <v>22</v>
      </c>
      <c r="Q106">
        <v>344</v>
      </c>
    </row>
    <row r="107" spans="1:17" x14ac:dyDescent="0.25">
      <c r="A107">
        <v>43676</v>
      </c>
      <c r="B107">
        <f>B106+A107*10^-6</f>
        <v>3.3196679999999996</v>
      </c>
      <c r="C107">
        <v>-0.53</v>
      </c>
      <c r="D107">
        <v>-0.55000000000000004</v>
      </c>
      <c r="E107">
        <v>150.32</v>
      </c>
      <c r="G107">
        <v>328</v>
      </c>
      <c r="H107">
        <v>-176</v>
      </c>
      <c r="I107">
        <v>16512</v>
      </c>
      <c r="K107">
        <v>-173</v>
      </c>
      <c r="L107">
        <v>288</v>
      </c>
      <c r="M107">
        <v>-208</v>
      </c>
      <c r="O107">
        <v>-1</v>
      </c>
      <c r="P107">
        <v>21</v>
      </c>
      <c r="Q107">
        <v>347</v>
      </c>
    </row>
    <row r="108" spans="1:17" x14ac:dyDescent="0.25">
      <c r="A108">
        <v>43628</v>
      </c>
      <c r="B108">
        <f>B107+A108*10^-6</f>
        <v>3.3632959999999996</v>
      </c>
      <c r="C108">
        <v>-0.47</v>
      </c>
      <c r="D108">
        <v>-0.67</v>
      </c>
      <c r="E108">
        <v>149.6</v>
      </c>
      <c r="G108">
        <v>-8</v>
      </c>
      <c r="H108">
        <v>-272</v>
      </c>
      <c r="I108">
        <v>16536</v>
      </c>
      <c r="K108">
        <v>-240</v>
      </c>
      <c r="L108">
        <v>64</v>
      </c>
      <c r="M108">
        <v>-115</v>
      </c>
      <c r="O108">
        <v>-8</v>
      </c>
      <c r="P108">
        <v>13</v>
      </c>
      <c r="Q108">
        <v>343</v>
      </c>
    </row>
    <row r="109" spans="1:17" x14ac:dyDescent="0.25">
      <c r="A109">
        <v>43740</v>
      </c>
      <c r="B109">
        <f>B108+A109*10^-6</f>
        <v>3.4070359999999997</v>
      </c>
      <c r="C109">
        <v>-0.4</v>
      </c>
      <c r="D109">
        <v>-0.62</v>
      </c>
      <c r="E109">
        <v>148.41999999999999</v>
      </c>
      <c r="G109">
        <v>176</v>
      </c>
      <c r="H109">
        <v>-240</v>
      </c>
      <c r="I109">
        <v>16560</v>
      </c>
      <c r="K109">
        <v>147</v>
      </c>
      <c r="L109">
        <v>95</v>
      </c>
      <c r="M109">
        <v>-343</v>
      </c>
      <c r="O109">
        <v>-7</v>
      </c>
      <c r="P109">
        <v>7</v>
      </c>
      <c r="Q109">
        <v>337</v>
      </c>
    </row>
    <row r="110" spans="1:17" x14ac:dyDescent="0.25">
      <c r="A110">
        <v>43560</v>
      </c>
      <c r="B110">
        <f>B109+A110*10^-6</f>
        <v>3.4505959999999996</v>
      </c>
      <c r="C110">
        <v>-0.46</v>
      </c>
      <c r="D110">
        <v>-0.57999999999999996</v>
      </c>
      <c r="E110">
        <v>146.19</v>
      </c>
      <c r="G110">
        <v>8</v>
      </c>
      <c r="H110">
        <v>-80</v>
      </c>
      <c r="I110">
        <v>16736</v>
      </c>
      <c r="K110">
        <v>-26</v>
      </c>
      <c r="L110">
        <v>58</v>
      </c>
      <c r="M110">
        <v>-245</v>
      </c>
      <c r="O110">
        <v>-9</v>
      </c>
      <c r="P110">
        <v>20</v>
      </c>
      <c r="Q110">
        <v>325</v>
      </c>
    </row>
    <row r="111" spans="1:17" x14ac:dyDescent="0.25">
      <c r="A111">
        <v>43616</v>
      </c>
      <c r="B111">
        <f>B110+A111*10^-6</f>
        <v>3.4942119999999997</v>
      </c>
      <c r="C111">
        <v>-0.36</v>
      </c>
      <c r="D111">
        <v>-0.53</v>
      </c>
      <c r="E111">
        <v>149.06</v>
      </c>
      <c r="G111">
        <v>280</v>
      </c>
      <c r="H111">
        <v>-56</v>
      </c>
      <c r="I111">
        <v>16584</v>
      </c>
      <c r="K111">
        <v>-213</v>
      </c>
      <c r="L111">
        <v>-72</v>
      </c>
      <c r="M111">
        <v>-137</v>
      </c>
      <c r="O111">
        <v>-7</v>
      </c>
      <c r="P111">
        <v>12</v>
      </c>
      <c r="Q111">
        <v>337</v>
      </c>
    </row>
    <row r="112" spans="1:17" x14ac:dyDescent="0.25">
      <c r="A112">
        <v>43488</v>
      </c>
      <c r="B112">
        <f>B111+A112*10^-6</f>
        <v>3.5376999999999996</v>
      </c>
      <c r="C112">
        <v>-0.62</v>
      </c>
      <c r="D112">
        <v>-0.39</v>
      </c>
      <c r="E112">
        <v>150.19999999999999</v>
      </c>
      <c r="G112">
        <v>224</v>
      </c>
      <c r="H112">
        <v>-24</v>
      </c>
      <c r="I112">
        <v>16480</v>
      </c>
      <c r="K112">
        <v>-36</v>
      </c>
      <c r="L112">
        <v>-425</v>
      </c>
      <c r="M112">
        <v>408</v>
      </c>
      <c r="O112">
        <v>-12</v>
      </c>
      <c r="P112">
        <v>12</v>
      </c>
      <c r="Q112">
        <v>342</v>
      </c>
    </row>
    <row r="113" spans="1:17" x14ac:dyDescent="0.25">
      <c r="A113">
        <v>43656</v>
      </c>
      <c r="B113">
        <f>B112+A113*10^-6</f>
        <v>3.5813559999999995</v>
      </c>
      <c r="C113">
        <v>-0.48</v>
      </c>
      <c r="D113">
        <v>-0.42</v>
      </c>
      <c r="E113">
        <v>149.87</v>
      </c>
      <c r="G113">
        <v>344</v>
      </c>
      <c r="H113">
        <v>-328</v>
      </c>
      <c r="I113">
        <v>16296</v>
      </c>
      <c r="K113">
        <v>5</v>
      </c>
      <c r="L113">
        <v>149</v>
      </c>
      <c r="M113">
        <v>152</v>
      </c>
      <c r="O113">
        <v>-10</v>
      </c>
      <c r="P113">
        <v>11</v>
      </c>
      <c r="Q113">
        <v>338</v>
      </c>
    </row>
    <row r="114" spans="1:17" x14ac:dyDescent="0.25">
      <c r="A114">
        <v>43704</v>
      </c>
      <c r="B114">
        <f>B113+A114*10^-6</f>
        <v>3.6250599999999995</v>
      </c>
      <c r="C114">
        <v>-0.44</v>
      </c>
      <c r="D114">
        <v>-0.26</v>
      </c>
      <c r="E114">
        <v>149.41999999999999</v>
      </c>
      <c r="G114">
        <v>104</v>
      </c>
      <c r="H114">
        <v>-224</v>
      </c>
      <c r="I114">
        <v>16496</v>
      </c>
      <c r="K114">
        <v>-2</v>
      </c>
      <c r="L114">
        <v>131</v>
      </c>
      <c r="M114">
        <v>-145</v>
      </c>
      <c r="O114">
        <v>-7</v>
      </c>
      <c r="P114">
        <v>5</v>
      </c>
      <c r="Q114">
        <v>344</v>
      </c>
    </row>
    <row r="115" spans="1:17" x14ac:dyDescent="0.25">
      <c r="A115">
        <v>43660</v>
      </c>
      <c r="B115">
        <f>B114+A115*10^-6</f>
        <v>3.6687199999999995</v>
      </c>
      <c r="C115">
        <v>-0.54</v>
      </c>
      <c r="D115">
        <v>-0.24</v>
      </c>
      <c r="E115">
        <v>149.41999999999999</v>
      </c>
      <c r="G115">
        <v>136</v>
      </c>
      <c r="H115">
        <v>-592</v>
      </c>
      <c r="I115">
        <v>16576</v>
      </c>
      <c r="K115">
        <v>253</v>
      </c>
      <c r="L115">
        <v>-304</v>
      </c>
      <c r="M115">
        <v>3</v>
      </c>
      <c r="O115">
        <v>-8</v>
      </c>
      <c r="P115">
        <v>16</v>
      </c>
      <c r="Q115">
        <v>340</v>
      </c>
    </row>
    <row r="116" spans="1:17" x14ac:dyDescent="0.25">
      <c r="A116">
        <v>43556</v>
      </c>
      <c r="B116">
        <f>B115+A116*10^-6</f>
        <v>3.7122759999999997</v>
      </c>
      <c r="C116">
        <v>-0.65</v>
      </c>
      <c r="D116">
        <v>-0.35</v>
      </c>
      <c r="E116">
        <v>152.28</v>
      </c>
      <c r="G116">
        <v>368</v>
      </c>
      <c r="H116">
        <v>-336</v>
      </c>
      <c r="I116">
        <v>16552</v>
      </c>
      <c r="K116">
        <v>-174</v>
      </c>
      <c r="L116">
        <v>90</v>
      </c>
      <c r="M116">
        <v>-109</v>
      </c>
      <c r="O116">
        <v>-19</v>
      </c>
      <c r="P116">
        <v>2</v>
      </c>
      <c r="Q116">
        <v>346</v>
      </c>
    </row>
    <row r="117" spans="1:17" x14ac:dyDescent="0.25">
      <c r="A117">
        <v>43676</v>
      </c>
      <c r="B117">
        <f>B116+A117*10^-6</f>
        <v>3.7559519999999997</v>
      </c>
      <c r="C117">
        <v>-0.68</v>
      </c>
      <c r="D117">
        <v>-0.15</v>
      </c>
      <c r="E117">
        <v>153.28</v>
      </c>
      <c r="G117">
        <v>240</v>
      </c>
      <c r="H117">
        <v>-104</v>
      </c>
      <c r="I117">
        <v>16416</v>
      </c>
      <c r="K117">
        <v>5</v>
      </c>
      <c r="L117">
        <v>-78</v>
      </c>
      <c r="M117">
        <v>-554</v>
      </c>
      <c r="O117">
        <v>-19</v>
      </c>
      <c r="P117">
        <v>5</v>
      </c>
      <c r="Q117">
        <v>346</v>
      </c>
    </row>
    <row r="118" spans="1:17" x14ac:dyDescent="0.25">
      <c r="A118">
        <v>43708</v>
      </c>
      <c r="B118">
        <f>B117+A118*10^-6</f>
        <v>3.7996599999999998</v>
      </c>
      <c r="C118">
        <v>-0.46</v>
      </c>
      <c r="D118">
        <v>-0.28000000000000003</v>
      </c>
      <c r="E118">
        <v>151.91999999999999</v>
      </c>
      <c r="G118">
        <v>72</v>
      </c>
      <c r="H118">
        <v>-296</v>
      </c>
      <c r="I118">
        <v>16568</v>
      </c>
      <c r="K118">
        <v>167</v>
      </c>
      <c r="L118">
        <v>106</v>
      </c>
      <c r="M118">
        <v>-171</v>
      </c>
      <c r="O118">
        <v>-12</v>
      </c>
      <c r="P118">
        <v>15</v>
      </c>
      <c r="Q118">
        <v>349</v>
      </c>
    </row>
    <row r="119" spans="1:17" x14ac:dyDescent="0.25">
      <c r="A119">
        <v>43572</v>
      </c>
      <c r="B119">
        <f>B118+A119*10^-6</f>
        <v>3.843232</v>
      </c>
      <c r="C119">
        <v>-0.67</v>
      </c>
      <c r="D119">
        <v>-0.33</v>
      </c>
      <c r="E119">
        <v>153.11000000000001</v>
      </c>
      <c r="G119">
        <v>88</v>
      </c>
      <c r="H119">
        <v>-216</v>
      </c>
      <c r="I119">
        <v>16640</v>
      </c>
      <c r="K119">
        <v>-160</v>
      </c>
      <c r="L119">
        <v>-230</v>
      </c>
      <c r="M119">
        <v>-216</v>
      </c>
      <c r="O119">
        <v>-12</v>
      </c>
      <c r="P119">
        <v>0</v>
      </c>
      <c r="Q119">
        <v>346</v>
      </c>
    </row>
    <row r="120" spans="1:17" x14ac:dyDescent="0.25">
      <c r="A120">
        <v>43748</v>
      </c>
      <c r="B120">
        <f>B119+A120*10^-6</f>
        <v>3.8869799999999999</v>
      </c>
      <c r="C120">
        <v>-0.69</v>
      </c>
      <c r="D120">
        <v>-0.46</v>
      </c>
      <c r="E120">
        <v>153.63</v>
      </c>
      <c r="G120">
        <v>272</v>
      </c>
      <c r="H120">
        <v>-408</v>
      </c>
      <c r="I120">
        <v>16584</v>
      </c>
      <c r="K120">
        <v>-141</v>
      </c>
      <c r="L120">
        <v>-69</v>
      </c>
      <c r="M120">
        <v>-108</v>
      </c>
      <c r="O120">
        <v>-14</v>
      </c>
      <c r="P120">
        <v>12</v>
      </c>
      <c r="Q120">
        <v>339</v>
      </c>
    </row>
    <row r="121" spans="1:17" x14ac:dyDescent="0.25">
      <c r="A121">
        <v>43696</v>
      </c>
      <c r="B121">
        <f>B120+A121*10^-6</f>
        <v>3.9306760000000001</v>
      </c>
      <c r="C121">
        <v>-0.6</v>
      </c>
      <c r="D121">
        <v>-0.62</v>
      </c>
      <c r="E121">
        <v>154.28</v>
      </c>
      <c r="G121">
        <v>208</v>
      </c>
      <c r="H121">
        <v>-192</v>
      </c>
      <c r="I121">
        <v>16432</v>
      </c>
      <c r="K121">
        <v>269</v>
      </c>
      <c r="L121">
        <v>-226</v>
      </c>
      <c r="M121">
        <v>164</v>
      </c>
      <c r="O121">
        <v>-8</v>
      </c>
      <c r="P121">
        <v>11</v>
      </c>
      <c r="Q121">
        <v>340</v>
      </c>
    </row>
    <row r="122" spans="1:17" x14ac:dyDescent="0.25">
      <c r="A122">
        <v>43740</v>
      </c>
      <c r="B122">
        <f>B121+A122*10^-6</f>
        <v>3.9744160000000002</v>
      </c>
      <c r="C122">
        <v>-0.66</v>
      </c>
      <c r="D122">
        <v>-0.7</v>
      </c>
      <c r="E122">
        <v>154.65</v>
      </c>
      <c r="G122">
        <v>216</v>
      </c>
      <c r="H122">
        <v>-32</v>
      </c>
      <c r="I122">
        <v>16688</v>
      </c>
      <c r="K122">
        <v>214</v>
      </c>
      <c r="L122">
        <v>-29</v>
      </c>
      <c r="M122">
        <v>509</v>
      </c>
      <c r="O122">
        <v>-9</v>
      </c>
      <c r="P122">
        <v>10</v>
      </c>
      <c r="Q122">
        <v>346</v>
      </c>
    </row>
    <row r="123" spans="1:17" x14ac:dyDescent="0.25">
      <c r="A123">
        <v>43700</v>
      </c>
      <c r="B123">
        <f>B122+A123*10^-6</f>
        <v>4.018116</v>
      </c>
      <c r="C123">
        <v>-0.73</v>
      </c>
      <c r="D123">
        <v>-0.67</v>
      </c>
      <c r="E123">
        <v>155.31</v>
      </c>
      <c r="G123">
        <v>264</v>
      </c>
      <c r="H123">
        <v>-88</v>
      </c>
      <c r="I123">
        <v>16448</v>
      </c>
      <c r="K123">
        <v>179</v>
      </c>
      <c r="L123">
        <v>-15</v>
      </c>
      <c r="M123">
        <v>330</v>
      </c>
      <c r="O123">
        <v>-9</v>
      </c>
      <c r="P123">
        <v>12</v>
      </c>
      <c r="Q123">
        <v>339</v>
      </c>
    </row>
    <row r="124" spans="1:17" x14ac:dyDescent="0.25">
      <c r="A124">
        <v>43600</v>
      </c>
      <c r="B124">
        <f>B123+A124*10^-6</f>
        <v>4.0617159999999997</v>
      </c>
      <c r="C124">
        <v>-0.71</v>
      </c>
      <c r="D124">
        <v>-0.67</v>
      </c>
      <c r="E124">
        <v>156.28</v>
      </c>
      <c r="G124">
        <v>152</v>
      </c>
      <c r="H124">
        <v>-312</v>
      </c>
      <c r="I124">
        <v>16480</v>
      </c>
      <c r="K124">
        <v>294</v>
      </c>
      <c r="L124">
        <v>86</v>
      </c>
      <c r="M124">
        <v>-105</v>
      </c>
      <c r="O124">
        <v>-10</v>
      </c>
      <c r="P124">
        <v>13</v>
      </c>
      <c r="Q124">
        <v>343</v>
      </c>
    </row>
    <row r="125" spans="1:17" x14ac:dyDescent="0.25">
      <c r="A125">
        <v>43636</v>
      </c>
      <c r="B125">
        <f>B124+A125*10^-6</f>
        <v>4.1053519999999999</v>
      </c>
      <c r="C125">
        <v>-0.9</v>
      </c>
      <c r="D125">
        <v>-0.76</v>
      </c>
      <c r="E125">
        <v>156.05000000000001</v>
      </c>
      <c r="G125">
        <v>264</v>
      </c>
      <c r="H125">
        <v>-320</v>
      </c>
      <c r="I125">
        <v>16384</v>
      </c>
      <c r="K125">
        <v>284</v>
      </c>
      <c r="L125">
        <v>-237</v>
      </c>
      <c r="M125">
        <v>137</v>
      </c>
      <c r="O125">
        <v>-16</v>
      </c>
      <c r="P125">
        <v>10</v>
      </c>
      <c r="Q125">
        <v>344</v>
      </c>
    </row>
    <row r="126" spans="1:17" x14ac:dyDescent="0.25">
      <c r="A126">
        <v>43784</v>
      </c>
      <c r="B126">
        <f>B125+A126*10^-6</f>
        <v>4.1491359999999995</v>
      </c>
      <c r="C126">
        <v>-1.07</v>
      </c>
      <c r="D126">
        <v>-0.61</v>
      </c>
      <c r="E126">
        <v>158.84</v>
      </c>
      <c r="G126">
        <v>312</v>
      </c>
      <c r="H126">
        <v>-248</v>
      </c>
      <c r="I126">
        <v>16632</v>
      </c>
      <c r="K126">
        <v>-197</v>
      </c>
      <c r="L126">
        <v>64</v>
      </c>
      <c r="M126">
        <v>-232</v>
      </c>
      <c r="O126">
        <v>-18</v>
      </c>
      <c r="P126">
        <v>1</v>
      </c>
      <c r="Q126">
        <v>345</v>
      </c>
    </row>
    <row r="127" spans="1:17" x14ac:dyDescent="0.25">
      <c r="A127">
        <v>43812</v>
      </c>
      <c r="B127">
        <f>B126+A127*10^-6</f>
        <v>4.1929479999999995</v>
      </c>
      <c r="C127">
        <v>-1.2</v>
      </c>
      <c r="D127">
        <v>-0.62</v>
      </c>
      <c r="E127">
        <v>158.69999999999999</v>
      </c>
      <c r="G127">
        <v>96</v>
      </c>
      <c r="H127">
        <v>-104</v>
      </c>
      <c r="I127">
        <v>16488</v>
      </c>
      <c r="K127">
        <v>140</v>
      </c>
      <c r="L127">
        <v>-423</v>
      </c>
      <c r="M127">
        <v>-280</v>
      </c>
      <c r="O127">
        <v>-4</v>
      </c>
      <c r="P127">
        <v>15</v>
      </c>
      <c r="Q127">
        <v>337</v>
      </c>
    </row>
    <row r="128" spans="1:17" x14ac:dyDescent="0.25">
      <c r="A128">
        <v>43716</v>
      </c>
      <c r="B128">
        <f>B127+A128*10^-6</f>
        <v>4.2366639999999993</v>
      </c>
      <c r="C128">
        <v>-1.05</v>
      </c>
      <c r="D128">
        <v>-0.65</v>
      </c>
      <c r="E128">
        <v>158.71</v>
      </c>
      <c r="G128">
        <v>96</v>
      </c>
      <c r="H128">
        <v>-264</v>
      </c>
      <c r="I128">
        <v>16472</v>
      </c>
      <c r="K128">
        <v>-125</v>
      </c>
      <c r="L128">
        <v>-56</v>
      </c>
      <c r="M128">
        <v>-1</v>
      </c>
      <c r="O128">
        <v>-4</v>
      </c>
      <c r="P128">
        <v>7</v>
      </c>
      <c r="Q128">
        <v>334</v>
      </c>
    </row>
    <row r="129" spans="1:17" x14ac:dyDescent="0.25">
      <c r="A129">
        <v>43700</v>
      </c>
      <c r="B129">
        <f>B128+A129*10^-6</f>
        <v>4.2803639999999996</v>
      </c>
      <c r="C129">
        <v>-0.76</v>
      </c>
      <c r="D129">
        <v>-0.73</v>
      </c>
      <c r="E129">
        <v>156.5</v>
      </c>
      <c r="G129">
        <v>216</v>
      </c>
      <c r="H129">
        <v>-216</v>
      </c>
      <c r="I129">
        <v>16408</v>
      </c>
      <c r="K129">
        <v>123</v>
      </c>
      <c r="L129">
        <v>254</v>
      </c>
      <c r="M129">
        <v>6</v>
      </c>
      <c r="O129">
        <v>-6</v>
      </c>
      <c r="P129">
        <v>16</v>
      </c>
      <c r="Q129">
        <v>347</v>
      </c>
    </row>
    <row r="130" spans="1:17" x14ac:dyDescent="0.25">
      <c r="A130">
        <v>43564</v>
      </c>
      <c r="B130">
        <f>B129+A130*10^-6</f>
        <v>4.3239279999999995</v>
      </c>
      <c r="C130">
        <v>-0.84</v>
      </c>
      <c r="D130">
        <v>-0.78</v>
      </c>
      <c r="E130">
        <v>155.21</v>
      </c>
      <c r="G130">
        <v>296</v>
      </c>
      <c r="H130">
        <v>-80</v>
      </c>
      <c r="I130">
        <v>16464</v>
      </c>
      <c r="K130">
        <v>50</v>
      </c>
      <c r="L130">
        <v>197</v>
      </c>
      <c r="M130">
        <v>-309</v>
      </c>
      <c r="O130">
        <v>-8</v>
      </c>
      <c r="P130">
        <v>11</v>
      </c>
      <c r="Q130">
        <v>338</v>
      </c>
    </row>
    <row r="131" spans="1:17" x14ac:dyDescent="0.25">
      <c r="A131">
        <v>43608</v>
      </c>
      <c r="B131">
        <f>B130+A131*10^-6</f>
        <v>4.3675359999999994</v>
      </c>
      <c r="C131">
        <v>-0.77</v>
      </c>
      <c r="D131">
        <v>-0.73</v>
      </c>
      <c r="E131">
        <v>154.24</v>
      </c>
      <c r="G131">
        <v>328</v>
      </c>
      <c r="H131">
        <v>-336</v>
      </c>
      <c r="I131">
        <v>16576</v>
      </c>
      <c r="K131">
        <v>77</v>
      </c>
      <c r="L131">
        <v>87</v>
      </c>
      <c r="M131">
        <v>-256</v>
      </c>
      <c r="O131">
        <v>-10</v>
      </c>
      <c r="P131">
        <v>11</v>
      </c>
      <c r="Q131">
        <v>340</v>
      </c>
    </row>
    <row r="132" spans="1:17" x14ac:dyDescent="0.25">
      <c r="A132">
        <v>43676</v>
      </c>
      <c r="B132">
        <f>B131+A132*10^-6</f>
        <v>4.411211999999999</v>
      </c>
      <c r="C132">
        <v>-0.81</v>
      </c>
      <c r="D132">
        <v>-0.73</v>
      </c>
      <c r="E132">
        <v>153.04</v>
      </c>
      <c r="G132">
        <v>320</v>
      </c>
      <c r="H132">
        <v>-312</v>
      </c>
      <c r="I132">
        <v>16600</v>
      </c>
      <c r="K132">
        <v>62</v>
      </c>
      <c r="L132">
        <v>156</v>
      </c>
      <c r="M132">
        <v>119</v>
      </c>
      <c r="O132">
        <v>-9</v>
      </c>
      <c r="P132">
        <v>15</v>
      </c>
      <c r="Q132">
        <v>344</v>
      </c>
    </row>
    <row r="133" spans="1:17" x14ac:dyDescent="0.25">
      <c r="A133">
        <v>43688</v>
      </c>
      <c r="B133">
        <f>B132+A133*10^-6</f>
        <v>4.4548999999999994</v>
      </c>
      <c r="C133">
        <v>-0.71</v>
      </c>
      <c r="D133">
        <v>-0.7</v>
      </c>
      <c r="E133">
        <v>153.06</v>
      </c>
      <c r="G133">
        <v>360</v>
      </c>
      <c r="H133">
        <v>-136</v>
      </c>
      <c r="I133">
        <v>16536</v>
      </c>
      <c r="K133">
        <v>285</v>
      </c>
      <c r="L133">
        <v>30</v>
      </c>
      <c r="M133">
        <v>-68</v>
      </c>
      <c r="O133">
        <v>-14</v>
      </c>
      <c r="P133">
        <v>10</v>
      </c>
      <c r="Q133">
        <v>337</v>
      </c>
    </row>
    <row r="134" spans="1:17" x14ac:dyDescent="0.25">
      <c r="A134">
        <v>43680</v>
      </c>
      <c r="B134">
        <f>B133+A134*10^-6</f>
        <v>4.4985799999999996</v>
      </c>
      <c r="C134">
        <v>-0.69</v>
      </c>
      <c r="D134">
        <v>-0.79</v>
      </c>
      <c r="E134">
        <v>154.68</v>
      </c>
      <c r="G134">
        <v>128</v>
      </c>
      <c r="H134">
        <v>-264</v>
      </c>
      <c r="I134">
        <v>16408</v>
      </c>
      <c r="K134">
        <v>28</v>
      </c>
      <c r="L134">
        <v>84</v>
      </c>
      <c r="M134">
        <v>-283</v>
      </c>
      <c r="O134">
        <v>-6</v>
      </c>
      <c r="P134">
        <v>8</v>
      </c>
      <c r="Q134">
        <v>336</v>
      </c>
    </row>
    <row r="135" spans="1:17" x14ac:dyDescent="0.25">
      <c r="A135">
        <v>43712</v>
      </c>
      <c r="B135">
        <f>B134+A135*10^-6</f>
        <v>4.5422919999999998</v>
      </c>
      <c r="C135">
        <v>-0.56999999999999995</v>
      </c>
      <c r="D135">
        <v>-0.81</v>
      </c>
      <c r="E135">
        <v>155.16</v>
      </c>
      <c r="G135">
        <v>136</v>
      </c>
      <c r="H135">
        <v>-8</v>
      </c>
      <c r="I135">
        <v>16704</v>
      </c>
      <c r="K135">
        <v>-159</v>
      </c>
      <c r="L135">
        <v>173</v>
      </c>
      <c r="M135">
        <v>-548</v>
      </c>
      <c r="O135">
        <v>-6</v>
      </c>
      <c r="P135">
        <v>8</v>
      </c>
      <c r="Q135">
        <v>340</v>
      </c>
    </row>
    <row r="136" spans="1:17" x14ac:dyDescent="0.25">
      <c r="A136">
        <v>43580</v>
      </c>
      <c r="B136">
        <f>B135+A136*10^-6</f>
        <v>4.5858720000000002</v>
      </c>
      <c r="C136">
        <v>-0.37</v>
      </c>
      <c r="D136">
        <v>-0.84</v>
      </c>
      <c r="E136">
        <v>155.53</v>
      </c>
      <c r="G136">
        <v>256</v>
      </c>
      <c r="H136">
        <v>-208</v>
      </c>
      <c r="I136">
        <v>16552</v>
      </c>
      <c r="K136">
        <v>171</v>
      </c>
      <c r="L136">
        <v>100</v>
      </c>
      <c r="M136">
        <v>95</v>
      </c>
      <c r="O136">
        <v>-8</v>
      </c>
      <c r="P136">
        <v>6</v>
      </c>
      <c r="Q136">
        <v>338</v>
      </c>
    </row>
    <row r="137" spans="1:17" x14ac:dyDescent="0.25">
      <c r="A137">
        <v>43588</v>
      </c>
      <c r="B137">
        <f>B136+A137*10^-6</f>
        <v>4.6294599999999999</v>
      </c>
      <c r="C137">
        <v>-0.5</v>
      </c>
      <c r="D137">
        <v>-0.79</v>
      </c>
      <c r="E137">
        <v>158.29</v>
      </c>
      <c r="G137">
        <v>120</v>
      </c>
      <c r="H137">
        <v>-288</v>
      </c>
      <c r="I137">
        <v>16416</v>
      </c>
      <c r="K137">
        <v>363</v>
      </c>
      <c r="L137">
        <v>79</v>
      </c>
      <c r="M137">
        <v>146</v>
      </c>
      <c r="O137">
        <v>-2</v>
      </c>
      <c r="P137">
        <v>12</v>
      </c>
      <c r="Q137">
        <v>332</v>
      </c>
    </row>
    <row r="138" spans="1:17" x14ac:dyDescent="0.25">
      <c r="A138">
        <v>43632</v>
      </c>
      <c r="B138">
        <f>B137+A138*10^-6</f>
        <v>4.6730919999999996</v>
      </c>
      <c r="C138">
        <v>-0.54</v>
      </c>
      <c r="D138">
        <v>-0.76</v>
      </c>
      <c r="E138">
        <v>156.56</v>
      </c>
      <c r="G138">
        <v>-48</v>
      </c>
      <c r="H138">
        <v>-176</v>
      </c>
      <c r="I138">
        <v>16560</v>
      </c>
      <c r="K138">
        <v>10</v>
      </c>
      <c r="L138">
        <v>168</v>
      </c>
      <c r="M138">
        <v>73</v>
      </c>
      <c r="O138">
        <v>-7</v>
      </c>
      <c r="P138">
        <v>15</v>
      </c>
      <c r="Q138">
        <v>344</v>
      </c>
    </row>
    <row r="139" spans="1:17" x14ac:dyDescent="0.25">
      <c r="A139">
        <v>43652</v>
      </c>
      <c r="B139">
        <f>B138+A139*10^-6</f>
        <v>4.7167439999999994</v>
      </c>
      <c r="C139">
        <v>-0.45</v>
      </c>
      <c r="D139">
        <v>-0.88</v>
      </c>
      <c r="E139">
        <v>155.54</v>
      </c>
      <c r="G139">
        <v>24</v>
      </c>
      <c r="H139">
        <v>-272</v>
      </c>
      <c r="I139">
        <v>16456</v>
      </c>
      <c r="K139">
        <v>-281</v>
      </c>
      <c r="L139">
        <v>21</v>
      </c>
      <c r="M139">
        <v>-324</v>
      </c>
      <c r="O139">
        <v>-12</v>
      </c>
      <c r="P139">
        <v>17</v>
      </c>
      <c r="Q139">
        <v>342</v>
      </c>
    </row>
    <row r="140" spans="1:17" x14ac:dyDescent="0.25">
      <c r="A140">
        <v>43584</v>
      </c>
      <c r="B140">
        <f>B139+A140*10^-6</f>
        <v>4.7603279999999994</v>
      </c>
      <c r="C140">
        <v>-0.25</v>
      </c>
      <c r="D140">
        <v>-1.07</v>
      </c>
      <c r="E140">
        <v>154.9</v>
      </c>
      <c r="G140">
        <v>272</v>
      </c>
      <c r="H140">
        <v>-216</v>
      </c>
      <c r="I140">
        <v>16416</v>
      </c>
      <c r="K140">
        <v>4</v>
      </c>
      <c r="L140">
        <v>-16</v>
      </c>
      <c r="M140">
        <v>139</v>
      </c>
      <c r="O140">
        <v>-9</v>
      </c>
      <c r="P140">
        <v>12</v>
      </c>
      <c r="Q140">
        <v>337</v>
      </c>
    </row>
    <row r="141" spans="1:17" x14ac:dyDescent="0.25">
      <c r="A141">
        <v>43712</v>
      </c>
      <c r="B141">
        <f>B140+A141*10^-6</f>
        <v>4.8040399999999996</v>
      </c>
      <c r="C141">
        <v>-0.24</v>
      </c>
      <c r="D141">
        <v>-0.99</v>
      </c>
      <c r="E141">
        <v>155.22</v>
      </c>
      <c r="G141">
        <v>72</v>
      </c>
      <c r="H141">
        <v>-368</v>
      </c>
      <c r="I141">
        <v>16488</v>
      </c>
      <c r="K141">
        <v>-27</v>
      </c>
      <c r="L141">
        <v>202</v>
      </c>
      <c r="M141">
        <v>-271</v>
      </c>
      <c r="O141">
        <v>-3</v>
      </c>
      <c r="P141">
        <v>6</v>
      </c>
      <c r="Q141">
        <v>336</v>
      </c>
    </row>
    <row r="142" spans="1:17" x14ac:dyDescent="0.25">
      <c r="A142">
        <v>43340</v>
      </c>
      <c r="B142">
        <f>B141+A142*10^-6</f>
        <v>4.8473799999999994</v>
      </c>
      <c r="C142">
        <v>-0.19</v>
      </c>
      <c r="D142">
        <v>-0.88</v>
      </c>
      <c r="E142">
        <v>154.74</v>
      </c>
      <c r="G142">
        <v>-40</v>
      </c>
      <c r="H142">
        <v>-360</v>
      </c>
      <c r="I142">
        <v>16632</v>
      </c>
      <c r="K142">
        <v>-149</v>
      </c>
      <c r="L142">
        <v>101</v>
      </c>
      <c r="M142">
        <v>-178</v>
      </c>
      <c r="O142">
        <v>-8</v>
      </c>
      <c r="P142">
        <v>8</v>
      </c>
      <c r="Q142">
        <v>331</v>
      </c>
    </row>
    <row r="143" spans="1:17" x14ac:dyDescent="0.25">
      <c r="A143">
        <v>43592</v>
      </c>
      <c r="B143">
        <f>B142+A143*10^-6</f>
        <v>4.8909719999999997</v>
      </c>
      <c r="C143">
        <v>-0.33</v>
      </c>
      <c r="D143">
        <v>-0.68</v>
      </c>
      <c r="E143">
        <v>154.59</v>
      </c>
      <c r="G143">
        <v>224</v>
      </c>
      <c r="H143">
        <v>-248</v>
      </c>
      <c r="I143">
        <v>16520</v>
      </c>
      <c r="K143">
        <v>441</v>
      </c>
      <c r="L143">
        <v>226</v>
      </c>
      <c r="M143">
        <v>17</v>
      </c>
      <c r="O143">
        <v>-4</v>
      </c>
      <c r="P143">
        <v>0</v>
      </c>
      <c r="Q143">
        <v>342</v>
      </c>
    </row>
    <row r="144" spans="1:17" x14ac:dyDescent="0.25">
      <c r="A144">
        <v>43648</v>
      </c>
      <c r="B144">
        <f>B143+A144*10^-6</f>
        <v>4.9346199999999998</v>
      </c>
      <c r="C144">
        <v>-0.37</v>
      </c>
      <c r="D144">
        <v>-0.67</v>
      </c>
      <c r="E144">
        <v>152.69</v>
      </c>
      <c r="G144">
        <v>136</v>
      </c>
      <c r="H144">
        <v>-272</v>
      </c>
      <c r="I144">
        <v>16440</v>
      </c>
      <c r="K144">
        <v>-3</v>
      </c>
      <c r="L144">
        <v>148</v>
      </c>
      <c r="M144">
        <v>-151</v>
      </c>
      <c r="O144">
        <v>-7</v>
      </c>
      <c r="P144">
        <v>15</v>
      </c>
      <c r="Q144">
        <v>346</v>
      </c>
    </row>
    <row r="145" spans="1:17" x14ac:dyDescent="0.25">
      <c r="A145">
        <v>43588</v>
      </c>
      <c r="B145">
        <f t="shared" ref="B145:B170" si="0">B144+A145*10^-6</f>
        <v>4.9782079999999995</v>
      </c>
      <c r="C145">
        <v>-0.38</v>
      </c>
      <c r="D145">
        <v>-0.78</v>
      </c>
      <c r="E145">
        <v>145.86000000000001</v>
      </c>
      <c r="G145">
        <v>32</v>
      </c>
      <c r="H145">
        <v>-352</v>
      </c>
      <c r="I145">
        <v>16648</v>
      </c>
      <c r="K145">
        <v>-65</v>
      </c>
      <c r="L145">
        <v>20</v>
      </c>
      <c r="M145">
        <v>-320</v>
      </c>
      <c r="O145">
        <v>6</v>
      </c>
      <c r="P145">
        <v>16</v>
      </c>
      <c r="Q145">
        <v>338</v>
      </c>
    </row>
    <row r="146" spans="1:17" x14ac:dyDescent="0.25">
      <c r="A146">
        <v>43616</v>
      </c>
      <c r="B146">
        <f t="shared" si="0"/>
        <v>5.0218239999999996</v>
      </c>
      <c r="C146">
        <v>-0.28999999999999998</v>
      </c>
      <c r="D146">
        <v>-0.56999999999999995</v>
      </c>
      <c r="E146">
        <v>144.79</v>
      </c>
      <c r="G146">
        <v>48</v>
      </c>
      <c r="H146">
        <v>-336</v>
      </c>
      <c r="I146">
        <v>16416</v>
      </c>
      <c r="K146">
        <v>-61</v>
      </c>
      <c r="L146">
        <v>-91</v>
      </c>
      <c r="M146">
        <v>-271</v>
      </c>
      <c r="O146">
        <v>-7</v>
      </c>
      <c r="P146">
        <v>12</v>
      </c>
      <c r="Q146">
        <v>334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229B-634B-4E90-B745-F7D7816A672F}">
  <dimension ref="A1:AC146"/>
  <sheetViews>
    <sheetView zoomScale="85" zoomScaleNormal="85" workbookViewId="0">
      <selection activeCell="J37" sqref="J37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6.7109375" bestFit="1" customWidth="1"/>
    <col min="8" max="9" width="16.5703125" bestFit="1" customWidth="1"/>
    <col min="10" max="10" width="10.5703125" customWidth="1"/>
    <col min="11" max="11" width="16.28515625" bestFit="1" customWidth="1"/>
    <col min="12" max="13" width="16.140625" bestFit="1" customWidth="1"/>
    <col min="15" max="15" width="17.85546875" bestFit="1" customWidth="1"/>
    <col min="16" max="17" width="17.7109375" bestFit="1" customWidth="1"/>
  </cols>
  <sheetData>
    <row r="1" spans="1:29" x14ac:dyDescent="0.25">
      <c r="A1" t="s">
        <v>13</v>
      </c>
    </row>
    <row r="2" spans="1:29" x14ac:dyDescent="0.25">
      <c r="A2" t="s">
        <v>14</v>
      </c>
    </row>
    <row r="4" spans="1:29" x14ac:dyDescent="0.25">
      <c r="A4" t="s">
        <v>42</v>
      </c>
    </row>
    <row r="6" spans="1:29" x14ac:dyDescent="0.25">
      <c r="A6" t="s">
        <v>0</v>
      </c>
    </row>
    <row r="7" spans="1:29" x14ac:dyDescent="0.25">
      <c r="A7" t="s">
        <v>1</v>
      </c>
    </row>
    <row r="8" spans="1:29" x14ac:dyDescent="0.25">
      <c r="A8" t="s">
        <v>2</v>
      </c>
    </row>
    <row r="9" spans="1:29" x14ac:dyDescent="0.25">
      <c r="A9" t="s">
        <v>3</v>
      </c>
    </row>
    <row r="10" spans="1:29" x14ac:dyDescent="0.25">
      <c r="A10" t="s">
        <v>4</v>
      </c>
    </row>
    <row r="11" spans="1:29" x14ac:dyDescent="0.25">
      <c r="A11" t="s">
        <v>5</v>
      </c>
    </row>
    <row r="13" spans="1:29" x14ac:dyDescent="0.25">
      <c r="A13" t="s">
        <v>6</v>
      </c>
    </row>
    <row r="15" spans="1:29" x14ac:dyDescent="0.25">
      <c r="A15" t="s">
        <v>10</v>
      </c>
    </row>
    <row r="16" spans="1:29" x14ac:dyDescent="0.25">
      <c r="A16">
        <v>0</v>
      </c>
      <c r="B16">
        <v>0</v>
      </c>
      <c r="C16">
        <v>0.03</v>
      </c>
      <c r="AC16" t="s">
        <v>38</v>
      </c>
    </row>
    <row r="18" spans="1:17" x14ac:dyDescent="0.25">
      <c r="A18" t="s">
        <v>11</v>
      </c>
    </row>
    <row r="19" spans="1:17" x14ac:dyDescent="0.25">
      <c r="A19">
        <v>0</v>
      </c>
      <c r="B19">
        <v>0</v>
      </c>
      <c r="C19">
        <v>0.03</v>
      </c>
    </row>
    <row r="23" spans="1:17" x14ac:dyDescent="0.25">
      <c r="A23" t="s">
        <v>40</v>
      </c>
    </row>
    <row r="24" spans="1:17" x14ac:dyDescent="0.25">
      <c r="A24" t="s">
        <v>41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29</v>
      </c>
      <c r="H29" t="s">
        <v>30</v>
      </c>
      <c r="I29" t="s">
        <v>31</v>
      </c>
      <c r="K29" t="s">
        <v>32</v>
      </c>
      <c r="L29" t="s">
        <v>33</v>
      </c>
      <c r="M29" t="s">
        <v>34</v>
      </c>
      <c r="O29" t="s">
        <v>35</v>
      </c>
      <c r="P29" t="s">
        <v>36</v>
      </c>
      <c r="Q29" t="s">
        <v>37</v>
      </c>
    </row>
    <row r="30" spans="1:17" x14ac:dyDescent="0.25">
      <c r="A30">
        <f>'Test 3 - MU'!A30</f>
        <v>0</v>
      </c>
      <c r="B30">
        <v>0</v>
      </c>
      <c r="C30">
        <v>-0.04</v>
      </c>
      <c r="D30">
        <v>-0.67</v>
      </c>
      <c r="E30">
        <v>157.66999999999999</v>
      </c>
      <c r="G30">
        <f>'Test 3 - MU'!G30/16834*9.81</f>
        <v>6.992990376618749E-2</v>
      </c>
      <c r="H30">
        <f>'Test 3 - MU'!H30/16834*9.81</f>
        <v>-9.7901865272662481E-2</v>
      </c>
      <c r="I30">
        <f>'Test 3 - MU'!I30/16834*9.81</f>
        <v>9.6270167518118104</v>
      </c>
      <c r="K30">
        <f>'Test 3 - MU'!K30/131</f>
        <v>-0.77099236641221369</v>
      </c>
      <c r="L30">
        <f>'Test 3 - MU'!L30/131</f>
        <v>0.70992366412213737</v>
      </c>
      <c r="M30">
        <f>'Test 3 - MU'!M30/131</f>
        <v>0.13740458015267176</v>
      </c>
      <c r="O30">
        <f>'Test 3 - MU'!O30*0.15</f>
        <v>-0.89999999999999991</v>
      </c>
      <c r="P30">
        <f>'Test 3 - MU'!P30*0.15</f>
        <v>0.89999999999999991</v>
      </c>
      <c r="Q30">
        <f>'Test 3 - MU'!Q30*0.15</f>
        <v>53.25</v>
      </c>
    </row>
    <row r="31" spans="1:17" x14ac:dyDescent="0.25">
      <c r="A31">
        <f>'Test 3 - MU'!A31</f>
        <v>2664</v>
      </c>
      <c r="B31">
        <f>B30+A31*10^-6</f>
        <v>2.6639999999999997E-3</v>
      </c>
      <c r="C31">
        <v>0</v>
      </c>
      <c r="D31">
        <v>-0.54</v>
      </c>
      <c r="E31">
        <v>157.69</v>
      </c>
      <c r="G31">
        <f>'Test 3 - MU'!G31/16834*9.81</f>
        <v>7.4591897350599984E-2</v>
      </c>
      <c r="H31">
        <f>'Test 3 - MU'!H31/16834*9.81</f>
        <v>-0.10722585244148748</v>
      </c>
      <c r="I31">
        <f>'Test 3 - MU'!I31/16834*9.81</f>
        <v>9.5664108352144481</v>
      </c>
      <c r="K31">
        <f>'Test 3 - MU'!K31/131</f>
        <v>2.33587786259542</v>
      </c>
      <c r="L31">
        <f>'Test 3 - MU'!L31/131</f>
        <v>0.67938931297709926</v>
      </c>
      <c r="M31">
        <f>'Test 3 - MU'!M31/131</f>
        <v>2.0839694656488548</v>
      </c>
      <c r="O31">
        <f>'Test 3 - MU'!O31*0.15</f>
        <v>-2.4</v>
      </c>
      <c r="P31">
        <f>'Test 3 - MU'!P31*0.15</f>
        <v>1.5</v>
      </c>
      <c r="Q31">
        <f>'Test 3 - MU'!Q31*0.15</f>
        <v>51.3</v>
      </c>
    </row>
    <row r="32" spans="1:17" x14ac:dyDescent="0.25">
      <c r="A32">
        <f>'Test 3 - MU'!A32</f>
        <v>43644</v>
      </c>
      <c r="B32">
        <f t="shared" ref="B32:B95" si="0">B31+A32*10^-6</f>
        <v>4.6307999999999995E-2</v>
      </c>
      <c r="C32">
        <v>0.03</v>
      </c>
      <c r="D32">
        <v>-0.38</v>
      </c>
      <c r="E32">
        <v>157.5</v>
      </c>
      <c r="G32">
        <f>'Test 3 - MU'!G32/16834*9.81</f>
        <v>9.7901865272662481E-2</v>
      </c>
      <c r="H32">
        <f>'Test 3 - MU'!H32/16834*9.81</f>
        <v>-0.19580373054532496</v>
      </c>
      <c r="I32">
        <f>'Test 3 - MU'!I32/16834*9.81</f>
        <v>9.5710728287988598</v>
      </c>
      <c r="K32">
        <f>'Test 3 - MU'!K32/131</f>
        <v>0.81679389312977102</v>
      </c>
      <c r="L32">
        <f>'Test 3 - MU'!L32/131</f>
        <v>0.30534351145038169</v>
      </c>
      <c r="M32">
        <f>'Test 3 - MU'!M32/131</f>
        <v>-0.16030534351145037</v>
      </c>
      <c r="O32">
        <f>'Test 3 - MU'!O32*0.15</f>
        <v>-1.7999999999999998</v>
      </c>
      <c r="P32">
        <f>'Test 3 - MU'!P32*0.15</f>
        <v>1.7999999999999998</v>
      </c>
      <c r="Q32">
        <f>'Test 3 - MU'!Q32*0.15</f>
        <v>51.6</v>
      </c>
    </row>
    <row r="33" spans="1:17" x14ac:dyDescent="0.25">
      <c r="A33">
        <f>'Test 3 - MU'!A33</f>
        <v>43692</v>
      </c>
      <c r="B33">
        <f t="shared" si="0"/>
        <v>0.09</v>
      </c>
      <c r="C33">
        <v>0.28000000000000003</v>
      </c>
      <c r="D33">
        <v>-0.28000000000000003</v>
      </c>
      <c r="E33">
        <v>157.65</v>
      </c>
      <c r="G33">
        <f>'Test 3 - MU'!G33/16834*9.81</f>
        <v>0.19114173696091247</v>
      </c>
      <c r="H33">
        <f>'Test 3 - MU'!H33/16834*9.81</f>
        <v>-9.3239871688249973E-2</v>
      </c>
      <c r="I33">
        <f>'Test 3 - MU'!I33/16834*9.81</f>
        <v>9.7202566235000596</v>
      </c>
      <c r="K33">
        <f>'Test 3 - MU'!K33/131</f>
        <v>0.69465648854961837</v>
      </c>
      <c r="L33">
        <f>'Test 3 - MU'!L33/131</f>
        <v>7.6335877862595417E-3</v>
      </c>
      <c r="M33">
        <f>'Test 3 - MU'!M33/131</f>
        <v>0.93129770992366412</v>
      </c>
      <c r="O33">
        <f>'Test 3 - MU'!O33*0.15</f>
        <v>-1.95</v>
      </c>
      <c r="P33">
        <f>'Test 3 - MU'!P33*0.15</f>
        <v>1.95</v>
      </c>
      <c r="Q33">
        <f>'Test 3 - MU'!Q33*0.15</f>
        <v>51.449999999999996</v>
      </c>
    </row>
    <row r="34" spans="1:17" x14ac:dyDescent="0.25">
      <c r="A34">
        <f>'Test 3 - MU'!A34</f>
        <v>43636</v>
      </c>
      <c r="B34">
        <f t="shared" si="0"/>
        <v>0.133636</v>
      </c>
      <c r="C34">
        <v>0.34</v>
      </c>
      <c r="D34">
        <v>-0.27</v>
      </c>
      <c r="E34">
        <v>157.68</v>
      </c>
      <c r="G34">
        <f>'Test 3 - MU'!G34/16834*9.81</f>
        <v>0.21445170488297496</v>
      </c>
      <c r="H34">
        <f>'Test 3 - MU'!H34/16834*9.81</f>
        <v>-0.17249376262326244</v>
      </c>
      <c r="I34">
        <f>'Test 3 - MU'!I34/16834*9.81</f>
        <v>9.7016086491624094</v>
      </c>
      <c r="K34">
        <f>'Test 3 - MU'!K34/131</f>
        <v>0.83969465648854957</v>
      </c>
      <c r="L34">
        <f>'Test 3 - MU'!L34/131</f>
        <v>1.5343511450381679</v>
      </c>
      <c r="M34">
        <f>'Test 3 - MU'!M34/131</f>
        <v>-0.96183206106870234</v>
      </c>
      <c r="O34">
        <f>'Test 3 - MU'!O34*0.15</f>
        <v>-1.5</v>
      </c>
      <c r="P34">
        <f>'Test 3 - MU'!P34*0.15</f>
        <v>1.95</v>
      </c>
      <c r="Q34">
        <f>'Test 3 - MU'!Q34*0.15</f>
        <v>52.5</v>
      </c>
    </row>
    <row r="35" spans="1:17" x14ac:dyDescent="0.25">
      <c r="A35">
        <f>'Test 3 - MU'!A35</f>
        <v>43592</v>
      </c>
      <c r="B35">
        <f t="shared" si="0"/>
        <v>0.177228</v>
      </c>
      <c r="C35">
        <v>0.25</v>
      </c>
      <c r="D35">
        <v>-0.39</v>
      </c>
      <c r="E35">
        <v>157.55000000000001</v>
      </c>
      <c r="G35">
        <f>'Test 3 - MU'!G35/16834*9.81</f>
        <v>9.323987168824998E-3</v>
      </c>
      <c r="H35">
        <f>'Test 3 - MU'!H35/16834*9.81</f>
        <v>-0.14452180111678747</v>
      </c>
      <c r="I35">
        <f>'Test 3 - MU'!I35/16834*9.81</f>
        <v>9.5197908993703226</v>
      </c>
      <c r="K35">
        <f>'Test 3 - MU'!K35/131</f>
        <v>-0.60305343511450382</v>
      </c>
      <c r="L35">
        <f>'Test 3 - MU'!L35/131</f>
        <v>1.7557251908396947</v>
      </c>
      <c r="M35">
        <f>'Test 3 - MU'!M35/131</f>
        <v>-2.7099236641221376</v>
      </c>
      <c r="O35">
        <f>'Test 3 - MU'!O35*0.15</f>
        <v>-1.2</v>
      </c>
      <c r="P35">
        <f>'Test 3 - MU'!P35*0.15</f>
        <v>0.44999999999999996</v>
      </c>
      <c r="Q35">
        <f>'Test 3 - MU'!Q35*0.15</f>
        <v>51.449999999999996</v>
      </c>
    </row>
    <row r="36" spans="1:17" x14ac:dyDescent="0.25">
      <c r="A36">
        <f>'Test 3 - MU'!A36</f>
        <v>43764</v>
      </c>
      <c r="B36">
        <f t="shared" si="0"/>
        <v>0.22099199999999999</v>
      </c>
      <c r="C36">
        <v>0.34</v>
      </c>
      <c r="D36">
        <v>-0.53</v>
      </c>
      <c r="E36">
        <v>157.79</v>
      </c>
      <c r="G36">
        <f>'Test 3 - MU'!G36/16834*9.81</f>
        <v>2.7971961506474994E-2</v>
      </c>
      <c r="H36">
        <f>'Test 3 - MU'!H36/16834*9.81</f>
        <v>-0.19580373054532496</v>
      </c>
      <c r="I36">
        <f>'Test 3 - MU'!I36/16834*9.81</f>
        <v>9.5151289057859092</v>
      </c>
      <c r="K36">
        <f>'Test 3 - MU'!K36/131</f>
        <v>-0.91603053435114501</v>
      </c>
      <c r="L36">
        <f>'Test 3 - MU'!L36/131</f>
        <v>0.50381679389312972</v>
      </c>
      <c r="M36">
        <f>'Test 3 - MU'!M36/131</f>
        <v>-1.0152671755725191</v>
      </c>
      <c r="O36">
        <f>'Test 3 - MU'!O36*0.15</f>
        <v>-1.05</v>
      </c>
      <c r="P36">
        <f>'Test 3 - MU'!P36*0.15</f>
        <v>0.75</v>
      </c>
      <c r="Q36">
        <f>'Test 3 - MU'!Q36*0.15</f>
        <v>52.35</v>
      </c>
    </row>
    <row r="37" spans="1:17" x14ac:dyDescent="0.25">
      <c r="A37">
        <f>'Test 3 - MU'!A37</f>
        <v>43572</v>
      </c>
      <c r="B37">
        <f t="shared" si="0"/>
        <v>0.26456400000000002</v>
      </c>
      <c r="C37">
        <v>0.32</v>
      </c>
      <c r="D37">
        <v>-0.47</v>
      </c>
      <c r="E37">
        <v>157.66</v>
      </c>
      <c r="G37">
        <f>'Test 3 - MU'!G37/16834*9.81</f>
        <v>0.20046572412973745</v>
      </c>
      <c r="H37">
        <f>'Test 3 - MU'!H37/16834*9.81</f>
        <v>-1.8647974337649996E-2</v>
      </c>
      <c r="I37">
        <f>'Test 3 - MU'!I37/16834*9.81</f>
        <v>9.6643127004871108</v>
      </c>
      <c r="K37">
        <f>'Test 3 - MU'!K37/131</f>
        <v>-1.6259541984732824</v>
      </c>
      <c r="L37">
        <f>'Test 3 - MU'!L37/131</f>
        <v>2.6106870229007635</v>
      </c>
      <c r="M37">
        <f>'Test 3 - MU'!M37/131</f>
        <v>-2.0763358778625953</v>
      </c>
      <c r="O37">
        <f>'Test 3 - MU'!O37*0.15</f>
        <v>-0.6</v>
      </c>
      <c r="P37">
        <f>'Test 3 - MU'!P37*0.15</f>
        <v>1.5</v>
      </c>
      <c r="Q37">
        <f>'Test 3 - MU'!Q37*0.15</f>
        <v>50.85</v>
      </c>
    </row>
    <row r="38" spans="1:17" x14ac:dyDescent="0.25">
      <c r="A38">
        <f>'Test 3 - MU'!A38</f>
        <v>43540</v>
      </c>
      <c r="B38">
        <f t="shared" si="0"/>
        <v>0.30810400000000004</v>
      </c>
      <c r="C38">
        <v>0.33</v>
      </c>
      <c r="D38">
        <v>-0.39</v>
      </c>
      <c r="E38">
        <v>157.36000000000001</v>
      </c>
      <c r="G38">
        <f>'Test 3 - MU'!G38/16834*9.81</f>
        <v>9.7901865272662481E-2</v>
      </c>
      <c r="H38">
        <f>'Test 3 - MU'!H38/16834*9.81</f>
        <v>-0.16783176903884994</v>
      </c>
      <c r="I38">
        <f>'Test 3 - MU'!I38/16834*9.81</f>
        <v>9.6689746940715224</v>
      </c>
      <c r="K38">
        <f>'Test 3 - MU'!K38/131</f>
        <v>1.7328244274809161</v>
      </c>
      <c r="L38">
        <f>'Test 3 - MU'!L38/131</f>
        <v>-0.24427480916030533</v>
      </c>
      <c r="M38">
        <f>'Test 3 - MU'!M38/131</f>
        <v>9.9236641221374045E-2</v>
      </c>
      <c r="O38">
        <f>'Test 3 - MU'!O38*0.15</f>
        <v>-1.7999999999999998</v>
      </c>
      <c r="P38">
        <f>'Test 3 - MU'!P38*0.15</f>
        <v>1.7999999999999998</v>
      </c>
      <c r="Q38">
        <f>'Test 3 - MU'!Q38*0.15</f>
        <v>51.6</v>
      </c>
    </row>
    <row r="39" spans="1:17" x14ac:dyDescent="0.25">
      <c r="A39">
        <f>'Test 3 - MU'!A39</f>
        <v>43656</v>
      </c>
      <c r="B39">
        <f t="shared" si="0"/>
        <v>0.35176000000000007</v>
      </c>
      <c r="C39">
        <v>0.41</v>
      </c>
      <c r="D39">
        <v>-0.27</v>
      </c>
      <c r="E39">
        <v>157.30000000000001</v>
      </c>
      <c r="G39">
        <f>'Test 3 - MU'!G39/16834*9.81</f>
        <v>6.5267910181774982E-2</v>
      </c>
      <c r="H39">
        <f>'Test 3 - MU'!H39/16834*9.81</f>
        <v>-0.14452180111678747</v>
      </c>
      <c r="I39">
        <f>'Test 3 - MU'!I39/16834*9.81</f>
        <v>9.5524248544612096</v>
      </c>
      <c r="K39">
        <f>'Test 3 - MU'!K39/131</f>
        <v>1.9770992366412214</v>
      </c>
      <c r="L39">
        <f>'Test 3 - MU'!L39/131</f>
        <v>-0.23664122137404581</v>
      </c>
      <c r="M39">
        <f>'Test 3 - MU'!M39/131</f>
        <v>1.5343511450381679</v>
      </c>
      <c r="O39">
        <f>'Test 3 - MU'!O39*0.15</f>
        <v>-1.2</v>
      </c>
      <c r="P39">
        <f>'Test 3 - MU'!P39*0.15</f>
        <v>1.65</v>
      </c>
      <c r="Q39">
        <f>'Test 3 - MU'!Q39*0.15</f>
        <v>51.75</v>
      </c>
    </row>
    <row r="40" spans="1:17" x14ac:dyDescent="0.25">
      <c r="A40">
        <f>'Test 3 - MU'!A40</f>
        <v>43640</v>
      </c>
      <c r="B40">
        <f t="shared" si="0"/>
        <v>0.39540000000000008</v>
      </c>
      <c r="C40">
        <v>0.55000000000000004</v>
      </c>
      <c r="D40">
        <v>-0.33</v>
      </c>
      <c r="E40">
        <v>157.33000000000001</v>
      </c>
      <c r="G40">
        <f>'Test 3 - MU'!G40/16834*9.81</f>
        <v>0.13053582036354996</v>
      </c>
      <c r="H40">
        <f>'Test 3 - MU'!H40/16834*9.81</f>
        <v>-0.17249376262326244</v>
      </c>
      <c r="I40">
        <f>'Test 3 - MU'!I40/16834*9.81</f>
        <v>9.724918617084473</v>
      </c>
      <c r="K40">
        <f>'Test 3 - MU'!K40/131</f>
        <v>0.7862595419847328</v>
      </c>
      <c r="L40">
        <f>'Test 3 - MU'!L40/131</f>
        <v>-0.29770992366412213</v>
      </c>
      <c r="M40">
        <f>'Test 3 - MU'!M40/131</f>
        <v>-0.82442748091603058</v>
      </c>
      <c r="O40">
        <f>'Test 3 - MU'!O40*0.15</f>
        <v>-2.25</v>
      </c>
      <c r="P40">
        <f>'Test 3 - MU'!P40*0.15</f>
        <v>0.44999999999999996</v>
      </c>
      <c r="Q40">
        <f>'Test 3 - MU'!Q40*0.15</f>
        <v>52.05</v>
      </c>
    </row>
    <row r="41" spans="1:17" x14ac:dyDescent="0.25">
      <c r="A41">
        <f>'Test 3 - MU'!A41</f>
        <v>43632</v>
      </c>
      <c r="B41">
        <f t="shared" si="0"/>
        <v>0.43903200000000009</v>
      </c>
      <c r="C41">
        <v>0.65</v>
      </c>
      <c r="D41">
        <v>-0.39</v>
      </c>
      <c r="E41">
        <v>157.87</v>
      </c>
      <c r="G41">
        <f>'Test 3 - MU'!G41/16834*9.81</f>
        <v>0.14918379470119997</v>
      </c>
      <c r="H41">
        <f>'Test 3 - MU'!H41/16834*9.81</f>
        <v>1.3985980753237497E-2</v>
      </c>
      <c r="I41">
        <f>'Test 3 - MU'!I41/16834*9.81</f>
        <v>9.5803968159676849</v>
      </c>
      <c r="K41">
        <f>'Test 3 - MU'!K41/131</f>
        <v>0.27480916030534353</v>
      </c>
      <c r="L41">
        <f>'Test 3 - MU'!L41/131</f>
        <v>-0.53435114503816794</v>
      </c>
      <c r="M41">
        <f>'Test 3 - MU'!M41/131</f>
        <v>-3.4427480916030535</v>
      </c>
      <c r="O41">
        <f>'Test 3 - MU'!O41*0.15</f>
        <v>-1.7999999999999998</v>
      </c>
      <c r="P41">
        <f>'Test 3 - MU'!P41*0.15</f>
        <v>0.75</v>
      </c>
      <c r="Q41">
        <f>'Test 3 - MU'!Q41*0.15</f>
        <v>52.65</v>
      </c>
    </row>
    <row r="42" spans="1:17" x14ac:dyDescent="0.25">
      <c r="A42">
        <f>'Test 3 - MU'!A42</f>
        <v>43716</v>
      </c>
      <c r="B42">
        <f t="shared" si="0"/>
        <v>0.48274800000000007</v>
      </c>
      <c r="C42">
        <v>0.6</v>
      </c>
      <c r="D42">
        <v>-0.56999999999999995</v>
      </c>
      <c r="E42">
        <v>158.29</v>
      </c>
      <c r="G42">
        <f>'Test 3 - MU'!G42/16834*9.81</f>
        <v>1.8647974337649996E-2</v>
      </c>
      <c r="H42">
        <f>'Test 3 - MU'!H42/16834*9.81</f>
        <v>-0.15850778187002496</v>
      </c>
      <c r="I42">
        <f>'Test 3 - MU'!I42/16834*9.81</f>
        <v>9.5990447903053351</v>
      </c>
      <c r="K42">
        <f>'Test 3 - MU'!K42/131</f>
        <v>-2.4274809160305342</v>
      </c>
      <c r="L42">
        <f>'Test 3 - MU'!L42/131</f>
        <v>1.1450381679389312</v>
      </c>
      <c r="M42">
        <f>'Test 3 - MU'!M42/131</f>
        <v>-3.6946564885496183</v>
      </c>
      <c r="O42">
        <f>'Test 3 - MU'!O42*0.15</f>
        <v>-0.44999999999999996</v>
      </c>
      <c r="P42">
        <f>'Test 3 - MU'!P42*0.15</f>
        <v>1.2</v>
      </c>
      <c r="Q42">
        <f>'Test 3 - MU'!Q42*0.15</f>
        <v>52.8</v>
      </c>
    </row>
    <row r="43" spans="1:17" x14ac:dyDescent="0.25">
      <c r="A43">
        <f>'Test 3 - MU'!A43</f>
        <v>43576</v>
      </c>
      <c r="B43">
        <f t="shared" si="0"/>
        <v>0.52632400000000001</v>
      </c>
      <c r="C43">
        <v>0.34</v>
      </c>
      <c r="D43">
        <v>-0.59</v>
      </c>
      <c r="E43">
        <v>158.51</v>
      </c>
      <c r="G43">
        <f>'Test 3 - MU'!G43/16834*9.81</f>
        <v>-9.323987168824998E-3</v>
      </c>
      <c r="H43">
        <f>'Test 3 - MU'!H43/16834*9.81</f>
        <v>-9.3239871688249973E-2</v>
      </c>
      <c r="I43">
        <f>'Test 3 - MU'!I43/16834*9.81</f>
        <v>9.6643127004871108</v>
      </c>
      <c r="K43">
        <f>'Test 3 - MU'!K43/131</f>
        <v>0.12977099236641221</v>
      </c>
      <c r="L43">
        <f>'Test 3 - MU'!L43/131</f>
        <v>2.5954198473282442</v>
      </c>
      <c r="M43">
        <f>'Test 3 - MU'!M43/131</f>
        <v>-5.33587786259542</v>
      </c>
      <c r="O43">
        <f>'Test 3 - MU'!O43*0.15</f>
        <v>-1.2</v>
      </c>
      <c r="P43">
        <f>'Test 3 - MU'!P43*0.15</f>
        <v>1.95</v>
      </c>
      <c r="Q43">
        <f>'Test 3 - MU'!Q43*0.15</f>
        <v>51</v>
      </c>
    </row>
    <row r="44" spans="1:17" x14ac:dyDescent="0.25">
      <c r="A44">
        <f>'Test 3 - MU'!A44</f>
        <v>43624</v>
      </c>
      <c r="B44">
        <f t="shared" si="0"/>
        <v>0.56994800000000001</v>
      </c>
      <c r="C44">
        <v>0.23</v>
      </c>
      <c r="D44">
        <v>-0.6</v>
      </c>
      <c r="E44">
        <v>158.22</v>
      </c>
      <c r="G44">
        <f>'Test 3 - MU'!G44/16834*9.81</f>
        <v>6.5267910181774982E-2</v>
      </c>
      <c r="H44">
        <f>'Test 3 - MU'!H44/16834*9.81</f>
        <v>-0.12587382677913747</v>
      </c>
      <c r="I44">
        <f>'Test 3 - MU'!I44/16834*9.81</f>
        <v>9.5757348223832714</v>
      </c>
      <c r="K44">
        <f>'Test 3 - MU'!K44/131</f>
        <v>2.5877862595419847</v>
      </c>
      <c r="L44">
        <f>'Test 3 - MU'!L44/131</f>
        <v>-2.1450381679389312</v>
      </c>
      <c r="M44">
        <f>'Test 3 - MU'!M44/131</f>
        <v>1.6106870229007633</v>
      </c>
      <c r="O44">
        <f>'Test 3 - MU'!O44*0.15</f>
        <v>-1.3499999999999999</v>
      </c>
      <c r="P44">
        <f>'Test 3 - MU'!P44*0.15</f>
        <v>1.5</v>
      </c>
      <c r="Q44">
        <f>'Test 3 - MU'!Q44*0.15</f>
        <v>52.35</v>
      </c>
    </row>
    <row r="45" spans="1:17" x14ac:dyDescent="0.25">
      <c r="A45">
        <f>'Test 3 - MU'!A45</f>
        <v>43604</v>
      </c>
      <c r="B45">
        <f t="shared" si="0"/>
        <v>0.61355199999999999</v>
      </c>
      <c r="C45">
        <v>0.18</v>
      </c>
      <c r="D45">
        <v>-0.7</v>
      </c>
      <c r="E45">
        <v>158.61000000000001</v>
      </c>
      <c r="G45">
        <f>'Test 3 - MU'!G45/16834*9.81</f>
        <v>6.5267910181774982E-2</v>
      </c>
      <c r="H45">
        <f>'Test 3 - MU'!H45/16834*9.81</f>
        <v>-0.13519781394796246</v>
      </c>
      <c r="I45">
        <f>'Test 3 - MU'!I45/16834*9.81</f>
        <v>9.6736366876559341</v>
      </c>
      <c r="K45">
        <f>'Test 3 - MU'!K45/131</f>
        <v>-1.4045801526717556</v>
      </c>
      <c r="L45">
        <f>'Test 3 - MU'!L45/131</f>
        <v>3.33587786259542</v>
      </c>
      <c r="M45">
        <f>'Test 3 - MU'!M45/131</f>
        <v>-0.68702290076335881</v>
      </c>
      <c r="O45">
        <f>'Test 3 - MU'!O45*0.15</f>
        <v>-0.89999999999999991</v>
      </c>
      <c r="P45">
        <f>'Test 3 - MU'!P45*0.15</f>
        <v>1.2</v>
      </c>
      <c r="Q45">
        <f>'Test 3 - MU'!Q45*0.15</f>
        <v>51.449999999999996</v>
      </c>
    </row>
    <row r="46" spans="1:17" x14ac:dyDescent="0.25">
      <c r="A46">
        <f>'Test 3 - MU'!A46</f>
        <v>43664</v>
      </c>
      <c r="B46">
        <f t="shared" si="0"/>
        <v>0.65721600000000002</v>
      </c>
      <c r="C46">
        <v>-0.1</v>
      </c>
      <c r="D46">
        <v>-0.49</v>
      </c>
      <c r="E46">
        <v>158.09</v>
      </c>
      <c r="G46">
        <f>'Test 3 - MU'!G46/16834*9.81</f>
        <v>8.3915884519424971E-2</v>
      </c>
      <c r="H46">
        <f>'Test 3 - MU'!H46/16834*9.81</f>
        <v>-0.18181774979208745</v>
      </c>
      <c r="I46">
        <f>'Test 3 - MU'!I46/16834*9.81</f>
        <v>9.5104669122014975</v>
      </c>
      <c r="K46">
        <f>'Test 3 - MU'!K46/131</f>
        <v>0.48091603053435117</v>
      </c>
      <c r="L46">
        <f>'Test 3 - MU'!L46/131</f>
        <v>0.79389312977099236</v>
      </c>
      <c r="M46">
        <f>'Test 3 - MU'!M46/131</f>
        <v>-2.6717557251908395</v>
      </c>
      <c r="O46">
        <f>'Test 3 - MU'!O46*0.15</f>
        <v>-1.7999999999999998</v>
      </c>
      <c r="P46">
        <f>'Test 3 - MU'!P46*0.15</f>
        <v>2.25</v>
      </c>
      <c r="Q46">
        <f>'Test 3 - MU'!Q46*0.15</f>
        <v>52.949999999999996</v>
      </c>
    </row>
    <row r="47" spans="1:17" x14ac:dyDescent="0.25">
      <c r="A47">
        <f>'Test 3 - MU'!A47</f>
        <v>43608</v>
      </c>
      <c r="B47">
        <f t="shared" si="0"/>
        <v>0.700824</v>
      </c>
      <c r="C47">
        <v>-0.3</v>
      </c>
      <c r="D47">
        <v>-0.47</v>
      </c>
      <c r="E47">
        <v>159.85</v>
      </c>
      <c r="G47">
        <f>'Test 3 - MU'!G47/16834*9.81</f>
        <v>6.992990376618749E-2</v>
      </c>
      <c r="H47">
        <f>'Test 3 - MU'!H47/16834*9.81</f>
        <v>-0.23309967922062494</v>
      </c>
      <c r="I47">
        <f>'Test 3 - MU'!I47/16834*9.81</f>
        <v>9.7295806106688847</v>
      </c>
      <c r="K47">
        <f>'Test 3 - MU'!K47/131</f>
        <v>2.4809160305343512</v>
      </c>
      <c r="L47">
        <f>'Test 3 - MU'!L47/131</f>
        <v>-2.8931297709923665</v>
      </c>
      <c r="M47">
        <f>'Test 3 - MU'!M47/131</f>
        <v>0.66412213740458015</v>
      </c>
      <c r="O47">
        <f>'Test 3 - MU'!O47*0.15</f>
        <v>-0.6</v>
      </c>
      <c r="P47">
        <f>'Test 3 - MU'!P47*0.15</f>
        <v>0.3</v>
      </c>
      <c r="Q47">
        <f>'Test 3 - MU'!Q47*0.15</f>
        <v>50.55</v>
      </c>
    </row>
    <row r="48" spans="1:17" x14ac:dyDescent="0.25">
      <c r="A48">
        <f>'Test 3 - MU'!A48</f>
        <v>43700</v>
      </c>
      <c r="B48">
        <f t="shared" si="0"/>
        <v>0.74452399999999996</v>
      </c>
      <c r="C48">
        <v>-0.4</v>
      </c>
      <c r="D48">
        <v>-0.62</v>
      </c>
      <c r="E48">
        <v>159.94999999999999</v>
      </c>
      <c r="G48">
        <f>'Test 3 - MU'!G48/16834*9.81</f>
        <v>4.1957942259712486E-2</v>
      </c>
      <c r="H48">
        <f>'Test 3 - MU'!H48/16834*9.81</f>
        <v>-0.13985980753237498</v>
      </c>
      <c r="I48">
        <f>'Test 3 - MU'!I48/16834*9.81</f>
        <v>9.6410027325650471</v>
      </c>
      <c r="K48">
        <f>'Test 3 - MU'!K48/131</f>
        <v>1.1221374045801527</v>
      </c>
      <c r="L48">
        <f>'Test 3 - MU'!L48/131</f>
        <v>1.4274809160305344</v>
      </c>
      <c r="M48">
        <f>'Test 3 - MU'!M48/131</f>
        <v>-2.2442748091603053</v>
      </c>
      <c r="O48">
        <f>'Test 3 - MU'!O48*0.15</f>
        <v>-1.3499999999999999</v>
      </c>
      <c r="P48">
        <f>'Test 3 - MU'!P48*0.15</f>
        <v>1.5</v>
      </c>
      <c r="Q48">
        <f>'Test 3 - MU'!Q48*0.15</f>
        <v>51.6</v>
      </c>
    </row>
    <row r="49" spans="1:17" x14ac:dyDescent="0.25">
      <c r="A49">
        <f>'Test 3 - MU'!A49</f>
        <v>43572</v>
      </c>
      <c r="B49">
        <f t="shared" si="0"/>
        <v>0.78809599999999991</v>
      </c>
      <c r="C49">
        <v>-0.56999999999999995</v>
      </c>
      <c r="D49">
        <v>-0.28999999999999998</v>
      </c>
      <c r="E49">
        <v>160.88999999999999</v>
      </c>
      <c r="G49">
        <f>'Test 3 - MU'!G49/16834*9.81</f>
        <v>5.5943923012949988E-2</v>
      </c>
      <c r="H49">
        <f>'Test 3 - MU'!H49/16834*9.81</f>
        <v>-0.19114173696091247</v>
      </c>
      <c r="I49">
        <f>'Test 3 - MU'!I49/16834*9.81</f>
        <v>9.6876226684091726</v>
      </c>
      <c r="K49">
        <f>'Test 3 - MU'!K49/131</f>
        <v>1.1450381679389312</v>
      </c>
      <c r="L49">
        <f>'Test 3 - MU'!L49/131</f>
        <v>-0.67938931297709926</v>
      </c>
      <c r="M49">
        <f>'Test 3 - MU'!M49/131</f>
        <v>-0.62595419847328249</v>
      </c>
      <c r="O49">
        <f>'Test 3 - MU'!O49*0.15</f>
        <v>-0.6</v>
      </c>
      <c r="P49">
        <f>'Test 3 - MU'!P49*0.15</f>
        <v>1.7999999999999998</v>
      </c>
      <c r="Q49">
        <f>'Test 3 - MU'!Q49*0.15</f>
        <v>50.85</v>
      </c>
    </row>
    <row r="50" spans="1:17" x14ac:dyDescent="0.25">
      <c r="A50">
        <f>'Test 3 - MU'!A50</f>
        <v>43680</v>
      </c>
      <c r="B50">
        <f t="shared" si="0"/>
        <v>0.83177599999999985</v>
      </c>
      <c r="C50">
        <v>-0.84</v>
      </c>
      <c r="D50">
        <v>-0.16</v>
      </c>
      <c r="E50">
        <v>159.46</v>
      </c>
      <c r="G50">
        <f>'Test 3 - MU'!G50/16834*9.81</f>
        <v>1.8647974337649996E-2</v>
      </c>
      <c r="H50">
        <f>'Test 3 - MU'!H50/16834*9.81</f>
        <v>-8.8577878103837465E-2</v>
      </c>
      <c r="I50">
        <f>'Test 3 - MU'!I50/16834*9.81</f>
        <v>9.6363407389806337</v>
      </c>
      <c r="K50">
        <f>'Test 3 - MU'!K50/131</f>
        <v>3.0839694656488548</v>
      </c>
      <c r="L50">
        <f>'Test 3 - MU'!L50/131</f>
        <v>-1.1068702290076335</v>
      </c>
      <c r="M50">
        <f>'Test 3 - MU'!M50/131</f>
        <v>1.4427480916030535</v>
      </c>
      <c r="O50">
        <f>'Test 3 - MU'!O50*0.15</f>
        <v>-0.89999999999999991</v>
      </c>
      <c r="P50">
        <f>'Test 3 - MU'!P50*0.15</f>
        <v>1.95</v>
      </c>
      <c r="Q50">
        <f>'Test 3 - MU'!Q50*0.15</f>
        <v>52.5</v>
      </c>
    </row>
    <row r="51" spans="1:17" x14ac:dyDescent="0.25">
      <c r="A51">
        <f>'Test 3 - MU'!A51</f>
        <v>43528</v>
      </c>
      <c r="B51">
        <f t="shared" si="0"/>
        <v>0.87530399999999986</v>
      </c>
      <c r="C51">
        <v>-0.74</v>
      </c>
      <c r="D51">
        <v>-0.28000000000000003</v>
      </c>
      <c r="E51">
        <v>159.15</v>
      </c>
      <c r="G51">
        <f>'Test 3 - MU'!G51/16834*9.81</f>
        <v>0.14918379470119997</v>
      </c>
      <c r="H51">
        <f>'Test 3 - MU'!H51/16834*9.81</f>
        <v>-0.10722585244148748</v>
      </c>
      <c r="I51">
        <f>'Test 3 - MU'!I51/16834*9.81</f>
        <v>9.5943827967209216</v>
      </c>
      <c r="K51">
        <f>'Test 3 - MU'!K51/131</f>
        <v>-0.75572519083969469</v>
      </c>
      <c r="L51">
        <f>'Test 3 - MU'!L51/131</f>
        <v>0.87022900763358779</v>
      </c>
      <c r="M51">
        <f>'Test 3 - MU'!M51/131</f>
        <v>-2.3435114503816794</v>
      </c>
      <c r="O51">
        <f>'Test 3 - MU'!O51*0.15</f>
        <v>-1.05</v>
      </c>
      <c r="P51">
        <f>'Test 3 - MU'!P51*0.15</f>
        <v>1.05</v>
      </c>
      <c r="Q51">
        <f>'Test 3 - MU'!Q51*0.15</f>
        <v>51.9</v>
      </c>
    </row>
    <row r="52" spans="1:17" x14ac:dyDescent="0.25">
      <c r="A52">
        <f>'Test 3 - MU'!A52</f>
        <v>43648</v>
      </c>
      <c r="B52">
        <f t="shared" si="0"/>
        <v>0.91895199999999988</v>
      </c>
      <c r="C52">
        <v>-0.68</v>
      </c>
      <c r="D52">
        <v>-0.45</v>
      </c>
      <c r="E52">
        <v>158.78</v>
      </c>
      <c r="G52">
        <f>'Test 3 - MU'!G52/16834*9.81</f>
        <v>-3.2633955090887491E-2</v>
      </c>
      <c r="H52">
        <f>'Test 3 - MU'!H52/16834*9.81</f>
        <v>-3.7295948675299992E-2</v>
      </c>
      <c r="I52">
        <f>'Test 3 - MU'!I52/16834*9.81</f>
        <v>9.6410027325650471</v>
      </c>
      <c r="K52">
        <f>'Test 3 - MU'!K52/131</f>
        <v>0.42748091603053434</v>
      </c>
      <c r="L52">
        <f>'Test 3 - MU'!L52/131</f>
        <v>0.36641221374045801</v>
      </c>
      <c r="M52">
        <f>'Test 3 - MU'!M52/131</f>
        <v>-0.87022900763358779</v>
      </c>
      <c r="O52">
        <f>'Test 3 - MU'!O52*0.15</f>
        <v>-1.95</v>
      </c>
      <c r="P52">
        <f>'Test 3 - MU'!P52*0.15</f>
        <v>2.6999999999999997</v>
      </c>
      <c r="Q52">
        <f>'Test 3 - MU'!Q52*0.15</f>
        <v>51</v>
      </c>
    </row>
    <row r="53" spans="1:17" x14ac:dyDescent="0.25">
      <c r="A53">
        <f>'Test 3 - MU'!A53</f>
        <v>43592</v>
      </c>
      <c r="B53">
        <f t="shared" si="0"/>
        <v>0.96254399999999984</v>
      </c>
      <c r="C53">
        <v>-0.61</v>
      </c>
      <c r="D53">
        <v>-0.55000000000000004</v>
      </c>
      <c r="E53">
        <v>159.4</v>
      </c>
      <c r="G53">
        <f>'Test 3 - MU'!G53/16834*9.81</f>
        <v>2.7971961506474994E-2</v>
      </c>
      <c r="H53">
        <f>'Test 3 - MU'!H53/16834*9.81</f>
        <v>-0.25174765355827494</v>
      </c>
      <c r="I53">
        <f>'Test 3 - MU'!I53/16834*9.81</f>
        <v>9.6363407389806337</v>
      </c>
      <c r="K53">
        <f>'Test 3 - MU'!K53/131</f>
        <v>-0.61832061068702293</v>
      </c>
      <c r="L53">
        <f>'Test 3 - MU'!L53/131</f>
        <v>-0.42748091603053434</v>
      </c>
      <c r="M53">
        <f>'Test 3 - MU'!M53/131</f>
        <v>-0.14503816793893129</v>
      </c>
      <c r="O53">
        <f>'Test 3 - MU'!O53*0.15</f>
        <v>-0.6</v>
      </c>
      <c r="P53">
        <f>'Test 3 - MU'!P53*0.15</f>
        <v>1.7999999999999998</v>
      </c>
      <c r="Q53">
        <f>'Test 3 - MU'!Q53*0.15</f>
        <v>51.9</v>
      </c>
    </row>
    <row r="54" spans="1:17" x14ac:dyDescent="0.25">
      <c r="A54">
        <f>'Test 3 - MU'!A54</f>
        <v>43556</v>
      </c>
      <c r="B54">
        <f t="shared" si="0"/>
        <v>1.0060999999999998</v>
      </c>
      <c r="C54">
        <v>-0.55000000000000004</v>
      </c>
      <c r="D54">
        <v>-0.61</v>
      </c>
      <c r="E54">
        <v>158.80000000000001</v>
      </c>
      <c r="G54">
        <f>'Test 3 - MU'!G54/16834*9.81</f>
        <v>0.21445170488297496</v>
      </c>
      <c r="H54">
        <f>'Test 3 - MU'!H54/16834*9.81</f>
        <v>-9.7901865272662481E-2</v>
      </c>
      <c r="I54">
        <f>'Test 3 - MU'!I54/16834*9.81</f>
        <v>9.5664108352144481</v>
      </c>
      <c r="K54">
        <f>'Test 3 - MU'!K54/131</f>
        <v>0.51145038167938928</v>
      </c>
      <c r="L54">
        <f>'Test 3 - MU'!L54/131</f>
        <v>0.66412213740458015</v>
      </c>
      <c r="M54">
        <f>'Test 3 - MU'!M54/131</f>
        <v>-0.13740458015267176</v>
      </c>
      <c r="O54">
        <f>'Test 3 - MU'!O54*0.15</f>
        <v>-0.89999999999999991</v>
      </c>
      <c r="P54">
        <f>'Test 3 - MU'!P54*0.15</f>
        <v>1.95</v>
      </c>
      <c r="Q54">
        <f>'Test 3 - MU'!Q54*0.15</f>
        <v>51</v>
      </c>
    </row>
    <row r="55" spans="1:17" x14ac:dyDescent="0.25">
      <c r="A55">
        <f>'Test 3 - MU'!A55</f>
        <v>43564</v>
      </c>
      <c r="B55">
        <f t="shared" si="0"/>
        <v>1.0496639999999997</v>
      </c>
      <c r="C55">
        <v>-0.5</v>
      </c>
      <c r="D55">
        <v>-0.69</v>
      </c>
      <c r="E55">
        <v>158.09</v>
      </c>
      <c r="G55">
        <f>'Test 3 - MU'!G55/16834*9.81</f>
        <v>0.15384578828561246</v>
      </c>
      <c r="H55">
        <f>'Test 3 - MU'!H55/16834*9.81</f>
        <v>-0.10256385885707497</v>
      </c>
      <c r="I55">
        <f>'Test 3 - MU'!I55/16834*9.81</f>
        <v>9.6689746940715224</v>
      </c>
      <c r="K55">
        <f>'Test 3 - MU'!K55/131</f>
        <v>-0.29770992366412213</v>
      </c>
      <c r="L55">
        <f>'Test 3 - MU'!L55/131</f>
        <v>1.0763358778625953</v>
      </c>
      <c r="M55">
        <f>'Test 3 - MU'!M55/131</f>
        <v>-2.3893129770992365</v>
      </c>
      <c r="O55">
        <f>'Test 3 - MU'!O55*0.15</f>
        <v>-0.3</v>
      </c>
      <c r="P55">
        <f>'Test 3 - MU'!P55*0.15</f>
        <v>1.5</v>
      </c>
      <c r="Q55">
        <f>'Test 3 - MU'!Q55*0.15</f>
        <v>50.55</v>
      </c>
    </row>
    <row r="56" spans="1:17" x14ac:dyDescent="0.25">
      <c r="A56">
        <f>'Test 3 - MU'!A56</f>
        <v>43568</v>
      </c>
      <c r="B56">
        <f t="shared" si="0"/>
        <v>1.0932319999999998</v>
      </c>
      <c r="C56">
        <v>-0.59</v>
      </c>
      <c r="D56">
        <v>-0.56999999999999995</v>
      </c>
      <c r="E56">
        <v>158.97</v>
      </c>
      <c r="G56">
        <f>'Test 3 - MU'!G56/16834*9.81</f>
        <v>7.9253890935012478E-2</v>
      </c>
      <c r="H56">
        <f>'Test 3 - MU'!H56/16834*9.81</f>
        <v>0</v>
      </c>
      <c r="I56">
        <f>'Test 3 - MU'!I56/16834*9.81</f>
        <v>9.6083687774741602</v>
      </c>
      <c r="K56">
        <f>'Test 3 - MU'!K56/131</f>
        <v>2.7633587786259541</v>
      </c>
      <c r="L56">
        <f>'Test 3 - MU'!L56/131</f>
        <v>-0.79389312977099236</v>
      </c>
      <c r="M56">
        <f>'Test 3 - MU'!M56/131</f>
        <v>0.22900763358778625</v>
      </c>
      <c r="O56">
        <f>'Test 3 - MU'!O56*0.15</f>
        <v>-1.7999999999999998</v>
      </c>
      <c r="P56">
        <f>'Test 3 - MU'!P56*0.15</f>
        <v>2.25</v>
      </c>
      <c r="Q56">
        <f>'Test 3 - MU'!Q56*0.15</f>
        <v>51.9</v>
      </c>
    </row>
    <row r="57" spans="1:17" x14ac:dyDescent="0.25">
      <c r="A57">
        <f>'Test 3 - MU'!A57</f>
        <v>43668</v>
      </c>
      <c r="B57">
        <f t="shared" si="0"/>
        <v>1.1368999999999998</v>
      </c>
      <c r="C57">
        <v>-0.5</v>
      </c>
      <c r="D57">
        <v>-0.81</v>
      </c>
      <c r="E57">
        <v>158.85</v>
      </c>
      <c r="G57">
        <f>'Test 3 - MU'!G57/16834*9.81</f>
        <v>6.992990376618749E-2</v>
      </c>
      <c r="H57">
        <f>'Test 3 - MU'!H57/16834*9.81</f>
        <v>-9.3239871688249973E-2</v>
      </c>
      <c r="I57">
        <f>'Test 3 - MU'!I57/16834*9.81</f>
        <v>9.5431008672923845</v>
      </c>
      <c r="K57">
        <f>'Test 3 - MU'!K57/131</f>
        <v>0.12977099236641221</v>
      </c>
      <c r="L57">
        <f>'Test 3 - MU'!L57/131</f>
        <v>1.8167938931297709</v>
      </c>
      <c r="M57">
        <f>'Test 3 - MU'!M57/131</f>
        <v>-2.8091603053435112</v>
      </c>
      <c r="O57">
        <f>'Test 3 - MU'!O57*0.15</f>
        <v>-2.6999999999999997</v>
      </c>
      <c r="P57">
        <f>'Test 3 - MU'!P57*0.15</f>
        <v>2.4</v>
      </c>
      <c r="Q57">
        <f>'Test 3 - MU'!Q57*0.15</f>
        <v>51.75</v>
      </c>
    </row>
    <row r="58" spans="1:17" x14ac:dyDescent="0.25">
      <c r="A58">
        <f>'Test 3 - MU'!A58</f>
        <v>43588</v>
      </c>
      <c r="B58">
        <f t="shared" si="0"/>
        <v>1.1804879999999998</v>
      </c>
      <c r="C58">
        <v>-0.61</v>
      </c>
      <c r="D58">
        <v>-0.85</v>
      </c>
      <c r="E58">
        <v>158.58000000000001</v>
      </c>
      <c r="G58">
        <f>'Test 3 - MU'!G58/16834*9.81</f>
        <v>-4.1957942259712486E-2</v>
      </c>
      <c r="H58">
        <f>'Test 3 - MU'!H58/16834*9.81</f>
        <v>-1.3985980753237497E-2</v>
      </c>
      <c r="I58">
        <f>'Test 3 - MU'!I58/16834*9.81</f>
        <v>9.6922846619935843</v>
      </c>
      <c r="K58">
        <f>'Test 3 - MU'!K58/131</f>
        <v>2.6870229007633588</v>
      </c>
      <c r="L58">
        <f>'Test 3 - MU'!L58/131</f>
        <v>-0.70992366412213737</v>
      </c>
      <c r="M58">
        <f>'Test 3 - MU'!M58/131</f>
        <v>-1.2671755725190839</v>
      </c>
      <c r="O58">
        <f>'Test 3 - MU'!O58*0.15</f>
        <v>-0.89999999999999991</v>
      </c>
      <c r="P58">
        <f>'Test 3 - MU'!P58*0.15</f>
        <v>1.2</v>
      </c>
      <c r="Q58">
        <f>'Test 3 - MU'!Q58*0.15</f>
        <v>52.8</v>
      </c>
    </row>
    <row r="59" spans="1:17" x14ac:dyDescent="0.25">
      <c r="A59">
        <f>'Test 3 - MU'!A59</f>
        <v>43696</v>
      </c>
      <c r="B59">
        <f t="shared" si="0"/>
        <v>1.2241839999999997</v>
      </c>
      <c r="C59">
        <v>-0.55000000000000004</v>
      </c>
      <c r="D59">
        <v>-0.69</v>
      </c>
      <c r="E59">
        <v>156.91</v>
      </c>
      <c r="G59">
        <f>'Test 3 - MU'!G59/16834*9.81</f>
        <v>0.15850778187002496</v>
      </c>
      <c r="H59">
        <f>'Test 3 - MU'!H59/16834*9.81</f>
        <v>-0.20046572412973745</v>
      </c>
      <c r="I59">
        <f>'Test 3 - MU'!I59/16834*9.81</f>
        <v>9.7202566235000596</v>
      </c>
      <c r="K59">
        <f>'Test 3 - MU'!K59/131</f>
        <v>0.47328244274809161</v>
      </c>
      <c r="L59">
        <f>'Test 3 - MU'!L59/131</f>
        <v>-1.8778625954198473</v>
      </c>
      <c r="M59">
        <f>'Test 3 - MU'!M59/131</f>
        <v>-3.7862595419847329</v>
      </c>
      <c r="O59">
        <f>'Test 3 - MU'!O59*0.15</f>
        <v>-0.15</v>
      </c>
      <c r="P59">
        <f>'Test 3 - MU'!P59*0.15</f>
        <v>1.95</v>
      </c>
      <c r="Q59">
        <f>'Test 3 - MU'!Q59*0.15</f>
        <v>51.75</v>
      </c>
    </row>
    <row r="60" spans="1:17" x14ac:dyDescent="0.25">
      <c r="A60">
        <f>'Test 3 - MU'!A60</f>
        <v>43520</v>
      </c>
      <c r="B60">
        <f t="shared" si="0"/>
        <v>1.2677039999999997</v>
      </c>
      <c r="C60">
        <v>-0.62</v>
      </c>
      <c r="D60">
        <v>-0.62</v>
      </c>
      <c r="E60">
        <v>156.27000000000001</v>
      </c>
      <c r="G60">
        <f>'Test 3 - MU'!G60/16834*9.81</f>
        <v>0.10256385885707497</v>
      </c>
      <c r="H60">
        <f>'Test 3 - MU'!H60/16834*9.81</f>
        <v>-0.14918379470119997</v>
      </c>
      <c r="I60">
        <f>'Test 3 - MU'!I60/16834*9.81</f>
        <v>9.5104669122014975</v>
      </c>
      <c r="K60">
        <f>'Test 3 - MU'!K60/131</f>
        <v>0.89312977099236646</v>
      </c>
      <c r="L60">
        <f>'Test 3 - MU'!L60/131</f>
        <v>0.60305343511450382</v>
      </c>
      <c r="M60">
        <f>'Test 3 - MU'!M60/131</f>
        <v>-1.0534351145038168</v>
      </c>
      <c r="O60">
        <f>'Test 3 - MU'!O60*0.15</f>
        <v>-1.95</v>
      </c>
      <c r="P60">
        <f>'Test 3 - MU'!P60*0.15</f>
        <v>1.95</v>
      </c>
      <c r="Q60">
        <f>'Test 3 - MU'!Q60*0.15</f>
        <v>51.75</v>
      </c>
    </row>
    <row r="61" spans="1:17" x14ac:dyDescent="0.25">
      <c r="A61">
        <f>'Test 3 - MU'!A61</f>
        <v>43688</v>
      </c>
      <c r="B61">
        <f t="shared" si="0"/>
        <v>1.3113919999999997</v>
      </c>
      <c r="C61">
        <v>-0.6</v>
      </c>
      <c r="D61">
        <v>-0.66</v>
      </c>
      <c r="E61">
        <v>155.96</v>
      </c>
      <c r="G61">
        <f>'Test 3 - MU'!G61/16834*9.81</f>
        <v>4.6619935844124986E-2</v>
      </c>
      <c r="H61">
        <f>'Test 3 - MU'!H61/16834*9.81</f>
        <v>-0.10256385885707497</v>
      </c>
      <c r="I61">
        <f>'Test 3 - MU'!I61/16834*9.81</f>
        <v>9.5664108352144481</v>
      </c>
      <c r="K61">
        <f>'Test 3 - MU'!K61/131</f>
        <v>-0.70229007633587781</v>
      </c>
      <c r="L61">
        <f>'Test 3 - MU'!L61/131</f>
        <v>1.0076335877862594</v>
      </c>
      <c r="M61">
        <f>'Test 3 - MU'!M61/131</f>
        <v>-4.1297709923664119</v>
      </c>
      <c r="O61">
        <f>'Test 3 - MU'!O61*0.15</f>
        <v>-1.3499999999999999</v>
      </c>
      <c r="P61">
        <f>'Test 3 - MU'!P61*0.15</f>
        <v>1.5</v>
      </c>
      <c r="Q61">
        <f>'Test 3 - MU'!Q61*0.15</f>
        <v>50.1</v>
      </c>
    </row>
    <row r="62" spans="1:17" x14ac:dyDescent="0.25">
      <c r="A62">
        <f>'Test 3 - MU'!A62</f>
        <v>43712</v>
      </c>
      <c r="B62">
        <f t="shared" si="0"/>
        <v>1.3551039999999996</v>
      </c>
      <c r="C62">
        <v>-0.67</v>
      </c>
      <c r="D62">
        <v>-0.78</v>
      </c>
      <c r="E62">
        <v>157.47999999999999</v>
      </c>
      <c r="G62">
        <f>'Test 3 - MU'!G62/16834*9.81</f>
        <v>0.14918379470119997</v>
      </c>
      <c r="H62">
        <f>'Test 3 - MU'!H62/16834*9.81</f>
        <v>-0.10256385885707497</v>
      </c>
      <c r="I62">
        <f>'Test 3 - MU'!I62/16834*9.81</f>
        <v>9.6549887133182857</v>
      </c>
      <c r="K62">
        <f>'Test 3 - MU'!K62/131</f>
        <v>-0.44274809160305345</v>
      </c>
      <c r="L62">
        <f>'Test 3 - MU'!L62/131</f>
        <v>-1.1526717557251909</v>
      </c>
      <c r="M62">
        <f>'Test 3 - MU'!M62/131</f>
        <v>2.3206106870229006</v>
      </c>
      <c r="O62">
        <f>'Test 3 - MU'!O62*0.15</f>
        <v>-0.89999999999999991</v>
      </c>
      <c r="P62">
        <f>'Test 3 - MU'!P62*0.15</f>
        <v>2.4</v>
      </c>
      <c r="Q62">
        <f>'Test 3 - MU'!Q62*0.15</f>
        <v>52.05</v>
      </c>
    </row>
    <row r="63" spans="1:17" x14ac:dyDescent="0.25">
      <c r="A63">
        <f>'Test 3 - MU'!A63</f>
        <v>43676</v>
      </c>
      <c r="B63">
        <f t="shared" si="0"/>
        <v>1.3987799999999997</v>
      </c>
      <c r="C63">
        <v>-0.54</v>
      </c>
      <c r="D63">
        <v>-0.76</v>
      </c>
      <c r="E63">
        <v>156.25</v>
      </c>
      <c r="G63">
        <f>'Test 3 - MU'!G63/16834*9.81</f>
        <v>6.992990376618749E-2</v>
      </c>
      <c r="H63">
        <f>'Test 3 - MU'!H63/16834*9.81</f>
        <v>-0.11654983961031247</v>
      </c>
      <c r="I63">
        <f>'Test 3 - MU'!I63/16834*9.81</f>
        <v>9.6410027325650471</v>
      </c>
      <c r="K63">
        <f>'Test 3 - MU'!K63/131</f>
        <v>0.38931297709923662</v>
      </c>
      <c r="L63">
        <f>'Test 3 - MU'!L63/131</f>
        <v>1.5801526717557253</v>
      </c>
      <c r="M63">
        <f>'Test 3 - MU'!M63/131</f>
        <v>-1.6259541984732824</v>
      </c>
      <c r="O63">
        <f>'Test 3 - MU'!O63*0.15</f>
        <v>-1.3499999999999999</v>
      </c>
      <c r="P63">
        <f>'Test 3 - MU'!P63*0.15</f>
        <v>3</v>
      </c>
      <c r="Q63">
        <f>'Test 3 - MU'!Q63*0.15</f>
        <v>51.6</v>
      </c>
    </row>
    <row r="64" spans="1:17" x14ac:dyDescent="0.25">
      <c r="A64">
        <f>'Test 3 - MU'!A64</f>
        <v>43716</v>
      </c>
      <c r="B64">
        <f t="shared" si="0"/>
        <v>1.4424959999999998</v>
      </c>
      <c r="C64">
        <v>-0.73</v>
      </c>
      <c r="D64">
        <v>-0.56999999999999995</v>
      </c>
      <c r="E64">
        <v>155.46</v>
      </c>
      <c r="G64">
        <f>'Test 3 - MU'!G64/16834*9.81</f>
        <v>0.12121183319472496</v>
      </c>
      <c r="H64">
        <f>'Test 3 - MU'!H64/16834*9.81</f>
        <v>-0.17715575620767493</v>
      </c>
      <c r="I64">
        <f>'Test 3 - MU'!I64/16834*9.81</f>
        <v>9.6270167518118104</v>
      </c>
      <c r="K64">
        <f>'Test 3 - MU'!K64/131</f>
        <v>1.7709923664122138</v>
      </c>
      <c r="L64">
        <f>'Test 3 - MU'!L64/131</f>
        <v>-1.8625954198473282</v>
      </c>
      <c r="M64">
        <f>'Test 3 - MU'!M64/131</f>
        <v>1.5267175572519085</v>
      </c>
      <c r="O64">
        <f>'Test 3 - MU'!O64*0.15</f>
        <v>-1.5</v>
      </c>
      <c r="P64">
        <f>'Test 3 - MU'!P64*0.15</f>
        <v>1.65</v>
      </c>
      <c r="Q64">
        <f>'Test 3 - MU'!Q64*0.15</f>
        <v>52.05</v>
      </c>
    </row>
    <row r="65" spans="1:17" x14ac:dyDescent="0.25">
      <c r="A65">
        <f>'Test 3 - MU'!A65</f>
        <v>43660</v>
      </c>
      <c r="B65">
        <f t="shared" si="0"/>
        <v>1.4861559999999998</v>
      </c>
      <c r="C65">
        <v>-0.85</v>
      </c>
      <c r="D65">
        <v>-0.56999999999999995</v>
      </c>
      <c r="E65">
        <v>155.02000000000001</v>
      </c>
      <c r="G65">
        <f>'Test 3 - MU'!G65/16834*9.81</f>
        <v>-1.8647974337649996E-2</v>
      </c>
      <c r="H65">
        <f>'Test 3 - MU'!H65/16834*9.81</f>
        <v>-3.2633955090887491E-2</v>
      </c>
      <c r="I65">
        <f>'Test 3 - MU'!I65/16834*9.81</f>
        <v>9.6503267197338722</v>
      </c>
      <c r="K65">
        <f>'Test 3 - MU'!K65/131</f>
        <v>-0.80152671755725191</v>
      </c>
      <c r="L65">
        <f>'Test 3 - MU'!L65/131</f>
        <v>-0.48854961832061067</v>
      </c>
      <c r="M65">
        <f>'Test 3 - MU'!M65/131</f>
        <v>-0.96183206106870234</v>
      </c>
      <c r="O65">
        <f>'Test 3 - MU'!O65*0.15</f>
        <v>-2.4</v>
      </c>
      <c r="P65">
        <f>'Test 3 - MU'!P65*0.15</f>
        <v>1.05</v>
      </c>
      <c r="Q65">
        <f>'Test 3 - MU'!Q65*0.15</f>
        <v>51.9</v>
      </c>
    </row>
    <row r="66" spans="1:17" x14ac:dyDescent="0.25">
      <c r="A66">
        <f>'Test 3 - MU'!A66</f>
        <v>43800</v>
      </c>
      <c r="B66">
        <f t="shared" si="0"/>
        <v>1.5299559999999999</v>
      </c>
      <c r="C66">
        <v>-0.89</v>
      </c>
      <c r="D66">
        <v>-0.63</v>
      </c>
      <c r="E66">
        <v>155.46</v>
      </c>
      <c r="G66">
        <f>'Test 3 - MU'!G66/16834*9.81</f>
        <v>0.14452180111678747</v>
      </c>
      <c r="H66">
        <f>'Test 3 - MU'!H66/16834*9.81</f>
        <v>-2.7971961506474994E-2</v>
      </c>
      <c r="I66">
        <f>'Test 3 - MU'!I66/16834*9.81</f>
        <v>9.6410027325650471</v>
      </c>
      <c r="K66">
        <f>'Test 3 - MU'!K66/131</f>
        <v>0.12977099236641221</v>
      </c>
      <c r="L66">
        <f>'Test 3 - MU'!L66/131</f>
        <v>-1.8625954198473282</v>
      </c>
      <c r="M66">
        <f>'Test 3 - MU'!M66/131</f>
        <v>1.4427480916030535</v>
      </c>
      <c r="O66">
        <f>'Test 3 - MU'!O66*0.15</f>
        <v>-1.95</v>
      </c>
      <c r="P66">
        <f>'Test 3 - MU'!P66*0.15</f>
        <v>1.2</v>
      </c>
      <c r="Q66">
        <f>'Test 3 - MU'!Q66*0.15</f>
        <v>51.75</v>
      </c>
    </row>
    <row r="67" spans="1:17" x14ac:dyDescent="0.25">
      <c r="A67">
        <f>'Test 3 - MU'!A67</f>
        <v>43560</v>
      </c>
      <c r="B67">
        <f t="shared" si="0"/>
        <v>1.5735159999999999</v>
      </c>
      <c r="C67">
        <v>-0.9</v>
      </c>
      <c r="D67">
        <v>-0.54</v>
      </c>
      <c r="E67">
        <v>155.15</v>
      </c>
      <c r="G67">
        <f>'Test 3 - MU'!G67/16834*9.81</f>
        <v>0.16783176903884994</v>
      </c>
      <c r="H67">
        <f>'Test 3 - MU'!H67/16834*9.81</f>
        <v>-7.9253890935012478E-2</v>
      </c>
      <c r="I67">
        <f>'Test 3 - MU'!I67/16834*9.81</f>
        <v>9.6176927646429853</v>
      </c>
      <c r="K67">
        <f>'Test 3 - MU'!K67/131</f>
        <v>-0.96183206106870234</v>
      </c>
      <c r="L67">
        <f>'Test 3 - MU'!L67/131</f>
        <v>2.7633587786259541</v>
      </c>
      <c r="M67">
        <f>'Test 3 - MU'!M67/131</f>
        <v>0.14503816793893129</v>
      </c>
      <c r="O67">
        <f>'Test 3 - MU'!O67*0.15</f>
        <v>-1.7999999999999998</v>
      </c>
      <c r="P67">
        <f>'Test 3 - MU'!P67*0.15</f>
        <v>1.7999999999999998</v>
      </c>
      <c r="Q67">
        <f>'Test 3 - MU'!Q67*0.15</f>
        <v>52.949999999999996</v>
      </c>
    </row>
    <row r="68" spans="1:17" x14ac:dyDescent="0.25">
      <c r="A68">
        <f>'Test 3 - MU'!A68</f>
        <v>43572</v>
      </c>
      <c r="B68">
        <f t="shared" si="0"/>
        <v>1.6170879999999999</v>
      </c>
      <c r="C68">
        <v>-0.88</v>
      </c>
      <c r="D68">
        <v>-0.41</v>
      </c>
      <c r="E68">
        <v>154.31</v>
      </c>
      <c r="G68">
        <f>'Test 3 - MU'!G68/16834*9.81</f>
        <v>0.11188784602589998</v>
      </c>
      <c r="H68">
        <f>'Test 3 - MU'!H68/16834*9.81</f>
        <v>-0.12587382677913747</v>
      </c>
      <c r="I68">
        <f>'Test 3 - MU'!I68/16834*9.81</f>
        <v>9.6037067838897485</v>
      </c>
      <c r="K68">
        <f>'Test 3 - MU'!K68/131</f>
        <v>1.0992366412213741</v>
      </c>
      <c r="L68">
        <f>'Test 3 - MU'!L68/131</f>
        <v>-1.0687022900763359</v>
      </c>
      <c r="M68">
        <f>'Test 3 - MU'!M68/131</f>
        <v>-2.3740458015267176</v>
      </c>
      <c r="O68">
        <f>'Test 3 - MU'!O68*0.15</f>
        <v>-1.2</v>
      </c>
      <c r="P68">
        <f>'Test 3 - MU'!P68*0.15</f>
        <v>0.89999999999999991</v>
      </c>
      <c r="Q68">
        <f>'Test 3 - MU'!Q68*0.15</f>
        <v>50.699999999999996</v>
      </c>
    </row>
    <row r="69" spans="1:17" x14ac:dyDescent="0.25">
      <c r="A69">
        <f>'Test 3 - MU'!A69</f>
        <v>43764</v>
      </c>
      <c r="B69">
        <f t="shared" si="0"/>
        <v>1.6608519999999998</v>
      </c>
      <c r="C69">
        <v>-0.85</v>
      </c>
      <c r="D69">
        <v>-0.3</v>
      </c>
      <c r="E69">
        <v>155.55000000000001</v>
      </c>
      <c r="G69">
        <f>'Test 3 - MU'!G69/16834*9.81</f>
        <v>0.16783176903884994</v>
      </c>
      <c r="H69">
        <f>'Test 3 - MU'!H69/16834*9.81</f>
        <v>-0.13519781394796246</v>
      </c>
      <c r="I69">
        <f>'Test 3 - MU'!I69/16834*9.81</f>
        <v>9.6689746940715224</v>
      </c>
      <c r="K69">
        <f>'Test 3 - MU'!K69/131</f>
        <v>1.4961832061068703</v>
      </c>
      <c r="L69">
        <f>'Test 3 - MU'!L69/131</f>
        <v>-4.3511450381679388</v>
      </c>
      <c r="M69">
        <f>'Test 3 - MU'!M69/131</f>
        <v>2.0916030534351147</v>
      </c>
      <c r="O69">
        <f>'Test 3 - MU'!O69*0.15</f>
        <v>-1.3499999999999999</v>
      </c>
      <c r="P69">
        <f>'Test 3 - MU'!P69*0.15</f>
        <v>3.3</v>
      </c>
      <c r="Q69">
        <f>'Test 3 - MU'!Q69*0.15</f>
        <v>51.3</v>
      </c>
    </row>
    <row r="70" spans="1:17" x14ac:dyDescent="0.25">
      <c r="A70">
        <f>'Test 3 - MU'!A70</f>
        <v>43692</v>
      </c>
      <c r="B70">
        <f t="shared" si="0"/>
        <v>1.7045439999999998</v>
      </c>
      <c r="C70">
        <v>-0.78</v>
      </c>
      <c r="D70">
        <v>-0.32</v>
      </c>
      <c r="E70">
        <v>154.56</v>
      </c>
      <c r="G70">
        <f>'Test 3 - MU'!G70/16834*9.81</f>
        <v>2.7971961506474994E-2</v>
      </c>
      <c r="H70">
        <f>'Test 3 - MU'!H70/16834*9.81</f>
        <v>-9.7901865272662481E-2</v>
      </c>
      <c r="I70">
        <f>'Test 3 - MU'!I70/16834*9.81</f>
        <v>9.6969466555779977</v>
      </c>
      <c r="K70">
        <f>'Test 3 - MU'!K70/131</f>
        <v>0.5572519083969466</v>
      </c>
      <c r="L70">
        <f>'Test 3 - MU'!L70/131</f>
        <v>0.38931297709923662</v>
      </c>
      <c r="M70">
        <f>'Test 3 - MU'!M70/131</f>
        <v>-2.1908396946564888</v>
      </c>
      <c r="O70">
        <f>'Test 3 - MU'!O70*0.15</f>
        <v>-2.85</v>
      </c>
      <c r="P70">
        <f>'Test 3 - MU'!P70*0.15</f>
        <v>3.3</v>
      </c>
      <c r="Q70">
        <f>'Test 3 - MU'!Q70*0.15</f>
        <v>51.9</v>
      </c>
    </row>
    <row r="71" spans="1:17" x14ac:dyDescent="0.25">
      <c r="A71">
        <f>'Test 3 - MU'!A71</f>
        <v>43748</v>
      </c>
      <c r="B71">
        <f t="shared" si="0"/>
        <v>1.7482919999999997</v>
      </c>
      <c r="C71">
        <v>-0.86</v>
      </c>
      <c r="D71">
        <v>-0.19</v>
      </c>
      <c r="E71">
        <v>156.69</v>
      </c>
      <c r="G71">
        <f>'Test 3 - MU'!G71/16834*9.81</f>
        <v>0.13519781394796246</v>
      </c>
      <c r="H71">
        <f>'Test 3 - MU'!H71/16834*9.81</f>
        <v>-0.14452180111678747</v>
      </c>
      <c r="I71">
        <f>'Test 3 - MU'!I71/16834*9.81</f>
        <v>9.6549887133182857</v>
      </c>
      <c r="K71">
        <f>'Test 3 - MU'!K71/131</f>
        <v>2.6946564885496183</v>
      </c>
      <c r="L71">
        <f>'Test 3 - MU'!L71/131</f>
        <v>1.2213740458015268</v>
      </c>
      <c r="M71">
        <f>'Test 3 - MU'!M71/131</f>
        <v>0.29007633587786258</v>
      </c>
      <c r="O71">
        <f>'Test 3 - MU'!O71*0.15</f>
        <v>-2.4</v>
      </c>
      <c r="P71">
        <f>'Test 3 - MU'!P71*0.15</f>
        <v>2.25</v>
      </c>
      <c r="Q71">
        <f>'Test 3 - MU'!Q71*0.15</f>
        <v>51.9</v>
      </c>
    </row>
    <row r="72" spans="1:17" x14ac:dyDescent="0.25">
      <c r="A72">
        <f>'Test 3 - MU'!A72</f>
        <v>43648</v>
      </c>
      <c r="B72">
        <f t="shared" si="0"/>
        <v>1.7919399999999996</v>
      </c>
      <c r="C72">
        <v>-0.81</v>
      </c>
      <c r="D72">
        <v>-0.22</v>
      </c>
      <c r="E72">
        <v>155.29</v>
      </c>
      <c r="G72">
        <f>'Test 3 - MU'!G72/16834*9.81</f>
        <v>0.14452180111678747</v>
      </c>
      <c r="H72">
        <f>'Test 3 - MU'!H72/16834*9.81</f>
        <v>-0.18181774979208745</v>
      </c>
      <c r="I72">
        <f>'Test 3 - MU'!I72/16834*9.81</f>
        <v>9.5803968159676849</v>
      </c>
      <c r="K72">
        <f>'Test 3 - MU'!K72/131</f>
        <v>4.5801526717557252E-2</v>
      </c>
      <c r="L72">
        <f>'Test 3 - MU'!L72/131</f>
        <v>-0.82442748091603058</v>
      </c>
      <c r="M72">
        <f>'Test 3 - MU'!M72/131</f>
        <v>-2.2442748091603053</v>
      </c>
      <c r="O72">
        <f>'Test 3 - MU'!O72*0.15</f>
        <v>-1.05</v>
      </c>
      <c r="P72">
        <f>'Test 3 - MU'!P72*0.15</f>
        <v>0.3</v>
      </c>
      <c r="Q72">
        <f>'Test 3 - MU'!Q72*0.15</f>
        <v>51.6</v>
      </c>
    </row>
    <row r="73" spans="1:17" x14ac:dyDescent="0.25">
      <c r="A73">
        <f>'Test 3 - MU'!A73</f>
        <v>43716</v>
      </c>
      <c r="B73">
        <f t="shared" si="0"/>
        <v>1.8356559999999997</v>
      </c>
      <c r="C73">
        <v>-0.78</v>
      </c>
      <c r="D73">
        <v>-0.32</v>
      </c>
      <c r="E73">
        <v>155.55000000000001</v>
      </c>
      <c r="G73">
        <f>'Test 3 - MU'!G73/16834*9.81</f>
        <v>7.9253890935012478E-2</v>
      </c>
      <c r="H73">
        <f>'Test 3 - MU'!H73/16834*9.81</f>
        <v>-6.992990376618749E-2</v>
      </c>
      <c r="I73">
        <f>'Test 3 - MU'!I73/16834*9.81</f>
        <v>9.7342426042532963</v>
      </c>
      <c r="K73">
        <f>'Test 3 - MU'!K73/131</f>
        <v>0.81679389312977102</v>
      </c>
      <c r="L73">
        <f>'Test 3 - MU'!L73/131</f>
        <v>0.21374045801526717</v>
      </c>
      <c r="M73">
        <f>'Test 3 - MU'!M73/131</f>
        <v>-1.8167938931297709</v>
      </c>
      <c r="O73">
        <f>'Test 3 - MU'!O73*0.15</f>
        <v>-2.85</v>
      </c>
      <c r="P73">
        <f>'Test 3 - MU'!P73*0.15</f>
        <v>2.25</v>
      </c>
      <c r="Q73">
        <f>'Test 3 - MU'!Q73*0.15</f>
        <v>51.9</v>
      </c>
    </row>
    <row r="74" spans="1:17" x14ac:dyDescent="0.25">
      <c r="A74">
        <f>'Test 3 - MU'!A74</f>
        <v>43608</v>
      </c>
      <c r="B74">
        <f t="shared" si="0"/>
        <v>1.8792639999999998</v>
      </c>
      <c r="C74">
        <v>-1</v>
      </c>
      <c r="D74">
        <v>-0.5</v>
      </c>
      <c r="E74">
        <v>155.1</v>
      </c>
      <c r="G74">
        <f>'Test 3 - MU'!G74/16834*9.81</f>
        <v>0.12121183319472496</v>
      </c>
      <c r="H74">
        <f>'Test 3 - MU'!H74/16834*9.81</f>
        <v>-0.16316977545443745</v>
      </c>
      <c r="I74">
        <f>'Test 3 - MU'!I74/16834*9.81</f>
        <v>9.6829606748247592</v>
      </c>
      <c r="K74">
        <f>'Test 3 - MU'!K74/131</f>
        <v>1.2595419847328244</v>
      </c>
      <c r="L74">
        <f>'Test 3 - MU'!L74/131</f>
        <v>3.8167938931297711E-2</v>
      </c>
      <c r="M74">
        <f>'Test 3 - MU'!M74/131</f>
        <v>1.5267175572519085</v>
      </c>
      <c r="O74">
        <f>'Test 3 - MU'!O74*0.15</f>
        <v>-1.7999999999999998</v>
      </c>
      <c r="P74">
        <f>'Test 3 - MU'!P74*0.15</f>
        <v>2.5499999999999998</v>
      </c>
      <c r="Q74">
        <f>'Test 3 - MU'!Q74*0.15</f>
        <v>51.3</v>
      </c>
    </row>
    <row r="75" spans="1:17" x14ac:dyDescent="0.25">
      <c r="A75">
        <f>'Test 3 - MU'!A75</f>
        <v>43716</v>
      </c>
      <c r="B75">
        <f t="shared" si="0"/>
        <v>1.9229799999999999</v>
      </c>
      <c r="C75">
        <v>-0.83</v>
      </c>
      <c r="D75">
        <v>-0.55000000000000004</v>
      </c>
      <c r="E75">
        <v>154.33000000000001</v>
      </c>
      <c r="G75">
        <f>'Test 3 - MU'!G75/16834*9.81</f>
        <v>0.12121183319472496</v>
      </c>
      <c r="H75">
        <f>'Test 3 - MU'!H75/16834*9.81</f>
        <v>-0.25640964714268744</v>
      </c>
      <c r="I75">
        <f>'Test 3 - MU'!I75/16834*9.81</f>
        <v>9.6130307710585718</v>
      </c>
      <c r="K75">
        <f>'Test 3 - MU'!K75/131</f>
        <v>-2.1603053435114505</v>
      </c>
      <c r="L75">
        <f>'Test 3 - MU'!L75/131</f>
        <v>3.0534351145038167E-2</v>
      </c>
      <c r="M75">
        <f>'Test 3 - MU'!M75/131</f>
        <v>-1.4427480916030535</v>
      </c>
      <c r="O75">
        <f>'Test 3 - MU'!O75*0.15</f>
        <v>-1.3499999999999999</v>
      </c>
      <c r="P75">
        <f>'Test 3 - MU'!P75*0.15</f>
        <v>1.05</v>
      </c>
      <c r="Q75">
        <f>'Test 3 - MU'!Q75*0.15</f>
        <v>52.65</v>
      </c>
    </row>
    <row r="76" spans="1:17" x14ac:dyDescent="0.25">
      <c r="A76">
        <f>'Test 3 - MU'!A76</f>
        <v>43656</v>
      </c>
      <c r="B76">
        <f t="shared" si="0"/>
        <v>1.9666359999999998</v>
      </c>
      <c r="C76">
        <v>-0.76</v>
      </c>
      <c r="D76">
        <v>-0.63</v>
      </c>
      <c r="E76">
        <v>155.41999999999999</v>
      </c>
      <c r="G76">
        <f>'Test 3 - MU'!G76/16834*9.81</f>
        <v>7.4591897350599984E-2</v>
      </c>
      <c r="H76">
        <f>'Test 3 - MU'!H76/16834*9.81</f>
        <v>-0.13519781394796246</v>
      </c>
      <c r="I76">
        <f>'Test 3 - MU'!I76/16834*9.81</f>
        <v>9.6083687774741602</v>
      </c>
      <c r="K76">
        <f>'Test 3 - MU'!K76/131</f>
        <v>-1.0458015267175573</v>
      </c>
      <c r="L76">
        <f>'Test 3 - MU'!L76/131</f>
        <v>2.8778625954198471</v>
      </c>
      <c r="M76">
        <f>'Test 3 - MU'!M76/131</f>
        <v>-4.2442748091603058</v>
      </c>
      <c r="O76">
        <f>'Test 3 - MU'!O76*0.15</f>
        <v>-0.6</v>
      </c>
      <c r="P76">
        <f>'Test 3 - MU'!P76*0.15</f>
        <v>1.05</v>
      </c>
      <c r="Q76">
        <f>'Test 3 - MU'!Q76*0.15</f>
        <v>51.3</v>
      </c>
    </row>
    <row r="77" spans="1:17" x14ac:dyDescent="0.25">
      <c r="A77">
        <f>'Test 3 - MU'!A77</f>
        <v>43628</v>
      </c>
      <c r="B77">
        <f t="shared" si="0"/>
        <v>2.0102639999999998</v>
      </c>
      <c r="C77">
        <v>-0.68</v>
      </c>
      <c r="D77">
        <v>-0.68</v>
      </c>
      <c r="E77">
        <v>157.69999999999999</v>
      </c>
      <c r="G77">
        <f>'Test 3 - MU'!G77/16834*9.81</f>
        <v>0.13519781394796246</v>
      </c>
      <c r="H77">
        <f>'Test 3 - MU'!H77/16834*9.81</f>
        <v>-0.18647974337649995</v>
      </c>
      <c r="I77">
        <f>'Test 3 - MU'!I77/16834*9.81</f>
        <v>9.6410027325650471</v>
      </c>
      <c r="K77">
        <f>'Test 3 - MU'!K77/131</f>
        <v>-0.47328244274809161</v>
      </c>
      <c r="L77">
        <f>'Test 3 - MU'!L77/131</f>
        <v>0.71755725190839692</v>
      </c>
      <c r="M77">
        <f>'Test 3 - MU'!M77/131</f>
        <v>0.70229007633587781</v>
      </c>
      <c r="O77">
        <f>'Test 3 - MU'!O77*0.15</f>
        <v>-1.05</v>
      </c>
      <c r="P77">
        <f>'Test 3 - MU'!P77*0.15</f>
        <v>0</v>
      </c>
      <c r="Q77">
        <f>'Test 3 - MU'!Q77*0.15</f>
        <v>52.65</v>
      </c>
    </row>
    <row r="78" spans="1:17" x14ac:dyDescent="0.25">
      <c r="A78">
        <f>'Test 3 - MU'!A78</f>
        <v>43720</v>
      </c>
      <c r="B78">
        <f t="shared" si="0"/>
        <v>2.0539839999999998</v>
      </c>
      <c r="C78">
        <v>-0.75</v>
      </c>
      <c r="D78">
        <v>-0.65</v>
      </c>
      <c r="E78">
        <v>157.16999999999999</v>
      </c>
      <c r="G78">
        <f>'Test 3 - MU'!G78/16834*9.81</f>
        <v>0.13053582036354996</v>
      </c>
      <c r="H78">
        <f>'Test 3 - MU'!H78/16834*9.81</f>
        <v>-0.20978971129856244</v>
      </c>
      <c r="I78">
        <f>'Test 3 - MU'!I78/16834*9.81</f>
        <v>9.5943827967209216</v>
      </c>
      <c r="K78">
        <f>'Test 3 - MU'!K78/131</f>
        <v>0.94656488549618323</v>
      </c>
      <c r="L78">
        <f>'Test 3 - MU'!L78/131</f>
        <v>-0.29770992366412213</v>
      </c>
      <c r="M78">
        <f>'Test 3 - MU'!M78/131</f>
        <v>-1.3511450381679388</v>
      </c>
      <c r="O78">
        <f>'Test 3 - MU'!O78*0.15</f>
        <v>-0.15</v>
      </c>
      <c r="P78">
        <f>'Test 3 - MU'!P78*0.15</f>
        <v>1.65</v>
      </c>
      <c r="Q78">
        <f>'Test 3 - MU'!Q78*0.15</f>
        <v>52.05</v>
      </c>
    </row>
    <row r="79" spans="1:17" x14ac:dyDescent="0.25">
      <c r="A79">
        <f>'Test 3 - MU'!A79</f>
        <v>43508</v>
      </c>
      <c r="B79">
        <f t="shared" si="0"/>
        <v>2.0974919999999999</v>
      </c>
      <c r="C79">
        <v>-0.66</v>
      </c>
      <c r="D79">
        <v>-0.54</v>
      </c>
      <c r="E79">
        <v>152.16</v>
      </c>
      <c r="G79">
        <f>'Test 3 - MU'!G79/16834*9.81</f>
        <v>0.15384578828561246</v>
      </c>
      <c r="H79">
        <f>'Test 3 - MU'!H79/16834*9.81</f>
        <v>-0.15384578828561246</v>
      </c>
      <c r="I79">
        <f>'Test 3 - MU'!I79/16834*9.81</f>
        <v>9.7062706427468228</v>
      </c>
      <c r="K79">
        <f>'Test 3 - MU'!K79/131</f>
        <v>2.0916030534351147</v>
      </c>
      <c r="L79">
        <f>'Test 3 - MU'!L79/131</f>
        <v>-2.2519083969465647</v>
      </c>
      <c r="M79">
        <f>'Test 3 - MU'!M79/131</f>
        <v>2.2442748091603053</v>
      </c>
      <c r="O79">
        <f>'Test 3 - MU'!O79*0.15</f>
        <v>-0.15</v>
      </c>
      <c r="P79">
        <f>'Test 3 - MU'!P79*0.15</f>
        <v>2.6999999999999997</v>
      </c>
      <c r="Q79">
        <f>'Test 3 - MU'!Q79*0.15</f>
        <v>51.75</v>
      </c>
    </row>
    <row r="80" spans="1:17" x14ac:dyDescent="0.25">
      <c r="A80">
        <f>'Test 3 - MU'!A80</f>
        <v>43736</v>
      </c>
      <c r="B80">
        <f t="shared" si="0"/>
        <v>2.1412279999999999</v>
      </c>
      <c r="C80">
        <v>-0.79</v>
      </c>
      <c r="D80">
        <v>-0.57999999999999996</v>
      </c>
      <c r="E80">
        <v>153.22999999999999</v>
      </c>
      <c r="G80">
        <f>'Test 3 - MU'!G80/16834*9.81</f>
        <v>0.13985980753237498</v>
      </c>
      <c r="H80">
        <f>'Test 3 - MU'!H80/16834*9.81</f>
        <v>-0.12121183319472496</v>
      </c>
      <c r="I80">
        <f>'Test 3 - MU'!I80/16834*9.81</f>
        <v>9.6410027325650471</v>
      </c>
      <c r="K80">
        <f>'Test 3 - MU'!K80/131</f>
        <v>2.3587786259541983</v>
      </c>
      <c r="L80">
        <f>'Test 3 - MU'!L80/131</f>
        <v>-0.41221374045801529</v>
      </c>
      <c r="M80">
        <f>'Test 3 - MU'!M80/131</f>
        <v>1.3969465648854962</v>
      </c>
      <c r="O80">
        <f>'Test 3 - MU'!O80*0.15</f>
        <v>-1.2</v>
      </c>
      <c r="P80">
        <f>'Test 3 - MU'!P80*0.15</f>
        <v>1.2</v>
      </c>
      <c r="Q80">
        <f>'Test 3 - MU'!Q80*0.15</f>
        <v>51</v>
      </c>
    </row>
    <row r="81" spans="1:17" x14ac:dyDescent="0.25">
      <c r="A81">
        <f>'Test 3 - MU'!A81</f>
        <v>43772</v>
      </c>
      <c r="B81">
        <f t="shared" si="0"/>
        <v>2.1850000000000001</v>
      </c>
      <c r="C81">
        <v>-0.8</v>
      </c>
      <c r="D81">
        <v>-0.72</v>
      </c>
      <c r="E81">
        <v>154.97999999999999</v>
      </c>
      <c r="G81">
        <f>'Test 3 - MU'!G81/16834*9.81</f>
        <v>9.323987168824998E-3</v>
      </c>
      <c r="H81">
        <f>'Test 3 - MU'!H81/16834*9.81</f>
        <v>-6.5267910181774982E-2</v>
      </c>
      <c r="I81">
        <f>'Test 3 - MU'!I81/16834*9.81</f>
        <v>9.58972080313651</v>
      </c>
      <c r="K81">
        <f>'Test 3 - MU'!K81/131</f>
        <v>0.73282442748091603</v>
      </c>
      <c r="L81">
        <f>'Test 3 - MU'!L81/131</f>
        <v>0.56488549618320616</v>
      </c>
      <c r="M81">
        <f>'Test 3 - MU'!M81/131</f>
        <v>2.6106870229007635</v>
      </c>
      <c r="O81">
        <f>'Test 3 - MU'!O81*0.15</f>
        <v>-1.3499999999999999</v>
      </c>
      <c r="P81">
        <f>'Test 3 - MU'!P81*0.15</f>
        <v>1.5</v>
      </c>
      <c r="Q81">
        <f>'Test 3 - MU'!Q81*0.15</f>
        <v>51.3</v>
      </c>
    </row>
    <row r="82" spans="1:17" x14ac:dyDescent="0.25">
      <c r="A82">
        <f>'Test 3 - MU'!A82</f>
        <v>43644</v>
      </c>
      <c r="B82">
        <f t="shared" si="0"/>
        <v>2.2286440000000001</v>
      </c>
      <c r="C82">
        <v>-0.85</v>
      </c>
      <c r="D82">
        <v>-0.88</v>
      </c>
      <c r="E82">
        <v>157.01</v>
      </c>
      <c r="G82">
        <f>'Test 3 - MU'!G82/16834*9.81</f>
        <v>-2.7971961506474994E-2</v>
      </c>
      <c r="H82">
        <f>'Test 3 - MU'!H82/16834*9.81</f>
        <v>-7.4591897350599984E-2</v>
      </c>
      <c r="I82">
        <f>'Test 3 - MU'!I82/16834*9.81</f>
        <v>9.5710728287988598</v>
      </c>
      <c r="K82">
        <f>'Test 3 - MU'!K82/131</f>
        <v>-2.0381679389312977</v>
      </c>
      <c r="L82">
        <f>'Test 3 - MU'!L82/131</f>
        <v>-9.9236641221374045E-2</v>
      </c>
      <c r="M82">
        <f>'Test 3 - MU'!M82/131</f>
        <v>-2.2900763358778624</v>
      </c>
      <c r="O82">
        <f>'Test 3 - MU'!O82*0.15</f>
        <v>-1.7999999999999998</v>
      </c>
      <c r="P82">
        <f>'Test 3 - MU'!P82*0.15</f>
        <v>0.75</v>
      </c>
      <c r="Q82">
        <f>'Test 3 - MU'!Q82*0.15</f>
        <v>51.3</v>
      </c>
    </row>
    <row r="83" spans="1:17" x14ac:dyDescent="0.25">
      <c r="A83">
        <f>'Test 3 - MU'!A83</f>
        <v>43596</v>
      </c>
      <c r="B83">
        <f t="shared" si="0"/>
        <v>2.27224</v>
      </c>
      <c r="C83">
        <v>-1.02</v>
      </c>
      <c r="D83">
        <v>-0.81</v>
      </c>
      <c r="E83">
        <v>157.72999999999999</v>
      </c>
      <c r="G83">
        <f>'Test 3 - MU'!G83/16834*9.81</f>
        <v>8.8577878103837465E-2</v>
      </c>
      <c r="H83">
        <f>'Test 3 - MU'!H83/16834*9.81</f>
        <v>-0.10722585244148748</v>
      </c>
      <c r="I83">
        <f>'Test 3 - MU'!I83/16834*9.81</f>
        <v>9.5990447903053351</v>
      </c>
      <c r="K83">
        <f>'Test 3 - MU'!K83/131</f>
        <v>0.42748091603053434</v>
      </c>
      <c r="L83">
        <f>'Test 3 - MU'!L83/131</f>
        <v>1.5267175572519085</v>
      </c>
      <c r="M83">
        <f>'Test 3 - MU'!M83/131</f>
        <v>-4.5801526717557252E-2</v>
      </c>
      <c r="O83">
        <f>'Test 3 - MU'!O83*0.15</f>
        <v>-0.44999999999999996</v>
      </c>
      <c r="P83">
        <f>'Test 3 - MU'!P83*0.15</f>
        <v>0.89999999999999991</v>
      </c>
      <c r="Q83">
        <f>'Test 3 - MU'!Q83*0.15</f>
        <v>50.699999999999996</v>
      </c>
    </row>
    <row r="84" spans="1:17" x14ac:dyDescent="0.25">
      <c r="A84">
        <f>'Test 3 - MU'!A84</f>
        <v>43660</v>
      </c>
      <c r="B84">
        <f t="shared" si="0"/>
        <v>2.3159000000000001</v>
      </c>
      <c r="C84">
        <v>-0.97</v>
      </c>
      <c r="D84">
        <v>-0.78</v>
      </c>
      <c r="E84">
        <v>158.13999999999999</v>
      </c>
      <c r="G84">
        <f>'Test 3 - MU'!G84/16834*9.81</f>
        <v>-2.7971961506474994E-2</v>
      </c>
      <c r="H84">
        <f>'Test 3 - MU'!H84/16834*9.81</f>
        <v>-0.13053582036354996</v>
      </c>
      <c r="I84">
        <f>'Test 3 - MU'!I84/16834*9.81</f>
        <v>9.7435665914221214</v>
      </c>
      <c r="K84">
        <f>'Test 3 - MU'!K84/131</f>
        <v>-5.3435114503816793E-2</v>
      </c>
      <c r="L84">
        <f>'Test 3 - MU'!L84/131</f>
        <v>-0.62595419847328249</v>
      </c>
      <c r="M84">
        <f>'Test 3 - MU'!M84/131</f>
        <v>0.59541984732824427</v>
      </c>
      <c r="O84">
        <f>'Test 3 - MU'!O84*0.15</f>
        <v>-2.1</v>
      </c>
      <c r="P84">
        <f>'Test 3 - MU'!P84*0.15</f>
        <v>0.75</v>
      </c>
      <c r="Q84">
        <f>'Test 3 - MU'!Q84*0.15</f>
        <v>52.35</v>
      </c>
    </row>
    <row r="85" spans="1:17" x14ac:dyDescent="0.25">
      <c r="A85">
        <f>'Test 3 - MU'!A85</f>
        <v>43532</v>
      </c>
      <c r="B85">
        <f t="shared" si="0"/>
        <v>2.359432</v>
      </c>
      <c r="C85">
        <v>-0.99</v>
      </c>
      <c r="D85">
        <v>-0.89</v>
      </c>
      <c r="E85">
        <v>157.78</v>
      </c>
      <c r="G85">
        <f>'Test 3 - MU'!G85/16834*9.81</f>
        <v>5.1281929428537487E-2</v>
      </c>
      <c r="H85">
        <f>'Test 3 - MU'!H85/16834*9.81</f>
        <v>-0.13519781394796246</v>
      </c>
      <c r="I85">
        <f>'Test 3 - MU'!I85/16834*9.81</f>
        <v>9.5803968159676849</v>
      </c>
      <c r="K85">
        <f>'Test 3 - MU'!K85/131</f>
        <v>-1.8549618320610688</v>
      </c>
      <c r="L85">
        <f>'Test 3 - MU'!L85/131</f>
        <v>1.4503816793893129</v>
      </c>
      <c r="M85">
        <f>'Test 3 - MU'!M85/131</f>
        <v>-4.4580152671755728</v>
      </c>
      <c r="O85">
        <f>'Test 3 - MU'!O85*0.15</f>
        <v>-0.89999999999999991</v>
      </c>
      <c r="P85">
        <f>'Test 3 - MU'!P85*0.15</f>
        <v>1.65</v>
      </c>
      <c r="Q85">
        <f>'Test 3 - MU'!Q85*0.15</f>
        <v>50.699999999999996</v>
      </c>
    </row>
    <row r="86" spans="1:17" x14ac:dyDescent="0.25">
      <c r="A86">
        <f>'Test 3 - MU'!A86</f>
        <v>43492</v>
      </c>
      <c r="B86">
        <f t="shared" si="0"/>
        <v>2.4029240000000001</v>
      </c>
      <c r="C86">
        <v>-0.8</v>
      </c>
      <c r="D86">
        <v>-1</v>
      </c>
      <c r="E86">
        <v>155.59</v>
      </c>
      <c r="G86">
        <f>'Test 3 - MU'!G86/16834*9.81</f>
        <v>9.3239871688249973E-2</v>
      </c>
      <c r="H86">
        <f>'Test 3 - MU'!H86/16834*9.81</f>
        <v>-0.16783176903884994</v>
      </c>
      <c r="I86">
        <f>'Test 3 - MU'!I86/16834*9.81</f>
        <v>9.7715385529285967</v>
      </c>
      <c r="K86">
        <f>'Test 3 - MU'!K86/131</f>
        <v>-0.53435114503816794</v>
      </c>
      <c r="L86">
        <f>'Test 3 - MU'!L86/131</f>
        <v>0.25190839694656486</v>
      </c>
      <c r="M86">
        <f>'Test 3 - MU'!M86/131</f>
        <v>-0.48854961832061067</v>
      </c>
      <c r="O86">
        <f>'Test 3 - MU'!O86*0.15</f>
        <v>-1.3499999999999999</v>
      </c>
      <c r="P86">
        <f>'Test 3 - MU'!P86*0.15</f>
        <v>3.3</v>
      </c>
      <c r="Q86">
        <f>'Test 3 - MU'!Q86*0.15</f>
        <v>50.1</v>
      </c>
    </row>
    <row r="87" spans="1:17" x14ac:dyDescent="0.25">
      <c r="A87">
        <f>'Test 3 - MU'!A87</f>
        <v>43700</v>
      </c>
      <c r="B87">
        <f t="shared" si="0"/>
        <v>2.4466239999999999</v>
      </c>
      <c r="C87">
        <v>-0.8</v>
      </c>
      <c r="D87">
        <v>-1.06</v>
      </c>
      <c r="E87">
        <v>157.38999999999999</v>
      </c>
      <c r="G87">
        <f>'Test 3 - MU'!G87/16834*9.81</f>
        <v>8.8577878103837465E-2</v>
      </c>
      <c r="H87">
        <f>'Test 3 - MU'!H87/16834*9.81</f>
        <v>-8.3915884519424971E-2</v>
      </c>
      <c r="I87">
        <f>'Test 3 - MU'!I87/16834*9.81</f>
        <v>9.5431008672923845</v>
      </c>
      <c r="K87">
        <f>'Test 3 - MU'!K87/131</f>
        <v>-2.0229007633587788</v>
      </c>
      <c r="L87">
        <f>'Test 3 - MU'!L87/131</f>
        <v>1.0916030534351144</v>
      </c>
      <c r="M87">
        <f>'Test 3 - MU'!M87/131</f>
        <v>-3.1374045801526718</v>
      </c>
      <c r="O87">
        <f>'Test 3 - MU'!O87*0.15</f>
        <v>-1.5</v>
      </c>
      <c r="P87">
        <f>'Test 3 - MU'!P87*0.15</f>
        <v>1.2</v>
      </c>
      <c r="Q87">
        <f>'Test 3 - MU'!Q87*0.15</f>
        <v>51</v>
      </c>
    </row>
    <row r="88" spans="1:17" x14ac:dyDescent="0.25">
      <c r="A88">
        <f>'Test 3 - MU'!A88</f>
        <v>43588</v>
      </c>
      <c r="B88">
        <f t="shared" si="0"/>
        <v>2.4902120000000001</v>
      </c>
      <c r="C88">
        <v>-0.82</v>
      </c>
      <c r="D88">
        <v>-0.89</v>
      </c>
      <c r="E88">
        <v>156.19999999999999</v>
      </c>
      <c r="G88">
        <f>'Test 3 - MU'!G88/16834*9.81</f>
        <v>0.15384578828561246</v>
      </c>
      <c r="H88">
        <f>'Test 3 - MU'!H88/16834*9.81</f>
        <v>-0.10722585244148748</v>
      </c>
      <c r="I88">
        <f>'Test 3 - MU'!I88/16834*9.81</f>
        <v>9.6410027325650471</v>
      </c>
      <c r="K88">
        <f>'Test 3 - MU'!K88/131</f>
        <v>1.1755725190839694</v>
      </c>
      <c r="L88">
        <f>'Test 3 - MU'!L88/131</f>
        <v>0.48091603053435117</v>
      </c>
      <c r="M88">
        <f>'Test 3 - MU'!M88/131</f>
        <v>-0.39694656488549618</v>
      </c>
      <c r="O88">
        <f>'Test 3 - MU'!O88*0.15</f>
        <v>-0.6</v>
      </c>
      <c r="P88">
        <f>'Test 3 - MU'!P88*0.15</f>
        <v>0.3</v>
      </c>
      <c r="Q88">
        <f>'Test 3 - MU'!Q88*0.15</f>
        <v>51.9</v>
      </c>
    </row>
    <row r="89" spans="1:17" x14ac:dyDescent="0.25">
      <c r="A89">
        <f>'Test 3 - MU'!A89</f>
        <v>43744</v>
      </c>
      <c r="B89">
        <f t="shared" si="0"/>
        <v>2.5339559999999999</v>
      </c>
      <c r="C89">
        <v>-0.66</v>
      </c>
      <c r="D89">
        <v>-1.06</v>
      </c>
      <c r="E89">
        <v>153.32</v>
      </c>
      <c r="G89">
        <f>'Test 3 - MU'!G89/16834*9.81</f>
        <v>0.13519781394796246</v>
      </c>
      <c r="H89">
        <f>'Test 3 - MU'!H89/16834*9.81</f>
        <v>-0.10256385885707497</v>
      </c>
      <c r="I89">
        <f>'Test 3 - MU'!I89/16834*9.81</f>
        <v>9.6549887133182857</v>
      </c>
      <c r="K89">
        <f>'Test 3 - MU'!K89/131</f>
        <v>1.7099236641221374</v>
      </c>
      <c r="L89">
        <f>'Test 3 - MU'!L89/131</f>
        <v>1.6259541984732824</v>
      </c>
      <c r="M89">
        <f>'Test 3 - MU'!M89/131</f>
        <v>-2.4274809160305342</v>
      </c>
      <c r="O89">
        <f>'Test 3 - MU'!O89*0.15</f>
        <v>-0.6</v>
      </c>
      <c r="P89">
        <f>'Test 3 - MU'!P89*0.15</f>
        <v>3</v>
      </c>
      <c r="Q89">
        <f>'Test 3 - MU'!Q89*0.15</f>
        <v>51.9</v>
      </c>
    </row>
    <row r="90" spans="1:17" x14ac:dyDescent="0.25">
      <c r="A90">
        <f>'Test 3 - MU'!A90</f>
        <v>43584</v>
      </c>
      <c r="B90">
        <f t="shared" si="0"/>
        <v>2.5775399999999999</v>
      </c>
      <c r="C90">
        <v>-0.7</v>
      </c>
      <c r="D90">
        <v>-0.75</v>
      </c>
      <c r="E90">
        <v>153.25</v>
      </c>
      <c r="G90">
        <f>'Test 3 - MU'!G90/16834*9.81</f>
        <v>9.3239871688249973E-2</v>
      </c>
      <c r="H90">
        <f>'Test 3 - MU'!H90/16834*9.81</f>
        <v>-0.12587382677913747</v>
      </c>
      <c r="I90">
        <f>'Test 3 - MU'!I90/16834*9.81</f>
        <v>9.6782986812403475</v>
      </c>
      <c r="K90">
        <f>'Test 3 - MU'!K90/131</f>
        <v>0.23664122137404581</v>
      </c>
      <c r="L90">
        <f>'Test 3 - MU'!L90/131</f>
        <v>-0.28244274809160308</v>
      </c>
      <c r="M90">
        <f>'Test 3 - MU'!M90/131</f>
        <v>-0.86259541984732824</v>
      </c>
      <c r="O90">
        <f>'Test 3 - MU'!O90*0.15</f>
        <v>-2.25</v>
      </c>
      <c r="P90">
        <f>'Test 3 - MU'!P90*0.15</f>
        <v>1.95</v>
      </c>
      <c r="Q90">
        <f>'Test 3 - MU'!Q90*0.15</f>
        <v>51.449999999999996</v>
      </c>
    </row>
    <row r="91" spans="1:17" x14ac:dyDescent="0.25">
      <c r="A91">
        <f>'Test 3 - MU'!A91</f>
        <v>43684</v>
      </c>
      <c r="B91">
        <f t="shared" si="0"/>
        <v>2.6212239999999998</v>
      </c>
      <c r="C91">
        <v>-0.56000000000000005</v>
      </c>
      <c r="D91">
        <v>-0.93</v>
      </c>
      <c r="E91">
        <v>151.72999999999999</v>
      </c>
      <c r="G91">
        <f>'Test 3 - MU'!G91/16834*9.81</f>
        <v>0.15384578828561246</v>
      </c>
      <c r="H91">
        <f>'Test 3 - MU'!H91/16834*9.81</f>
        <v>-0.26107164072709993</v>
      </c>
      <c r="I91">
        <f>'Test 3 - MU'!I91/16834*9.81</f>
        <v>9.5524248544612096</v>
      </c>
      <c r="K91">
        <f>'Test 3 - MU'!K91/131</f>
        <v>-1.0076335877862594</v>
      </c>
      <c r="L91">
        <f>'Test 3 - MU'!L91/131</f>
        <v>1.3969465648854962</v>
      </c>
      <c r="M91">
        <f>'Test 3 - MU'!M91/131</f>
        <v>-1.1297709923664123</v>
      </c>
      <c r="O91">
        <f>'Test 3 - MU'!O91*0.15</f>
        <v>-1.95</v>
      </c>
      <c r="P91">
        <f>'Test 3 - MU'!P91*0.15</f>
        <v>2.4</v>
      </c>
      <c r="Q91">
        <f>'Test 3 - MU'!Q91*0.15</f>
        <v>51</v>
      </c>
    </row>
    <row r="92" spans="1:17" x14ac:dyDescent="0.25">
      <c r="A92">
        <f>'Test 3 - MU'!A92</f>
        <v>43684</v>
      </c>
      <c r="B92">
        <f t="shared" si="0"/>
        <v>2.6649079999999996</v>
      </c>
      <c r="C92">
        <v>-0.67</v>
      </c>
      <c r="D92">
        <v>-1.06</v>
      </c>
      <c r="E92">
        <v>154.21</v>
      </c>
      <c r="G92">
        <f>'Test 3 - MU'!G92/16834*9.81</f>
        <v>0.21445170488297496</v>
      </c>
      <c r="H92">
        <f>'Test 3 - MU'!H92/16834*9.81</f>
        <v>-0.10256385885707497</v>
      </c>
      <c r="I92">
        <f>'Test 3 - MU'!I92/16834*9.81</f>
        <v>9.5943827967209216</v>
      </c>
      <c r="K92">
        <f>'Test 3 - MU'!K92/131</f>
        <v>0.14503816793893129</v>
      </c>
      <c r="L92">
        <f>'Test 3 - MU'!L92/131</f>
        <v>1.5038167938931297</v>
      </c>
      <c r="M92">
        <f>'Test 3 - MU'!M92/131</f>
        <v>0.80916030534351147</v>
      </c>
      <c r="O92">
        <f>'Test 3 - MU'!O92*0.15</f>
        <v>-0.89999999999999991</v>
      </c>
      <c r="P92">
        <f>'Test 3 - MU'!P92*0.15</f>
        <v>1.05</v>
      </c>
      <c r="Q92">
        <f>'Test 3 - MU'!Q92*0.15</f>
        <v>51.3</v>
      </c>
    </row>
    <row r="93" spans="1:17" x14ac:dyDescent="0.25">
      <c r="A93">
        <f>'Test 3 - MU'!A93</f>
        <v>43780</v>
      </c>
      <c r="B93">
        <f t="shared" si="0"/>
        <v>2.7086879999999995</v>
      </c>
      <c r="C93">
        <v>-0.71</v>
      </c>
      <c r="D93">
        <v>-1.0900000000000001</v>
      </c>
      <c r="E93">
        <v>152.9</v>
      </c>
      <c r="G93">
        <f>'Test 3 - MU'!G93/16834*9.81</f>
        <v>7.4591897350599984E-2</v>
      </c>
      <c r="H93">
        <f>'Test 3 - MU'!H93/16834*9.81</f>
        <v>-0.10722585244148748</v>
      </c>
      <c r="I93">
        <f>'Test 3 - MU'!I93/16834*9.81</f>
        <v>9.7528905785909483</v>
      </c>
      <c r="K93">
        <f>'Test 3 - MU'!K93/131</f>
        <v>0.83206106870229013</v>
      </c>
      <c r="L93">
        <f>'Test 3 - MU'!L93/131</f>
        <v>1.717557251908397</v>
      </c>
      <c r="M93">
        <f>'Test 3 - MU'!M93/131</f>
        <v>-1.4885496183206106</v>
      </c>
      <c r="O93">
        <f>'Test 3 - MU'!O93*0.15</f>
        <v>-1.3499999999999999</v>
      </c>
      <c r="P93">
        <f>'Test 3 - MU'!P93*0.15</f>
        <v>2.25</v>
      </c>
      <c r="Q93">
        <f>'Test 3 - MU'!Q93*0.15</f>
        <v>50.85</v>
      </c>
    </row>
    <row r="94" spans="1:17" x14ac:dyDescent="0.25">
      <c r="A94">
        <f>'Test 3 - MU'!A94</f>
        <v>43644</v>
      </c>
      <c r="B94">
        <f t="shared" si="0"/>
        <v>2.7523319999999996</v>
      </c>
      <c r="C94">
        <v>-0.72</v>
      </c>
      <c r="D94">
        <v>-1.1200000000000001</v>
      </c>
      <c r="E94">
        <v>154.47999999999999</v>
      </c>
      <c r="G94">
        <f>'Test 3 - MU'!G94/16834*9.81</f>
        <v>0.12121183319472496</v>
      </c>
      <c r="H94">
        <f>'Test 3 - MU'!H94/16834*9.81</f>
        <v>-0.17249376262326244</v>
      </c>
      <c r="I94">
        <f>'Test 3 - MU'!I94/16834*9.81</f>
        <v>9.6736366876559341</v>
      </c>
      <c r="K94">
        <f>'Test 3 - MU'!K94/131</f>
        <v>1.5267175572519083E-2</v>
      </c>
      <c r="L94">
        <f>'Test 3 - MU'!L94/131</f>
        <v>1.2748091603053435</v>
      </c>
      <c r="M94">
        <f>'Test 3 - MU'!M94/131</f>
        <v>-3.4732824427480917</v>
      </c>
      <c r="O94">
        <f>'Test 3 - MU'!O94*0.15</f>
        <v>-2.4</v>
      </c>
      <c r="P94">
        <f>'Test 3 - MU'!P94*0.15</f>
        <v>1.05</v>
      </c>
      <c r="Q94">
        <f>'Test 3 - MU'!Q94*0.15</f>
        <v>50.55</v>
      </c>
    </row>
    <row r="95" spans="1:17" x14ac:dyDescent="0.25">
      <c r="A95">
        <f>'Test 3 - MU'!A95</f>
        <v>43680</v>
      </c>
      <c r="B95">
        <f t="shared" si="0"/>
        <v>2.7960119999999997</v>
      </c>
      <c r="C95">
        <v>-0.82</v>
      </c>
      <c r="D95">
        <v>-0.82</v>
      </c>
      <c r="E95">
        <v>157.93</v>
      </c>
      <c r="G95">
        <f>'Test 3 - MU'!G95/16834*9.81</f>
        <v>0.10256385885707497</v>
      </c>
      <c r="H95">
        <f>'Test 3 - MU'!H95/16834*9.81</f>
        <v>-8.3915884519424971E-2</v>
      </c>
      <c r="I95">
        <f>'Test 3 - MU'!I95/16834*9.81</f>
        <v>9.557086848045623</v>
      </c>
      <c r="K95">
        <f>'Test 3 - MU'!K95/131</f>
        <v>-0.86259541984732824</v>
      </c>
      <c r="L95">
        <f>'Test 3 - MU'!L95/131</f>
        <v>2.3816793893129771</v>
      </c>
      <c r="M95">
        <f>'Test 3 - MU'!M95/131</f>
        <v>9.9236641221374045E-2</v>
      </c>
      <c r="O95">
        <f>'Test 3 - MU'!O95*0.15</f>
        <v>-1.7999999999999998</v>
      </c>
      <c r="P95">
        <f>'Test 3 - MU'!P95*0.15</f>
        <v>0.3</v>
      </c>
      <c r="Q95">
        <f>'Test 3 - MU'!Q95*0.15</f>
        <v>50.85</v>
      </c>
    </row>
    <row r="96" spans="1:17" x14ac:dyDescent="0.25">
      <c r="A96">
        <f>'Test 3 - MU'!A96</f>
        <v>43668</v>
      </c>
      <c r="B96">
        <f t="shared" ref="B96:B159" si="1">B95+A96*10^-6</f>
        <v>2.8396799999999995</v>
      </c>
      <c r="C96">
        <v>-0.92</v>
      </c>
      <c r="D96">
        <v>-0.89</v>
      </c>
      <c r="E96">
        <v>154</v>
      </c>
      <c r="G96">
        <f>'Test 3 - MU'!G96/16834*9.81</f>
        <v>0.12587382677913747</v>
      </c>
      <c r="H96">
        <f>'Test 3 - MU'!H96/16834*9.81</f>
        <v>-0.12587382677913747</v>
      </c>
      <c r="I96">
        <f>'Test 3 - MU'!I96/16834*9.81</f>
        <v>9.7482285850065349</v>
      </c>
      <c r="K96">
        <f>'Test 3 - MU'!K96/131</f>
        <v>-0.42748091603053434</v>
      </c>
      <c r="L96">
        <f>'Test 3 - MU'!L96/131</f>
        <v>-1.0687022900763359</v>
      </c>
      <c r="M96">
        <f>'Test 3 - MU'!M96/131</f>
        <v>-0.18320610687022901</v>
      </c>
      <c r="O96">
        <f>'Test 3 - MU'!O96*0.15</f>
        <v>-2.4</v>
      </c>
      <c r="P96">
        <f>'Test 3 - MU'!P96*0.15</f>
        <v>1.5</v>
      </c>
      <c r="Q96">
        <f>'Test 3 - MU'!Q96*0.15</f>
        <v>52.35</v>
      </c>
    </row>
    <row r="97" spans="1:17" x14ac:dyDescent="0.25">
      <c r="A97">
        <f>'Test 3 - MU'!A97</f>
        <v>43732</v>
      </c>
      <c r="B97">
        <f t="shared" si="1"/>
        <v>2.8834119999999994</v>
      </c>
      <c r="C97">
        <v>-0.85</v>
      </c>
      <c r="D97">
        <v>-0.95</v>
      </c>
      <c r="E97">
        <v>153.15</v>
      </c>
      <c r="G97">
        <f>'Test 3 - MU'!G97/16834*9.81</f>
        <v>0.13053582036354996</v>
      </c>
      <c r="H97">
        <f>'Test 3 - MU'!H97/16834*9.81</f>
        <v>-6.0605916597362482E-2</v>
      </c>
      <c r="I97">
        <f>'Test 3 - MU'!I97/16834*9.81</f>
        <v>9.6130307710585718</v>
      </c>
      <c r="K97">
        <f>'Test 3 - MU'!K97/131</f>
        <v>0.70992366412213737</v>
      </c>
      <c r="L97">
        <f>'Test 3 - MU'!L97/131</f>
        <v>1.7328244274809161</v>
      </c>
      <c r="M97">
        <f>'Test 3 - MU'!M97/131</f>
        <v>-3.9694656488549618</v>
      </c>
      <c r="O97">
        <f>'Test 3 - MU'!O97*0.15</f>
        <v>-0.44999999999999996</v>
      </c>
      <c r="P97">
        <f>'Test 3 - MU'!P97*0.15</f>
        <v>1.2</v>
      </c>
      <c r="Q97">
        <f>'Test 3 - MU'!Q97*0.15</f>
        <v>50.4</v>
      </c>
    </row>
    <row r="98" spans="1:17" x14ac:dyDescent="0.25">
      <c r="A98">
        <f>'Test 3 - MU'!A98</f>
        <v>43692</v>
      </c>
      <c r="B98">
        <f t="shared" si="1"/>
        <v>2.9271039999999995</v>
      </c>
      <c r="C98">
        <v>-0.93</v>
      </c>
      <c r="D98">
        <v>-0.86</v>
      </c>
      <c r="E98">
        <v>152.07</v>
      </c>
      <c r="G98">
        <f>'Test 3 - MU'!G98/16834*9.81</f>
        <v>0.12121183319472496</v>
      </c>
      <c r="H98">
        <f>'Test 3 - MU'!H98/16834*9.81</f>
        <v>-0.20512771771414995</v>
      </c>
      <c r="I98">
        <f>'Test 3 - MU'!I98/16834*9.81</f>
        <v>9.5337768801235594</v>
      </c>
      <c r="K98">
        <f>'Test 3 - MU'!K98/131</f>
        <v>0.77099236641221369</v>
      </c>
      <c r="L98">
        <f>'Test 3 - MU'!L98/131</f>
        <v>-3.0763358778625953</v>
      </c>
      <c r="M98">
        <f>'Test 3 - MU'!M98/131</f>
        <v>-1.4732824427480915</v>
      </c>
      <c r="O98">
        <f>'Test 3 - MU'!O98*0.15</f>
        <v>-0.89999999999999991</v>
      </c>
      <c r="P98">
        <f>'Test 3 - MU'!P98*0.15</f>
        <v>2.4</v>
      </c>
      <c r="Q98">
        <f>'Test 3 - MU'!Q98*0.15</f>
        <v>51</v>
      </c>
    </row>
    <row r="99" spans="1:17" x14ac:dyDescent="0.25">
      <c r="A99">
        <f>'Test 3 - MU'!A99</f>
        <v>43636</v>
      </c>
      <c r="B99">
        <f t="shared" si="1"/>
        <v>2.9707399999999993</v>
      </c>
      <c r="C99">
        <v>-0.88</v>
      </c>
      <c r="D99">
        <v>-0.98</v>
      </c>
      <c r="E99">
        <v>151.96</v>
      </c>
      <c r="G99">
        <f>'Test 3 - MU'!G99/16834*9.81</f>
        <v>6.992990376618749E-2</v>
      </c>
      <c r="H99">
        <f>'Test 3 - MU'!H99/16834*9.81</f>
        <v>-4.6619935844124986E-2</v>
      </c>
      <c r="I99">
        <f>'Test 3 - MU'!I99/16834*9.81</f>
        <v>9.6223547582273969</v>
      </c>
      <c r="K99">
        <f>'Test 3 - MU'!K99/131</f>
        <v>0.29007633587786258</v>
      </c>
      <c r="L99">
        <f>'Test 3 - MU'!L99/131</f>
        <v>1.8931297709923665</v>
      </c>
      <c r="M99">
        <f>'Test 3 - MU'!M99/131</f>
        <v>-1.2061068702290076</v>
      </c>
      <c r="O99">
        <f>'Test 3 - MU'!O99*0.15</f>
        <v>-1.3499999999999999</v>
      </c>
      <c r="P99">
        <f>'Test 3 - MU'!P99*0.15</f>
        <v>0.75</v>
      </c>
      <c r="Q99">
        <f>'Test 3 - MU'!Q99*0.15</f>
        <v>51.3</v>
      </c>
    </row>
    <row r="100" spans="1:17" x14ac:dyDescent="0.25">
      <c r="A100">
        <f>'Test 3 - MU'!A100</f>
        <v>43728</v>
      </c>
      <c r="B100">
        <f t="shared" si="1"/>
        <v>3.0144679999999995</v>
      </c>
      <c r="C100">
        <v>-0.78</v>
      </c>
      <c r="D100">
        <v>-1.1499999999999999</v>
      </c>
      <c r="E100">
        <v>151.22999999999999</v>
      </c>
      <c r="G100">
        <f>'Test 3 - MU'!G100/16834*9.81</f>
        <v>9.7901865272662481E-2</v>
      </c>
      <c r="H100">
        <f>'Test 3 - MU'!H100/16834*9.81</f>
        <v>-0.12121183319472496</v>
      </c>
      <c r="I100">
        <f>'Test 3 - MU'!I100/16834*9.81</f>
        <v>9.75755257217536</v>
      </c>
      <c r="K100">
        <f>'Test 3 - MU'!K100/131</f>
        <v>0.53435114503816794</v>
      </c>
      <c r="L100">
        <f>'Test 3 - MU'!L100/131</f>
        <v>0.16030534351145037</v>
      </c>
      <c r="M100">
        <f>'Test 3 - MU'!M100/131</f>
        <v>0.12213740458015267</v>
      </c>
      <c r="O100">
        <f>'Test 3 - MU'!O100*0.15</f>
        <v>-1.3499999999999999</v>
      </c>
      <c r="P100">
        <f>'Test 3 - MU'!P100*0.15</f>
        <v>2.25</v>
      </c>
      <c r="Q100">
        <f>'Test 3 - MU'!Q100*0.15</f>
        <v>51.6</v>
      </c>
    </row>
    <row r="101" spans="1:17" x14ac:dyDescent="0.25">
      <c r="A101">
        <f>'Test 3 - MU'!A101</f>
        <v>43556</v>
      </c>
      <c r="B101">
        <f t="shared" si="1"/>
        <v>3.0580239999999996</v>
      </c>
      <c r="C101">
        <v>-0.87</v>
      </c>
      <c r="D101">
        <v>-1.07</v>
      </c>
      <c r="E101">
        <v>152.66999999999999</v>
      </c>
      <c r="G101">
        <f>'Test 3 - MU'!G101/16834*9.81</f>
        <v>2.3309967922062493E-2</v>
      </c>
      <c r="H101">
        <f>'Test 3 - MU'!H101/16834*9.81</f>
        <v>-0.11188784602589998</v>
      </c>
      <c r="I101">
        <f>'Test 3 - MU'!I101/16834*9.81</f>
        <v>9.7062706427468228</v>
      </c>
      <c r="K101">
        <f>'Test 3 - MU'!K101/131</f>
        <v>0.54961832061068705</v>
      </c>
      <c r="L101">
        <f>'Test 3 - MU'!L101/131</f>
        <v>-0.36641221374045801</v>
      </c>
      <c r="M101">
        <f>'Test 3 - MU'!M101/131</f>
        <v>1.3053435114503817</v>
      </c>
      <c r="O101">
        <f>'Test 3 - MU'!O101*0.15</f>
        <v>-1.7999999999999998</v>
      </c>
      <c r="P101">
        <f>'Test 3 - MU'!P101*0.15</f>
        <v>1.5</v>
      </c>
      <c r="Q101">
        <f>'Test 3 - MU'!Q101*0.15</f>
        <v>51.3</v>
      </c>
    </row>
    <row r="102" spans="1:17" x14ac:dyDescent="0.25">
      <c r="A102">
        <f>'Test 3 - MU'!A102</f>
        <v>43580</v>
      </c>
      <c r="B102">
        <f t="shared" si="1"/>
        <v>3.1016039999999996</v>
      </c>
      <c r="C102">
        <v>-0.78</v>
      </c>
      <c r="D102">
        <v>-0.72</v>
      </c>
      <c r="E102">
        <v>153.79</v>
      </c>
      <c r="G102">
        <f>'Test 3 - MU'!G102/16834*9.81</f>
        <v>1.3985980753237497E-2</v>
      </c>
      <c r="H102">
        <f>'Test 3 - MU'!H102/16834*9.81</f>
        <v>-0.10256385885707497</v>
      </c>
      <c r="I102">
        <f>'Test 3 - MU'!I102/16834*9.81</f>
        <v>9.6223547582273969</v>
      </c>
      <c r="K102">
        <f>'Test 3 - MU'!K102/131</f>
        <v>0.42748091603053434</v>
      </c>
      <c r="L102">
        <f>'Test 3 - MU'!L102/131</f>
        <v>-0.3282442748091603</v>
      </c>
      <c r="M102">
        <f>'Test 3 - MU'!M102/131</f>
        <v>0.38167938931297712</v>
      </c>
      <c r="O102">
        <f>'Test 3 - MU'!O102*0.15</f>
        <v>-2.6999999999999997</v>
      </c>
      <c r="P102">
        <f>'Test 3 - MU'!P102*0.15</f>
        <v>1.65</v>
      </c>
      <c r="Q102">
        <f>'Test 3 - MU'!Q102*0.15</f>
        <v>51.75</v>
      </c>
    </row>
    <row r="103" spans="1:17" x14ac:dyDescent="0.25">
      <c r="A103">
        <f>'Test 3 - MU'!A103</f>
        <v>43608</v>
      </c>
      <c r="B103">
        <f t="shared" si="1"/>
        <v>3.1452119999999995</v>
      </c>
      <c r="C103">
        <v>-0.52</v>
      </c>
      <c r="D103">
        <v>-0.56000000000000005</v>
      </c>
      <c r="E103">
        <v>150.26</v>
      </c>
      <c r="G103">
        <f>'Test 3 - MU'!G103/16834*9.81</f>
        <v>8.3915884519424971E-2</v>
      </c>
      <c r="H103">
        <f>'Test 3 - MU'!H103/16834*9.81</f>
        <v>-6.0605916597362482E-2</v>
      </c>
      <c r="I103">
        <f>'Test 3 - MU'!I103/16834*9.81</f>
        <v>9.5803968159676849</v>
      </c>
      <c r="K103">
        <f>'Test 3 - MU'!K103/131</f>
        <v>2.0916030534351147</v>
      </c>
      <c r="L103">
        <f>'Test 3 - MU'!L103/131</f>
        <v>-0.48854961832061067</v>
      </c>
      <c r="M103">
        <f>'Test 3 - MU'!M103/131</f>
        <v>-0.15267175572519084</v>
      </c>
      <c r="O103">
        <f>'Test 3 - MU'!O103*0.15</f>
        <v>-0.89999999999999991</v>
      </c>
      <c r="P103">
        <f>'Test 3 - MU'!P103*0.15</f>
        <v>0.89999999999999991</v>
      </c>
      <c r="Q103">
        <f>'Test 3 - MU'!Q103*0.15</f>
        <v>50.699999999999996</v>
      </c>
    </row>
    <row r="104" spans="1:17" x14ac:dyDescent="0.25">
      <c r="A104">
        <f>'Test 3 - MU'!A104</f>
        <v>43596</v>
      </c>
      <c r="B104">
        <f t="shared" si="1"/>
        <v>3.1888079999999994</v>
      </c>
      <c r="C104">
        <v>-0.59</v>
      </c>
      <c r="D104">
        <v>-0.57999999999999996</v>
      </c>
      <c r="E104">
        <v>152.09</v>
      </c>
      <c r="G104">
        <f>'Test 3 - MU'!G104/16834*9.81</f>
        <v>0.13985980753237498</v>
      </c>
      <c r="H104">
        <f>'Test 3 - MU'!H104/16834*9.81</f>
        <v>-0.12121183319472496</v>
      </c>
      <c r="I104">
        <f>'Test 3 - MU'!I104/16834*9.81</f>
        <v>9.5943827967209216</v>
      </c>
      <c r="K104">
        <f>'Test 3 - MU'!K104/131</f>
        <v>-0.30534351145038169</v>
      </c>
      <c r="L104">
        <f>'Test 3 - MU'!L104/131</f>
        <v>2.1221374045801529</v>
      </c>
      <c r="M104">
        <f>'Test 3 - MU'!M104/131</f>
        <v>0.23664122137404581</v>
      </c>
      <c r="O104">
        <f>'Test 3 - MU'!O104*0.15</f>
        <v>-1.95</v>
      </c>
      <c r="P104">
        <f>'Test 3 - MU'!P104*0.15</f>
        <v>1.2</v>
      </c>
      <c r="Q104">
        <f>'Test 3 - MU'!Q104*0.15</f>
        <v>52.5</v>
      </c>
    </row>
    <row r="105" spans="1:17" x14ac:dyDescent="0.25">
      <c r="A105">
        <f>'Test 3 - MU'!A105</f>
        <v>43572</v>
      </c>
      <c r="B105">
        <f t="shared" si="1"/>
        <v>3.2323799999999996</v>
      </c>
      <c r="C105">
        <v>-0.51</v>
      </c>
      <c r="D105">
        <v>-0.53</v>
      </c>
      <c r="E105">
        <v>153.27000000000001</v>
      </c>
      <c r="G105">
        <f>'Test 3 - MU'!G105/16834*9.81</f>
        <v>0.13519781394796246</v>
      </c>
      <c r="H105">
        <f>'Test 3 - MU'!H105/16834*9.81</f>
        <v>-0.15384578828561246</v>
      </c>
      <c r="I105">
        <f>'Test 3 - MU'!I105/16834*9.81</f>
        <v>9.6176927646429853</v>
      </c>
      <c r="K105">
        <f>'Test 3 - MU'!K105/131</f>
        <v>0.74809160305343514</v>
      </c>
      <c r="L105">
        <f>'Test 3 - MU'!L105/131</f>
        <v>-0.32061068702290074</v>
      </c>
      <c r="M105">
        <f>'Test 3 - MU'!M105/131</f>
        <v>0.15267175572519084</v>
      </c>
      <c r="O105">
        <f>'Test 3 - MU'!O105*0.15</f>
        <v>-1.7999999999999998</v>
      </c>
      <c r="P105">
        <f>'Test 3 - MU'!P105*0.15</f>
        <v>1.7999999999999998</v>
      </c>
      <c r="Q105">
        <f>'Test 3 - MU'!Q105*0.15</f>
        <v>50.55</v>
      </c>
    </row>
    <row r="106" spans="1:17" x14ac:dyDescent="0.25">
      <c r="A106">
        <f>'Test 3 - MU'!A106</f>
        <v>43612</v>
      </c>
      <c r="B106">
        <f t="shared" si="1"/>
        <v>3.2759919999999996</v>
      </c>
      <c r="C106">
        <v>-0.53</v>
      </c>
      <c r="D106">
        <v>-0.46</v>
      </c>
      <c r="E106">
        <v>152.88999999999999</v>
      </c>
      <c r="G106">
        <f>'Test 3 - MU'!G106/16834*9.81</f>
        <v>7.4591897350599984E-2</v>
      </c>
      <c r="H106">
        <f>'Test 3 - MU'!H106/16834*9.81</f>
        <v>-0.23776167280503743</v>
      </c>
      <c r="I106">
        <f>'Test 3 - MU'!I106/16834*9.81</f>
        <v>9.7948485208506604</v>
      </c>
      <c r="K106">
        <f>'Test 3 - MU'!K106/131</f>
        <v>-1.1832061068702291</v>
      </c>
      <c r="L106">
        <f>'Test 3 - MU'!L106/131</f>
        <v>-0.15267175572519084</v>
      </c>
      <c r="M106">
        <f>'Test 3 - MU'!M106/131</f>
        <v>-0.46564885496183206</v>
      </c>
      <c r="O106">
        <f>'Test 3 - MU'!O106*0.15</f>
        <v>-1.05</v>
      </c>
      <c r="P106">
        <f>'Test 3 - MU'!P106*0.15</f>
        <v>3.3</v>
      </c>
      <c r="Q106">
        <f>'Test 3 - MU'!Q106*0.15</f>
        <v>51.6</v>
      </c>
    </row>
    <row r="107" spans="1:17" x14ac:dyDescent="0.25">
      <c r="A107">
        <f>'Test 3 - MU'!A107</f>
        <v>43676</v>
      </c>
      <c r="B107">
        <f t="shared" si="1"/>
        <v>3.3196679999999996</v>
      </c>
      <c r="C107">
        <v>-0.53</v>
      </c>
      <c r="D107">
        <v>-0.55000000000000004</v>
      </c>
      <c r="E107">
        <v>150.32</v>
      </c>
      <c r="G107">
        <f>'Test 3 - MU'!G107/16834*9.81</f>
        <v>0.19114173696091247</v>
      </c>
      <c r="H107">
        <f>'Test 3 - MU'!H107/16834*9.81</f>
        <v>-0.10256385885707497</v>
      </c>
      <c r="I107">
        <f>'Test 3 - MU'!I107/16834*9.81</f>
        <v>9.6223547582273969</v>
      </c>
      <c r="K107">
        <f>'Test 3 - MU'!K107/131</f>
        <v>-1.3206106870229009</v>
      </c>
      <c r="L107">
        <f>'Test 3 - MU'!L107/131</f>
        <v>2.1984732824427482</v>
      </c>
      <c r="M107">
        <f>'Test 3 - MU'!M107/131</f>
        <v>-1.5877862595419847</v>
      </c>
      <c r="O107">
        <f>'Test 3 - MU'!O107*0.15</f>
        <v>-0.15</v>
      </c>
      <c r="P107">
        <f>'Test 3 - MU'!P107*0.15</f>
        <v>3.15</v>
      </c>
      <c r="Q107">
        <f>'Test 3 - MU'!Q107*0.15</f>
        <v>52.05</v>
      </c>
    </row>
    <row r="108" spans="1:17" x14ac:dyDescent="0.25">
      <c r="A108">
        <f>'Test 3 - MU'!A108</f>
        <v>43628</v>
      </c>
      <c r="B108">
        <f t="shared" si="1"/>
        <v>3.3632959999999996</v>
      </c>
      <c r="C108">
        <v>-0.47</v>
      </c>
      <c r="D108">
        <v>-0.67</v>
      </c>
      <c r="E108">
        <v>149.6</v>
      </c>
      <c r="G108">
        <f>'Test 3 - MU'!G108/16834*9.81</f>
        <v>-4.661993584412499E-3</v>
      </c>
      <c r="H108">
        <f>'Test 3 - MU'!H108/16834*9.81</f>
        <v>-0.15850778187002496</v>
      </c>
      <c r="I108">
        <f>'Test 3 - MU'!I108/16834*9.81</f>
        <v>9.6363407389806337</v>
      </c>
      <c r="K108">
        <f>'Test 3 - MU'!K108/131</f>
        <v>-1.83206106870229</v>
      </c>
      <c r="L108">
        <f>'Test 3 - MU'!L108/131</f>
        <v>0.48854961832061067</v>
      </c>
      <c r="M108">
        <f>'Test 3 - MU'!M108/131</f>
        <v>-0.87786259541984735</v>
      </c>
      <c r="O108">
        <f>'Test 3 - MU'!O108*0.15</f>
        <v>-1.2</v>
      </c>
      <c r="P108">
        <f>'Test 3 - MU'!P108*0.15</f>
        <v>1.95</v>
      </c>
      <c r="Q108">
        <f>'Test 3 - MU'!Q108*0.15</f>
        <v>51.449999999999996</v>
      </c>
    </row>
    <row r="109" spans="1:17" x14ac:dyDescent="0.25">
      <c r="A109">
        <f>'Test 3 - MU'!A109</f>
        <v>43740</v>
      </c>
      <c r="B109">
        <f t="shared" si="1"/>
        <v>3.4070359999999997</v>
      </c>
      <c r="C109">
        <v>-0.4</v>
      </c>
      <c r="D109">
        <v>-0.62</v>
      </c>
      <c r="E109">
        <v>148.41999999999999</v>
      </c>
      <c r="G109">
        <f>'Test 3 - MU'!G109/16834*9.81</f>
        <v>0.10256385885707497</v>
      </c>
      <c r="H109">
        <f>'Test 3 - MU'!H109/16834*9.81</f>
        <v>-0.13985980753237498</v>
      </c>
      <c r="I109">
        <f>'Test 3 - MU'!I109/16834*9.81</f>
        <v>9.6503267197338722</v>
      </c>
      <c r="K109">
        <f>'Test 3 - MU'!K109/131</f>
        <v>1.1221374045801527</v>
      </c>
      <c r="L109">
        <f>'Test 3 - MU'!L109/131</f>
        <v>0.72519083969465647</v>
      </c>
      <c r="M109">
        <f>'Test 3 - MU'!M109/131</f>
        <v>-2.6183206106870229</v>
      </c>
      <c r="O109">
        <f>'Test 3 - MU'!O109*0.15</f>
        <v>-1.05</v>
      </c>
      <c r="P109">
        <f>'Test 3 - MU'!P109*0.15</f>
        <v>1.05</v>
      </c>
      <c r="Q109">
        <f>'Test 3 - MU'!Q109*0.15</f>
        <v>50.55</v>
      </c>
    </row>
    <row r="110" spans="1:17" x14ac:dyDescent="0.25">
      <c r="A110">
        <f>'Test 3 - MU'!A110</f>
        <v>43560</v>
      </c>
      <c r="B110">
        <f t="shared" si="1"/>
        <v>3.4505959999999996</v>
      </c>
      <c r="C110">
        <v>-0.46</v>
      </c>
      <c r="D110">
        <v>-0.57999999999999996</v>
      </c>
      <c r="E110">
        <v>146.19</v>
      </c>
      <c r="G110">
        <f>'Test 3 - MU'!G110/16834*9.81</f>
        <v>4.661993584412499E-3</v>
      </c>
      <c r="H110">
        <f>'Test 3 - MU'!H110/16834*9.81</f>
        <v>-4.6619935844124986E-2</v>
      </c>
      <c r="I110">
        <f>'Test 3 - MU'!I110/16834*9.81</f>
        <v>9.7528905785909483</v>
      </c>
      <c r="K110">
        <f>'Test 3 - MU'!K110/131</f>
        <v>-0.19847328244274809</v>
      </c>
      <c r="L110">
        <f>'Test 3 - MU'!L110/131</f>
        <v>0.44274809160305345</v>
      </c>
      <c r="M110">
        <f>'Test 3 - MU'!M110/131</f>
        <v>-1.8702290076335877</v>
      </c>
      <c r="O110">
        <f>'Test 3 - MU'!O110*0.15</f>
        <v>-1.3499999999999999</v>
      </c>
      <c r="P110">
        <f>'Test 3 - MU'!P110*0.15</f>
        <v>3</v>
      </c>
      <c r="Q110">
        <f>'Test 3 - MU'!Q110*0.15</f>
        <v>48.75</v>
      </c>
    </row>
    <row r="111" spans="1:17" x14ac:dyDescent="0.25">
      <c r="A111">
        <f>'Test 3 - MU'!A111</f>
        <v>43616</v>
      </c>
      <c r="B111">
        <f t="shared" si="1"/>
        <v>3.4942119999999997</v>
      </c>
      <c r="C111">
        <v>-0.36</v>
      </c>
      <c r="D111">
        <v>-0.53</v>
      </c>
      <c r="E111">
        <v>149.06</v>
      </c>
      <c r="G111">
        <f>'Test 3 - MU'!G111/16834*9.81</f>
        <v>0.16316977545443745</v>
      </c>
      <c r="H111">
        <f>'Test 3 - MU'!H111/16834*9.81</f>
        <v>-3.2633955090887491E-2</v>
      </c>
      <c r="I111">
        <f>'Test 3 - MU'!I111/16834*9.81</f>
        <v>9.6643127004871108</v>
      </c>
      <c r="K111">
        <f>'Test 3 - MU'!K111/131</f>
        <v>-1.6259541984732824</v>
      </c>
      <c r="L111">
        <f>'Test 3 - MU'!L111/131</f>
        <v>-0.54961832061068705</v>
      </c>
      <c r="M111">
        <f>'Test 3 - MU'!M111/131</f>
        <v>-1.0458015267175573</v>
      </c>
      <c r="O111">
        <f>'Test 3 - MU'!O111*0.15</f>
        <v>-1.05</v>
      </c>
      <c r="P111">
        <f>'Test 3 - MU'!P111*0.15</f>
        <v>1.7999999999999998</v>
      </c>
      <c r="Q111">
        <f>'Test 3 - MU'!Q111*0.15</f>
        <v>50.55</v>
      </c>
    </row>
    <row r="112" spans="1:17" x14ac:dyDescent="0.25">
      <c r="A112">
        <f>'Test 3 - MU'!A112</f>
        <v>43488</v>
      </c>
      <c r="B112">
        <f t="shared" si="1"/>
        <v>3.5376999999999996</v>
      </c>
      <c r="C112">
        <v>-0.62</v>
      </c>
      <c r="D112">
        <v>-0.39</v>
      </c>
      <c r="E112">
        <v>150.19999999999999</v>
      </c>
      <c r="G112">
        <f>'Test 3 - MU'!G112/16834*9.81</f>
        <v>0.13053582036354996</v>
      </c>
      <c r="H112">
        <f>'Test 3 - MU'!H112/16834*9.81</f>
        <v>-1.3985980753237497E-2</v>
      </c>
      <c r="I112">
        <f>'Test 3 - MU'!I112/16834*9.81</f>
        <v>9.6037067838897485</v>
      </c>
      <c r="K112">
        <f>'Test 3 - MU'!K112/131</f>
        <v>-0.27480916030534353</v>
      </c>
      <c r="L112">
        <f>'Test 3 - MU'!L112/131</f>
        <v>-3.2442748091603053</v>
      </c>
      <c r="M112">
        <f>'Test 3 - MU'!M112/131</f>
        <v>3.114503816793893</v>
      </c>
      <c r="O112">
        <f>'Test 3 - MU'!O112*0.15</f>
        <v>-1.7999999999999998</v>
      </c>
      <c r="P112">
        <f>'Test 3 - MU'!P112*0.15</f>
        <v>1.7999999999999998</v>
      </c>
      <c r="Q112">
        <f>'Test 3 - MU'!Q112*0.15</f>
        <v>51.3</v>
      </c>
    </row>
    <row r="113" spans="1:17" x14ac:dyDescent="0.25">
      <c r="A113">
        <f>'Test 3 - MU'!A113</f>
        <v>43656</v>
      </c>
      <c r="B113">
        <f t="shared" si="1"/>
        <v>3.5813559999999995</v>
      </c>
      <c r="C113">
        <v>-0.48</v>
      </c>
      <c r="D113">
        <v>-0.42</v>
      </c>
      <c r="E113">
        <v>149.87</v>
      </c>
      <c r="G113">
        <f>'Test 3 - MU'!G113/16834*9.81</f>
        <v>0.20046572412973745</v>
      </c>
      <c r="H113">
        <f>'Test 3 - MU'!H113/16834*9.81</f>
        <v>-0.19114173696091247</v>
      </c>
      <c r="I113">
        <f>'Test 3 - MU'!I113/16834*9.81</f>
        <v>9.4964809314482608</v>
      </c>
      <c r="K113">
        <f>'Test 3 - MU'!K113/131</f>
        <v>3.8167938931297711E-2</v>
      </c>
      <c r="L113">
        <f>'Test 3 - MU'!L113/131</f>
        <v>1.1374045801526718</v>
      </c>
      <c r="M113">
        <f>'Test 3 - MU'!M113/131</f>
        <v>1.1603053435114503</v>
      </c>
      <c r="O113">
        <f>'Test 3 - MU'!O113*0.15</f>
        <v>-1.5</v>
      </c>
      <c r="P113">
        <f>'Test 3 - MU'!P113*0.15</f>
        <v>1.65</v>
      </c>
      <c r="Q113">
        <f>'Test 3 - MU'!Q113*0.15</f>
        <v>50.699999999999996</v>
      </c>
    </row>
    <row r="114" spans="1:17" x14ac:dyDescent="0.25">
      <c r="A114">
        <f>'Test 3 - MU'!A114</f>
        <v>43704</v>
      </c>
      <c r="B114">
        <f t="shared" si="1"/>
        <v>3.6250599999999995</v>
      </c>
      <c r="C114">
        <v>-0.44</v>
      </c>
      <c r="D114">
        <v>-0.26</v>
      </c>
      <c r="E114">
        <v>149.41999999999999</v>
      </c>
      <c r="G114">
        <f>'Test 3 - MU'!G114/16834*9.81</f>
        <v>6.0605916597362482E-2</v>
      </c>
      <c r="H114">
        <f>'Test 3 - MU'!H114/16834*9.81</f>
        <v>-0.13053582036354996</v>
      </c>
      <c r="I114">
        <f>'Test 3 - MU'!I114/16834*9.81</f>
        <v>9.6130307710585718</v>
      </c>
      <c r="K114">
        <f>'Test 3 - MU'!K114/131</f>
        <v>-1.5267175572519083E-2</v>
      </c>
      <c r="L114">
        <f>'Test 3 - MU'!L114/131</f>
        <v>1</v>
      </c>
      <c r="M114">
        <f>'Test 3 - MU'!M114/131</f>
        <v>-1.1068702290076335</v>
      </c>
      <c r="O114">
        <f>'Test 3 - MU'!O114*0.15</f>
        <v>-1.05</v>
      </c>
      <c r="P114">
        <f>'Test 3 - MU'!P114*0.15</f>
        <v>0.75</v>
      </c>
      <c r="Q114">
        <f>'Test 3 - MU'!Q114*0.15</f>
        <v>51.6</v>
      </c>
    </row>
    <row r="115" spans="1:17" x14ac:dyDescent="0.25">
      <c r="A115">
        <f>'Test 3 - MU'!A115</f>
        <v>43660</v>
      </c>
      <c r="B115">
        <f t="shared" si="1"/>
        <v>3.6687199999999995</v>
      </c>
      <c r="C115">
        <v>-0.54</v>
      </c>
      <c r="D115">
        <v>-0.24</v>
      </c>
      <c r="E115">
        <v>149.41999999999999</v>
      </c>
      <c r="G115">
        <f>'Test 3 - MU'!G115/16834*9.81</f>
        <v>7.9253890935012478E-2</v>
      </c>
      <c r="H115">
        <f>'Test 3 - MU'!H115/16834*9.81</f>
        <v>-0.34498752524652487</v>
      </c>
      <c r="I115">
        <f>'Test 3 - MU'!I115/16834*9.81</f>
        <v>9.6596507069026973</v>
      </c>
      <c r="K115">
        <f>'Test 3 - MU'!K115/131</f>
        <v>1.9312977099236641</v>
      </c>
      <c r="L115">
        <f>'Test 3 - MU'!L115/131</f>
        <v>-2.3206106870229006</v>
      </c>
      <c r="M115">
        <f>'Test 3 - MU'!M115/131</f>
        <v>2.2900763358778626E-2</v>
      </c>
      <c r="O115">
        <f>'Test 3 - MU'!O115*0.15</f>
        <v>-1.2</v>
      </c>
      <c r="P115">
        <f>'Test 3 - MU'!P115*0.15</f>
        <v>2.4</v>
      </c>
      <c r="Q115">
        <f>'Test 3 - MU'!Q115*0.15</f>
        <v>51</v>
      </c>
    </row>
    <row r="116" spans="1:17" x14ac:dyDescent="0.25">
      <c r="A116">
        <f>'Test 3 - MU'!A116</f>
        <v>43556</v>
      </c>
      <c r="B116">
        <f t="shared" si="1"/>
        <v>3.7122759999999997</v>
      </c>
      <c r="C116">
        <v>-0.65</v>
      </c>
      <c r="D116">
        <v>-0.35</v>
      </c>
      <c r="E116">
        <v>152.28</v>
      </c>
      <c r="G116">
        <f>'Test 3 - MU'!G116/16834*9.81</f>
        <v>0.21445170488297496</v>
      </c>
      <c r="H116">
        <f>'Test 3 - MU'!H116/16834*9.81</f>
        <v>-0.19580373054532496</v>
      </c>
      <c r="I116">
        <f>'Test 3 - MU'!I116/16834*9.81</f>
        <v>9.6456647261494606</v>
      </c>
      <c r="K116">
        <f>'Test 3 - MU'!K116/131</f>
        <v>-1.3282442748091603</v>
      </c>
      <c r="L116">
        <f>'Test 3 - MU'!L116/131</f>
        <v>0.68702290076335881</v>
      </c>
      <c r="M116">
        <f>'Test 3 - MU'!M116/131</f>
        <v>-0.83206106870229013</v>
      </c>
      <c r="O116">
        <f>'Test 3 - MU'!O116*0.15</f>
        <v>-2.85</v>
      </c>
      <c r="P116">
        <f>'Test 3 - MU'!P116*0.15</f>
        <v>0.3</v>
      </c>
      <c r="Q116">
        <f>'Test 3 - MU'!Q116*0.15</f>
        <v>51.9</v>
      </c>
    </row>
    <row r="117" spans="1:17" x14ac:dyDescent="0.25">
      <c r="A117">
        <f>'Test 3 - MU'!A117</f>
        <v>43676</v>
      </c>
      <c r="B117">
        <f t="shared" si="1"/>
        <v>3.7559519999999997</v>
      </c>
      <c r="C117">
        <v>-0.68</v>
      </c>
      <c r="D117">
        <v>-0.15</v>
      </c>
      <c r="E117">
        <v>153.28</v>
      </c>
      <c r="G117">
        <f>'Test 3 - MU'!G117/16834*9.81</f>
        <v>0.13985980753237498</v>
      </c>
      <c r="H117">
        <f>'Test 3 - MU'!H117/16834*9.81</f>
        <v>-6.0605916597362482E-2</v>
      </c>
      <c r="I117">
        <f>'Test 3 - MU'!I117/16834*9.81</f>
        <v>9.5664108352144481</v>
      </c>
      <c r="K117">
        <f>'Test 3 - MU'!K117/131</f>
        <v>3.8167938931297711E-2</v>
      </c>
      <c r="L117">
        <f>'Test 3 - MU'!L117/131</f>
        <v>-0.59541984732824427</v>
      </c>
      <c r="M117">
        <f>'Test 3 - MU'!M117/131</f>
        <v>-4.229007633587786</v>
      </c>
      <c r="O117">
        <f>'Test 3 - MU'!O117*0.15</f>
        <v>-2.85</v>
      </c>
      <c r="P117">
        <f>'Test 3 - MU'!P117*0.15</f>
        <v>0.75</v>
      </c>
      <c r="Q117">
        <f>'Test 3 - MU'!Q117*0.15</f>
        <v>51.9</v>
      </c>
    </row>
    <row r="118" spans="1:17" x14ac:dyDescent="0.25">
      <c r="A118">
        <f>'Test 3 - MU'!A118</f>
        <v>43708</v>
      </c>
      <c r="B118">
        <f t="shared" si="1"/>
        <v>3.7996599999999998</v>
      </c>
      <c r="C118">
        <v>-0.46</v>
      </c>
      <c r="D118">
        <v>-0.28000000000000003</v>
      </c>
      <c r="E118">
        <v>151.91999999999999</v>
      </c>
      <c r="G118">
        <f>'Test 3 - MU'!G118/16834*9.81</f>
        <v>4.1957942259712486E-2</v>
      </c>
      <c r="H118">
        <f>'Test 3 - MU'!H118/16834*9.81</f>
        <v>-0.17249376262326244</v>
      </c>
      <c r="I118">
        <f>'Test 3 - MU'!I118/16834*9.81</f>
        <v>9.6549887133182857</v>
      </c>
      <c r="K118">
        <f>'Test 3 - MU'!K118/131</f>
        <v>1.2748091603053435</v>
      </c>
      <c r="L118">
        <f>'Test 3 - MU'!L118/131</f>
        <v>0.80916030534351147</v>
      </c>
      <c r="M118">
        <f>'Test 3 - MU'!M118/131</f>
        <v>-1.3053435114503817</v>
      </c>
      <c r="O118">
        <f>'Test 3 - MU'!O118*0.15</f>
        <v>-1.7999999999999998</v>
      </c>
      <c r="P118">
        <f>'Test 3 - MU'!P118*0.15</f>
        <v>2.25</v>
      </c>
      <c r="Q118">
        <f>'Test 3 - MU'!Q118*0.15</f>
        <v>52.35</v>
      </c>
    </row>
    <row r="119" spans="1:17" x14ac:dyDescent="0.25">
      <c r="A119">
        <f>'Test 3 - MU'!A119</f>
        <v>43572</v>
      </c>
      <c r="B119">
        <f t="shared" si="1"/>
        <v>3.843232</v>
      </c>
      <c r="C119">
        <v>-0.67</v>
      </c>
      <c r="D119">
        <v>-0.33</v>
      </c>
      <c r="E119">
        <v>153.11000000000001</v>
      </c>
      <c r="G119">
        <f>'Test 3 - MU'!G119/16834*9.81</f>
        <v>5.1281929428537487E-2</v>
      </c>
      <c r="H119">
        <f>'Test 3 - MU'!H119/16834*9.81</f>
        <v>-0.12587382677913747</v>
      </c>
      <c r="I119">
        <f>'Test 3 - MU'!I119/16834*9.81</f>
        <v>9.6969466555779977</v>
      </c>
      <c r="K119">
        <f>'Test 3 - MU'!K119/131</f>
        <v>-1.2213740458015268</v>
      </c>
      <c r="L119">
        <f>'Test 3 - MU'!L119/131</f>
        <v>-1.7557251908396947</v>
      </c>
      <c r="M119">
        <f>'Test 3 - MU'!M119/131</f>
        <v>-1.6488549618320612</v>
      </c>
      <c r="O119">
        <f>'Test 3 - MU'!O119*0.15</f>
        <v>-1.7999999999999998</v>
      </c>
      <c r="P119">
        <f>'Test 3 - MU'!P119*0.15</f>
        <v>0</v>
      </c>
      <c r="Q119">
        <f>'Test 3 - MU'!Q119*0.15</f>
        <v>51.9</v>
      </c>
    </row>
    <row r="120" spans="1:17" x14ac:dyDescent="0.25">
      <c r="A120">
        <f>'Test 3 - MU'!A120</f>
        <v>43748</v>
      </c>
      <c r="B120">
        <f t="shared" si="1"/>
        <v>3.8869799999999999</v>
      </c>
      <c r="C120">
        <v>-0.69</v>
      </c>
      <c r="D120">
        <v>-0.46</v>
      </c>
      <c r="E120">
        <v>153.63</v>
      </c>
      <c r="G120">
        <f>'Test 3 - MU'!G120/16834*9.81</f>
        <v>0.15850778187002496</v>
      </c>
      <c r="H120">
        <f>'Test 3 - MU'!H120/16834*9.81</f>
        <v>-0.23776167280503743</v>
      </c>
      <c r="I120">
        <f>'Test 3 - MU'!I120/16834*9.81</f>
        <v>9.6643127004871108</v>
      </c>
      <c r="K120">
        <f>'Test 3 - MU'!K120/131</f>
        <v>-1.0763358778625953</v>
      </c>
      <c r="L120">
        <f>'Test 3 - MU'!L120/131</f>
        <v>-0.52671755725190839</v>
      </c>
      <c r="M120">
        <f>'Test 3 - MU'!M120/131</f>
        <v>-0.82442748091603058</v>
      </c>
      <c r="O120">
        <f>'Test 3 - MU'!O120*0.15</f>
        <v>-2.1</v>
      </c>
      <c r="P120">
        <f>'Test 3 - MU'!P120*0.15</f>
        <v>1.7999999999999998</v>
      </c>
      <c r="Q120">
        <f>'Test 3 - MU'!Q120*0.15</f>
        <v>50.85</v>
      </c>
    </row>
    <row r="121" spans="1:17" x14ac:dyDescent="0.25">
      <c r="A121">
        <f>'Test 3 - MU'!A121</f>
        <v>43696</v>
      </c>
      <c r="B121">
        <f t="shared" si="1"/>
        <v>3.9306760000000001</v>
      </c>
      <c r="C121">
        <v>-0.6</v>
      </c>
      <c r="D121">
        <v>-0.62</v>
      </c>
      <c r="E121">
        <v>154.28</v>
      </c>
      <c r="G121">
        <f>'Test 3 - MU'!G121/16834*9.81</f>
        <v>0.12121183319472496</v>
      </c>
      <c r="H121">
        <f>'Test 3 - MU'!H121/16834*9.81</f>
        <v>-0.11188784602589998</v>
      </c>
      <c r="I121">
        <f>'Test 3 - MU'!I121/16834*9.81</f>
        <v>9.5757348223832714</v>
      </c>
      <c r="K121">
        <f>'Test 3 - MU'!K121/131</f>
        <v>2.053435114503817</v>
      </c>
      <c r="L121">
        <f>'Test 3 - MU'!L121/131</f>
        <v>-1.7251908396946565</v>
      </c>
      <c r="M121">
        <f>'Test 3 - MU'!M121/131</f>
        <v>1.251908396946565</v>
      </c>
      <c r="O121">
        <f>'Test 3 - MU'!O121*0.15</f>
        <v>-1.2</v>
      </c>
      <c r="P121">
        <f>'Test 3 - MU'!P121*0.15</f>
        <v>1.65</v>
      </c>
      <c r="Q121">
        <f>'Test 3 - MU'!Q121*0.15</f>
        <v>51</v>
      </c>
    </row>
    <row r="122" spans="1:17" x14ac:dyDescent="0.25">
      <c r="A122">
        <f>'Test 3 - MU'!A122</f>
        <v>43740</v>
      </c>
      <c r="B122">
        <f t="shared" si="1"/>
        <v>3.9744160000000002</v>
      </c>
      <c r="C122">
        <v>-0.66</v>
      </c>
      <c r="D122">
        <v>-0.7</v>
      </c>
      <c r="E122">
        <v>154.65</v>
      </c>
      <c r="G122">
        <f>'Test 3 - MU'!G122/16834*9.81</f>
        <v>0.12587382677913747</v>
      </c>
      <c r="H122">
        <f>'Test 3 - MU'!H122/16834*9.81</f>
        <v>-1.8647974337649996E-2</v>
      </c>
      <c r="I122">
        <f>'Test 3 - MU'!I122/16834*9.81</f>
        <v>9.724918617084473</v>
      </c>
      <c r="K122">
        <f>'Test 3 - MU'!K122/131</f>
        <v>1.633587786259542</v>
      </c>
      <c r="L122">
        <f>'Test 3 - MU'!L122/131</f>
        <v>-0.22137404580152673</v>
      </c>
      <c r="M122">
        <f>'Test 3 - MU'!M122/131</f>
        <v>3.885496183206107</v>
      </c>
      <c r="O122">
        <f>'Test 3 - MU'!O122*0.15</f>
        <v>-1.3499999999999999</v>
      </c>
      <c r="P122">
        <f>'Test 3 - MU'!P122*0.15</f>
        <v>1.5</v>
      </c>
      <c r="Q122">
        <f>'Test 3 - MU'!Q122*0.15</f>
        <v>51.9</v>
      </c>
    </row>
    <row r="123" spans="1:17" x14ac:dyDescent="0.25">
      <c r="A123">
        <f>'Test 3 - MU'!A123</f>
        <v>43700</v>
      </c>
      <c r="B123">
        <f t="shared" si="1"/>
        <v>4.018116</v>
      </c>
      <c r="C123">
        <v>-0.73</v>
      </c>
      <c r="D123">
        <v>-0.67</v>
      </c>
      <c r="E123">
        <v>155.31</v>
      </c>
      <c r="G123">
        <f>'Test 3 - MU'!G123/16834*9.81</f>
        <v>0.15384578828561246</v>
      </c>
      <c r="H123">
        <f>'Test 3 - MU'!H123/16834*9.81</f>
        <v>-5.1281929428537487E-2</v>
      </c>
      <c r="I123">
        <f>'Test 3 - MU'!I123/16834*9.81</f>
        <v>9.5850588095520965</v>
      </c>
      <c r="K123">
        <f>'Test 3 - MU'!K123/131</f>
        <v>1.366412213740458</v>
      </c>
      <c r="L123">
        <f>'Test 3 - MU'!L123/131</f>
        <v>-0.11450381679389313</v>
      </c>
      <c r="M123">
        <f>'Test 3 - MU'!M123/131</f>
        <v>2.5190839694656488</v>
      </c>
      <c r="O123">
        <f>'Test 3 - MU'!O123*0.15</f>
        <v>-1.3499999999999999</v>
      </c>
      <c r="P123">
        <f>'Test 3 - MU'!P123*0.15</f>
        <v>1.7999999999999998</v>
      </c>
      <c r="Q123">
        <f>'Test 3 - MU'!Q123*0.15</f>
        <v>50.85</v>
      </c>
    </row>
    <row r="124" spans="1:17" x14ac:dyDescent="0.25">
      <c r="A124">
        <f>'Test 3 - MU'!A124</f>
        <v>43600</v>
      </c>
      <c r="B124">
        <f t="shared" si="1"/>
        <v>4.0617159999999997</v>
      </c>
      <c r="C124">
        <v>-0.71</v>
      </c>
      <c r="D124">
        <v>-0.67</v>
      </c>
      <c r="E124">
        <v>156.28</v>
      </c>
      <c r="G124">
        <f>'Test 3 - MU'!G124/16834*9.81</f>
        <v>8.8577878103837465E-2</v>
      </c>
      <c r="H124">
        <f>'Test 3 - MU'!H124/16834*9.81</f>
        <v>-0.18181774979208745</v>
      </c>
      <c r="I124">
        <f>'Test 3 - MU'!I124/16834*9.81</f>
        <v>9.6037067838897485</v>
      </c>
      <c r="K124">
        <f>'Test 3 - MU'!K124/131</f>
        <v>2.2442748091603053</v>
      </c>
      <c r="L124">
        <f>'Test 3 - MU'!L124/131</f>
        <v>0.65648854961832059</v>
      </c>
      <c r="M124">
        <f>'Test 3 - MU'!M124/131</f>
        <v>-0.80152671755725191</v>
      </c>
      <c r="O124">
        <f>'Test 3 - MU'!O124*0.15</f>
        <v>-1.5</v>
      </c>
      <c r="P124">
        <f>'Test 3 - MU'!P124*0.15</f>
        <v>1.95</v>
      </c>
      <c r="Q124">
        <f>'Test 3 - MU'!Q124*0.15</f>
        <v>51.449999999999996</v>
      </c>
    </row>
    <row r="125" spans="1:17" x14ac:dyDescent="0.25">
      <c r="A125">
        <f>'Test 3 - MU'!A125</f>
        <v>43636</v>
      </c>
      <c r="B125">
        <f t="shared" si="1"/>
        <v>4.1053519999999999</v>
      </c>
      <c r="C125">
        <v>-0.9</v>
      </c>
      <c r="D125">
        <v>-0.76</v>
      </c>
      <c r="E125">
        <v>156.05000000000001</v>
      </c>
      <c r="G125">
        <f>'Test 3 - MU'!G125/16834*9.81</f>
        <v>0.15384578828561246</v>
      </c>
      <c r="H125">
        <f>'Test 3 - MU'!H125/16834*9.81</f>
        <v>-0.18647974337649995</v>
      </c>
      <c r="I125">
        <f>'Test 3 - MU'!I125/16834*9.81</f>
        <v>9.5477628608767979</v>
      </c>
      <c r="K125">
        <f>'Test 3 - MU'!K125/131</f>
        <v>2.16793893129771</v>
      </c>
      <c r="L125">
        <f>'Test 3 - MU'!L125/131</f>
        <v>-1.8091603053435115</v>
      </c>
      <c r="M125">
        <f>'Test 3 - MU'!M125/131</f>
        <v>1.0458015267175573</v>
      </c>
      <c r="O125">
        <f>'Test 3 - MU'!O125*0.15</f>
        <v>-2.4</v>
      </c>
      <c r="P125">
        <f>'Test 3 - MU'!P125*0.15</f>
        <v>1.5</v>
      </c>
      <c r="Q125">
        <f>'Test 3 - MU'!Q125*0.15</f>
        <v>51.6</v>
      </c>
    </row>
    <row r="126" spans="1:17" x14ac:dyDescent="0.25">
      <c r="A126">
        <f>'Test 3 - MU'!A126</f>
        <v>43784</v>
      </c>
      <c r="B126">
        <f t="shared" si="1"/>
        <v>4.1491359999999995</v>
      </c>
      <c r="C126">
        <v>-1.07</v>
      </c>
      <c r="D126">
        <v>-0.61</v>
      </c>
      <c r="E126">
        <v>158.84</v>
      </c>
      <c r="G126">
        <f>'Test 3 - MU'!G126/16834*9.81</f>
        <v>0.18181774979208745</v>
      </c>
      <c r="H126">
        <f>'Test 3 - MU'!H126/16834*9.81</f>
        <v>-0.14452180111678747</v>
      </c>
      <c r="I126">
        <f>'Test 3 - MU'!I126/16834*9.81</f>
        <v>9.6922846619935843</v>
      </c>
      <c r="K126">
        <f>'Test 3 - MU'!K126/131</f>
        <v>-1.5038167938931297</v>
      </c>
      <c r="L126">
        <f>'Test 3 - MU'!L126/131</f>
        <v>0.48854961832061067</v>
      </c>
      <c r="M126">
        <f>'Test 3 - MU'!M126/131</f>
        <v>-1.7709923664122138</v>
      </c>
      <c r="O126">
        <f>'Test 3 - MU'!O126*0.15</f>
        <v>-2.6999999999999997</v>
      </c>
      <c r="P126">
        <f>'Test 3 - MU'!P126*0.15</f>
        <v>0.15</v>
      </c>
      <c r="Q126">
        <f>'Test 3 - MU'!Q126*0.15</f>
        <v>51.75</v>
      </c>
    </row>
    <row r="127" spans="1:17" x14ac:dyDescent="0.25">
      <c r="A127">
        <f>'Test 3 - MU'!A127</f>
        <v>43812</v>
      </c>
      <c r="B127">
        <f t="shared" si="1"/>
        <v>4.1929479999999995</v>
      </c>
      <c r="C127">
        <v>-1.2</v>
      </c>
      <c r="D127">
        <v>-0.62</v>
      </c>
      <c r="E127">
        <v>158.69999999999999</v>
      </c>
      <c r="G127">
        <f>'Test 3 - MU'!G127/16834*9.81</f>
        <v>5.5943923012949988E-2</v>
      </c>
      <c r="H127">
        <f>'Test 3 - MU'!H127/16834*9.81</f>
        <v>-6.0605916597362482E-2</v>
      </c>
      <c r="I127">
        <f>'Test 3 - MU'!I127/16834*9.81</f>
        <v>9.6083687774741602</v>
      </c>
      <c r="K127">
        <f>'Test 3 - MU'!K127/131</f>
        <v>1.0687022900763359</v>
      </c>
      <c r="L127">
        <f>'Test 3 - MU'!L127/131</f>
        <v>-3.2290076335877864</v>
      </c>
      <c r="M127">
        <f>'Test 3 - MU'!M127/131</f>
        <v>-2.1374045801526718</v>
      </c>
      <c r="O127">
        <f>'Test 3 - MU'!O127*0.15</f>
        <v>-0.6</v>
      </c>
      <c r="P127">
        <f>'Test 3 - MU'!P127*0.15</f>
        <v>2.25</v>
      </c>
      <c r="Q127">
        <f>'Test 3 - MU'!Q127*0.15</f>
        <v>50.55</v>
      </c>
    </row>
    <row r="128" spans="1:17" x14ac:dyDescent="0.25">
      <c r="A128">
        <f>'Test 3 - MU'!A128</f>
        <v>43716</v>
      </c>
      <c r="B128">
        <f t="shared" si="1"/>
        <v>4.2366639999999993</v>
      </c>
      <c r="C128">
        <v>-1.05</v>
      </c>
      <c r="D128">
        <v>-0.65</v>
      </c>
      <c r="E128">
        <v>158.71</v>
      </c>
      <c r="G128">
        <f>'Test 3 - MU'!G128/16834*9.81</f>
        <v>5.5943923012949988E-2</v>
      </c>
      <c r="H128">
        <f>'Test 3 - MU'!H128/16834*9.81</f>
        <v>-0.15384578828561246</v>
      </c>
      <c r="I128">
        <f>'Test 3 - MU'!I128/16834*9.81</f>
        <v>9.5990447903053351</v>
      </c>
      <c r="K128">
        <f>'Test 3 - MU'!K128/131</f>
        <v>-0.95419847328244278</v>
      </c>
      <c r="L128">
        <f>'Test 3 - MU'!L128/131</f>
        <v>-0.42748091603053434</v>
      </c>
      <c r="M128">
        <f>'Test 3 - MU'!M128/131</f>
        <v>-7.6335877862595417E-3</v>
      </c>
      <c r="O128">
        <f>'Test 3 - MU'!O128*0.15</f>
        <v>-0.6</v>
      </c>
      <c r="P128">
        <f>'Test 3 - MU'!P128*0.15</f>
        <v>1.05</v>
      </c>
      <c r="Q128">
        <f>'Test 3 - MU'!Q128*0.15</f>
        <v>50.1</v>
      </c>
    </row>
    <row r="129" spans="1:17" x14ac:dyDescent="0.25">
      <c r="A129">
        <f>'Test 3 - MU'!A129</f>
        <v>43700</v>
      </c>
      <c r="B129">
        <f t="shared" si="1"/>
        <v>4.2803639999999996</v>
      </c>
      <c r="C129">
        <v>-0.76</v>
      </c>
      <c r="D129">
        <v>-0.73</v>
      </c>
      <c r="E129">
        <v>156.5</v>
      </c>
      <c r="G129">
        <f>'Test 3 - MU'!G129/16834*9.81</f>
        <v>0.12587382677913747</v>
      </c>
      <c r="H129">
        <f>'Test 3 - MU'!H129/16834*9.81</f>
        <v>-0.12587382677913747</v>
      </c>
      <c r="I129">
        <f>'Test 3 - MU'!I129/16834*9.81</f>
        <v>9.5617488416300347</v>
      </c>
      <c r="K129">
        <f>'Test 3 - MU'!K129/131</f>
        <v>0.93893129770992367</v>
      </c>
      <c r="L129">
        <f>'Test 3 - MU'!L129/131</f>
        <v>1.9389312977099236</v>
      </c>
      <c r="M129">
        <f>'Test 3 - MU'!M129/131</f>
        <v>4.5801526717557252E-2</v>
      </c>
      <c r="O129">
        <f>'Test 3 - MU'!O129*0.15</f>
        <v>-0.89999999999999991</v>
      </c>
      <c r="P129">
        <f>'Test 3 - MU'!P129*0.15</f>
        <v>2.4</v>
      </c>
      <c r="Q129">
        <f>'Test 3 - MU'!Q129*0.15</f>
        <v>52.05</v>
      </c>
    </row>
    <row r="130" spans="1:17" x14ac:dyDescent="0.25">
      <c r="A130">
        <f>'Test 3 - MU'!A130</f>
        <v>43564</v>
      </c>
      <c r="B130">
        <f t="shared" si="1"/>
        <v>4.3239279999999995</v>
      </c>
      <c r="C130">
        <v>-0.84</v>
      </c>
      <c r="D130">
        <v>-0.78</v>
      </c>
      <c r="E130">
        <v>155.21</v>
      </c>
      <c r="G130">
        <f>'Test 3 - MU'!G130/16834*9.81</f>
        <v>0.17249376262326244</v>
      </c>
      <c r="H130">
        <f>'Test 3 - MU'!H130/16834*9.81</f>
        <v>-4.6619935844124986E-2</v>
      </c>
      <c r="I130">
        <f>'Test 3 - MU'!I130/16834*9.81</f>
        <v>9.5943827967209216</v>
      </c>
      <c r="K130">
        <f>'Test 3 - MU'!K130/131</f>
        <v>0.38167938931297712</v>
      </c>
      <c r="L130">
        <f>'Test 3 - MU'!L130/131</f>
        <v>1.5038167938931297</v>
      </c>
      <c r="M130">
        <f>'Test 3 - MU'!M130/131</f>
        <v>-2.3587786259541983</v>
      </c>
      <c r="O130">
        <f>'Test 3 - MU'!O130*0.15</f>
        <v>-1.2</v>
      </c>
      <c r="P130">
        <f>'Test 3 - MU'!P130*0.15</f>
        <v>1.65</v>
      </c>
      <c r="Q130">
        <f>'Test 3 - MU'!Q130*0.15</f>
        <v>50.699999999999996</v>
      </c>
    </row>
    <row r="131" spans="1:17" x14ac:dyDescent="0.25">
      <c r="A131">
        <f>'Test 3 - MU'!A131</f>
        <v>43608</v>
      </c>
      <c r="B131">
        <f t="shared" si="1"/>
        <v>4.3675359999999994</v>
      </c>
      <c r="C131">
        <v>-0.77</v>
      </c>
      <c r="D131">
        <v>-0.73</v>
      </c>
      <c r="E131">
        <v>154.24</v>
      </c>
      <c r="G131">
        <f>'Test 3 - MU'!G131/16834*9.81</f>
        <v>0.19114173696091247</v>
      </c>
      <c r="H131">
        <f>'Test 3 - MU'!H131/16834*9.81</f>
        <v>-0.19580373054532496</v>
      </c>
      <c r="I131">
        <f>'Test 3 - MU'!I131/16834*9.81</f>
        <v>9.6596507069026973</v>
      </c>
      <c r="K131">
        <f>'Test 3 - MU'!K131/131</f>
        <v>0.58778625954198471</v>
      </c>
      <c r="L131">
        <f>'Test 3 - MU'!L131/131</f>
        <v>0.66412213740458015</v>
      </c>
      <c r="M131">
        <f>'Test 3 - MU'!M131/131</f>
        <v>-1.9541984732824427</v>
      </c>
      <c r="O131">
        <f>'Test 3 - MU'!O131*0.15</f>
        <v>-1.5</v>
      </c>
      <c r="P131">
        <f>'Test 3 - MU'!P131*0.15</f>
        <v>1.65</v>
      </c>
      <c r="Q131">
        <f>'Test 3 - MU'!Q131*0.15</f>
        <v>51</v>
      </c>
    </row>
    <row r="132" spans="1:17" x14ac:dyDescent="0.25">
      <c r="A132">
        <f>'Test 3 - MU'!A132</f>
        <v>43676</v>
      </c>
      <c r="B132">
        <f t="shared" si="1"/>
        <v>4.411211999999999</v>
      </c>
      <c r="C132">
        <v>-0.81</v>
      </c>
      <c r="D132">
        <v>-0.73</v>
      </c>
      <c r="E132">
        <v>153.04</v>
      </c>
      <c r="G132">
        <f>'Test 3 - MU'!G132/16834*9.81</f>
        <v>0.18647974337649995</v>
      </c>
      <c r="H132">
        <f>'Test 3 - MU'!H132/16834*9.81</f>
        <v>-0.18181774979208745</v>
      </c>
      <c r="I132">
        <f>'Test 3 - MU'!I132/16834*9.81</f>
        <v>9.6736366876559341</v>
      </c>
      <c r="K132">
        <f>'Test 3 - MU'!K132/131</f>
        <v>0.47328244274809161</v>
      </c>
      <c r="L132">
        <f>'Test 3 - MU'!L132/131</f>
        <v>1.1908396946564885</v>
      </c>
      <c r="M132">
        <f>'Test 3 - MU'!M132/131</f>
        <v>0.90839694656488545</v>
      </c>
      <c r="O132">
        <f>'Test 3 - MU'!O132*0.15</f>
        <v>-1.3499999999999999</v>
      </c>
      <c r="P132">
        <f>'Test 3 - MU'!P132*0.15</f>
        <v>2.25</v>
      </c>
      <c r="Q132">
        <f>'Test 3 - MU'!Q132*0.15</f>
        <v>51.6</v>
      </c>
    </row>
    <row r="133" spans="1:17" x14ac:dyDescent="0.25">
      <c r="A133">
        <f>'Test 3 - MU'!A133</f>
        <v>43688</v>
      </c>
      <c r="B133">
        <f t="shared" si="1"/>
        <v>4.4548999999999994</v>
      </c>
      <c r="C133">
        <v>-0.71</v>
      </c>
      <c r="D133">
        <v>-0.7</v>
      </c>
      <c r="E133">
        <v>153.06</v>
      </c>
      <c r="G133">
        <f>'Test 3 - MU'!G133/16834*9.81</f>
        <v>0.20978971129856244</v>
      </c>
      <c r="H133">
        <f>'Test 3 - MU'!H133/16834*9.81</f>
        <v>-7.9253890935012478E-2</v>
      </c>
      <c r="I133">
        <f>'Test 3 - MU'!I133/16834*9.81</f>
        <v>9.6363407389806337</v>
      </c>
      <c r="K133">
        <f>'Test 3 - MU'!K133/131</f>
        <v>2.1755725190839694</v>
      </c>
      <c r="L133">
        <f>'Test 3 - MU'!L133/131</f>
        <v>0.22900763358778625</v>
      </c>
      <c r="M133">
        <f>'Test 3 - MU'!M133/131</f>
        <v>-0.51908396946564883</v>
      </c>
      <c r="O133">
        <f>'Test 3 - MU'!O133*0.15</f>
        <v>-2.1</v>
      </c>
      <c r="P133">
        <f>'Test 3 - MU'!P133*0.15</f>
        <v>1.5</v>
      </c>
      <c r="Q133">
        <f>'Test 3 - MU'!Q133*0.15</f>
        <v>50.55</v>
      </c>
    </row>
    <row r="134" spans="1:17" x14ac:dyDescent="0.25">
      <c r="A134">
        <f>'Test 3 - MU'!A134</f>
        <v>43680</v>
      </c>
      <c r="B134">
        <f t="shared" si="1"/>
        <v>4.4985799999999996</v>
      </c>
      <c r="C134">
        <v>-0.69</v>
      </c>
      <c r="D134">
        <v>-0.79</v>
      </c>
      <c r="E134">
        <v>154.68</v>
      </c>
      <c r="G134">
        <f>'Test 3 - MU'!G134/16834*9.81</f>
        <v>7.4591897350599984E-2</v>
      </c>
      <c r="H134">
        <f>'Test 3 - MU'!H134/16834*9.81</f>
        <v>-0.15384578828561246</v>
      </c>
      <c r="I134">
        <f>'Test 3 - MU'!I134/16834*9.81</f>
        <v>9.5617488416300347</v>
      </c>
      <c r="K134">
        <f>'Test 3 - MU'!K134/131</f>
        <v>0.21374045801526717</v>
      </c>
      <c r="L134">
        <f>'Test 3 - MU'!L134/131</f>
        <v>0.64122137404580148</v>
      </c>
      <c r="M134">
        <f>'Test 3 - MU'!M134/131</f>
        <v>-2.1603053435114505</v>
      </c>
      <c r="O134">
        <f>'Test 3 - MU'!O134*0.15</f>
        <v>-0.89999999999999991</v>
      </c>
      <c r="P134">
        <f>'Test 3 - MU'!P134*0.15</f>
        <v>1.2</v>
      </c>
      <c r="Q134">
        <f>'Test 3 - MU'!Q134*0.15</f>
        <v>50.4</v>
      </c>
    </row>
    <row r="135" spans="1:17" x14ac:dyDescent="0.25">
      <c r="A135">
        <f>'Test 3 - MU'!A135</f>
        <v>43712</v>
      </c>
      <c r="B135">
        <f t="shared" si="1"/>
        <v>4.5422919999999998</v>
      </c>
      <c r="C135">
        <v>-0.56999999999999995</v>
      </c>
      <c r="D135">
        <v>-0.81</v>
      </c>
      <c r="E135">
        <v>155.16</v>
      </c>
      <c r="G135">
        <f>'Test 3 - MU'!G135/16834*9.81</f>
        <v>7.9253890935012478E-2</v>
      </c>
      <c r="H135">
        <f>'Test 3 - MU'!H135/16834*9.81</f>
        <v>-4.661993584412499E-3</v>
      </c>
      <c r="I135">
        <f>'Test 3 - MU'!I135/16834*9.81</f>
        <v>9.7342426042532963</v>
      </c>
      <c r="K135">
        <f>'Test 3 - MU'!K135/131</f>
        <v>-1.2137404580152671</v>
      </c>
      <c r="L135">
        <f>'Test 3 - MU'!L135/131</f>
        <v>1.3206106870229009</v>
      </c>
      <c r="M135">
        <f>'Test 3 - MU'!M135/131</f>
        <v>-4.1832061068702293</v>
      </c>
      <c r="O135">
        <f>'Test 3 - MU'!O135*0.15</f>
        <v>-0.89999999999999991</v>
      </c>
      <c r="P135">
        <f>'Test 3 - MU'!P135*0.15</f>
        <v>1.2</v>
      </c>
      <c r="Q135">
        <f>'Test 3 - MU'!Q135*0.15</f>
        <v>51</v>
      </c>
    </row>
    <row r="136" spans="1:17" x14ac:dyDescent="0.25">
      <c r="A136">
        <f>'Test 3 - MU'!A136</f>
        <v>43580</v>
      </c>
      <c r="B136">
        <f t="shared" si="1"/>
        <v>4.5858720000000002</v>
      </c>
      <c r="C136">
        <v>-0.37</v>
      </c>
      <c r="D136">
        <v>-0.84</v>
      </c>
      <c r="E136">
        <v>155.53</v>
      </c>
      <c r="G136">
        <f>'Test 3 - MU'!G136/16834*9.81</f>
        <v>0.14918379470119997</v>
      </c>
      <c r="H136">
        <f>'Test 3 - MU'!H136/16834*9.81</f>
        <v>-0.12121183319472496</v>
      </c>
      <c r="I136">
        <f>'Test 3 - MU'!I136/16834*9.81</f>
        <v>9.6456647261494606</v>
      </c>
      <c r="K136">
        <f>'Test 3 - MU'!K136/131</f>
        <v>1.3053435114503817</v>
      </c>
      <c r="L136">
        <f>'Test 3 - MU'!L136/131</f>
        <v>0.76335877862595425</v>
      </c>
      <c r="M136">
        <f>'Test 3 - MU'!M136/131</f>
        <v>0.72519083969465647</v>
      </c>
      <c r="O136">
        <f>'Test 3 - MU'!O136*0.15</f>
        <v>-1.2</v>
      </c>
      <c r="P136">
        <f>'Test 3 - MU'!P136*0.15</f>
        <v>0.89999999999999991</v>
      </c>
      <c r="Q136">
        <f>'Test 3 - MU'!Q136*0.15</f>
        <v>50.699999999999996</v>
      </c>
    </row>
    <row r="137" spans="1:17" x14ac:dyDescent="0.25">
      <c r="A137">
        <f>'Test 3 - MU'!A137</f>
        <v>43588</v>
      </c>
      <c r="B137">
        <f t="shared" si="1"/>
        <v>4.6294599999999999</v>
      </c>
      <c r="C137">
        <v>-0.5</v>
      </c>
      <c r="D137">
        <v>-0.79</v>
      </c>
      <c r="E137">
        <v>158.29</v>
      </c>
      <c r="G137">
        <f>'Test 3 - MU'!G137/16834*9.81</f>
        <v>6.992990376618749E-2</v>
      </c>
      <c r="H137">
        <f>'Test 3 - MU'!H137/16834*9.81</f>
        <v>-0.16783176903884994</v>
      </c>
      <c r="I137">
        <f>'Test 3 - MU'!I137/16834*9.81</f>
        <v>9.5664108352144481</v>
      </c>
      <c r="K137">
        <f>'Test 3 - MU'!K137/131</f>
        <v>2.7709923664122136</v>
      </c>
      <c r="L137">
        <f>'Test 3 - MU'!L137/131</f>
        <v>0.60305343511450382</v>
      </c>
      <c r="M137">
        <f>'Test 3 - MU'!M137/131</f>
        <v>1.1145038167938932</v>
      </c>
      <c r="O137">
        <f>'Test 3 - MU'!O137*0.15</f>
        <v>-0.3</v>
      </c>
      <c r="P137">
        <f>'Test 3 - MU'!P137*0.15</f>
        <v>1.7999999999999998</v>
      </c>
      <c r="Q137">
        <f>'Test 3 - MU'!Q137*0.15</f>
        <v>49.8</v>
      </c>
    </row>
    <row r="138" spans="1:17" x14ac:dyDescent="0.25">
      <c r="A138">
        <f>'Test 3 - MU'!A138</f>
        <v>43632</v>
      </c>
      <c r="B138">
        <f t="shared" si="1"/>
        <v>4.6730919999999996</v>
      </c>
      <c r="C138">
        <v>-0.54</v>
      </c>
      <c r="D138">
        <v>-0.76</v>
      </c>
      <c r="E138">
        <v>156.56</v>
      </c>
      <c r="G138">
        <f>'Test 3 - MU'!G138/16834*9.81</f>
        <v>-2.7971961506474994E-2</v>
      </c>
      <c r="H138">
        <f>'Test 3 - MU'!H138/16834*9.81</f>
        <v>-0.10256385885707497</v>
      </c>
      <c r="I138">
        <f>'Test 3 - MU'!I138/16834*9.81</f>
        <v>9.6503267197338722</v>
      </c>
      <c r="K138">
        <f>'Test 3 - MU'!K138/131</f>
        <v>7.6335877862595422E-2</v>
      </c>
      <c r="L138">
        <f>'Test 3 - MU'!L138/131</f>
        <v>1.282442748091603</v>
      </c>
      <c r="M138">
        <f>'Test 3 - MU'!M138/131</f>
        <v>0.5572519083969466</v>
      </c>
      <c r="O138">
        <f>'Test 3 - MU'!O138*0.15</f>
        <v>-1.05</v>
      </c>
      <c r="P138">
        <f>'Test 3 - MU'!P138*0.15</f>
        <v>2.25</v>
      </c>
      <c r="Q138">
        <f>'Test 3 - MU'!Q138*0.15</f>
        <v>51.6</v>
      </c>
    </row>
    <row r="139" spans="1:17" x14ac:dyDescent="0.25">
      <c r="A139">
        <f>'Test 3 - MU'!A139</f>
        <v>43652</v>
      </c>
      <c r="B139">
        <f t="shared" si="1"/>
        <v>4.7167439999999994</v>
      </c>
      <c r="C139">
        <v>-0.45</v>
      </c>
      <c r="D139">
        <v>-0.88</v>
      </c>
      <c r="E139">
        <v>155.54</v>
      </c>
      <c r="G139">
        <f>'Test 3 - MU'!G139/16834*9.81</f>
        <v>1.3985980753237497E-2</v>
      </c>
      <c r="H139">
        <f>'Test 3 - MU'!H139/16834*9.81</f>
        <v>-0.15850778187002496</v>
      </c>
      <c r="I139">
        <f>'Test 3 - MU'!I139/16834*9.81</f>
        <v>9.58972080313651</v>
      </c>
      <c r="K139">
        <f>'Test 3 - MU'!K139/131</f>
        <v>-2.1450381679389312</v>
      </c>
      <c r="L139">
        <f>'Test 3 - MU'!L139/131</f>
        <v>0.16030534351145037</v>
      </c>
      <c r="M139">
        <f>'Test 3 - MU'!M139/131</f>
        <v>-2.4732824427480917</v>
      </c>
      <c r="O139">
        <f>'Test 3 - MU'!O139*0.15</f>
        <v>-1.7999999999999998</v>
      </c>
      <c r="P139">
        <f>'Test 3 - MU'!P139*0.15</f>
        <v>2.5499999999999998</v>
      </c>
      <c r="Q139">
        <f>'Test 3 - MU'!Q139*0.15</f>
        <v>51.3</v>
      </c>
    </row>
    <row r="140" spans="1:17" x14ac:dyDescent="0.25">
      <c r="A140">
        <f>'Test 3 - MU'!A140</f>
        <v>43584</v>
      </c>
      <c r="B140">
        <f t="shared" si="1"/>
        <v>4.7603279999999994</v>
      </c>
      <c r="C140">
        <v>-0.25</v>
      </c>
      <c r="D140">
        <v>-1.07</v>
      </c>
      <c r="E140">
        <v>154.9</v>
      </c>
      <c r="G140">
        <f>'Test 3 - MU'!G140/16834*9.81</f>
        <v>0.15850778187002496</v>
      </c>
      <c r="H140">
        <f>'Test 3 - MU'!H140/16834*9.81</f>
        <v>-0.12587382677913747</v>
      </c>
      <c r="I140">
        <f>'Test 3 - MU'!I140/16834*9.81</f>
        <v>9.5664108352144481</v>
      </c>
      <c r="K140">
        <f>'Test 3 - MU'!K140/131</f>
        <v>3.0534351145038167E-2</v>
      </c>
      <c r="L140">
        <f>'Test 3 - MU'!L140/131</f>
        <v>-0.12213740458015267</v>
      </c>
      <c r="M140">
        <f>'Test 3 - MU'!M140/131</f>
        <v>1.0610687022900764</v>
      </c>
      <c r="O140">
        <f>'Test 3 - MU'!O140*0.15</f>
        <v>-1.3499999999999999</v>
      </c>
      <c r="P140">
        <f>'Test 3 - MU'!P140*0.15</f>
        <v>1.7999999999999998</v>
      </c>
      <c r="Q140">
        <f>'Test 3 - MU'!Q140*0.15</f>
        <v>50.55</v>
      </c>
    </row>
    <row r="141" spans="1:17" x14ac:dyDescent="0.25">
      <c r="A141">
        <f>'Test 3 - MU'!A141</f>
        <v>43712</v>
      </c>
      <c r="B141">
        <f t="shared" si="1"/>
        <v>4.8040399999999996</v>
      </c>
      <c r="C141">
        <v>-0.24</v>
      </c>
      <c r="D141">
        <v>-0.99</v>
      </c>
      <c r="E141">
        <v>155.22</v>
      </c>
      <c r="G141">
        <f>'Test 3 - MU'!G141/16834*9.81</f>
        <v>4.1957942259712486E-2</v>
      </c>
      <c r="H141">
        <f>'Test 3 - MU'!H141/16834*9.81</f>
        <v>-0.21445170488297496</v>
      </c>
      <c r="I141">
        <f>'Test 3 - MU'!I141/16834*9.81</f>
        <v>9.6083687774741602</v>
      </c>
      <c r="K141">
        <f>'Test 3 - MU'!K141/131</f>
        <v>-0.20610687022900764</v>
      </c>
      <c r="L141">
        <f>'Test 3 - MU'!L141/131</f>
        <v>1.5419847328244274</v>
      </c>
      <c r="M141">
        <f>'Test 3 - MU'!M141/131</f>
        <v>-2.0687022900763359</v>
      </c>
      <c r="O141">
        <f>'Test 3 - MU'!O141*0.15</f>
        <v>-0.44999999999999996</v>
      </c>
      <c r="P141">
        <f>'Test 3 - MU'!P141*0.15</f>
        <v>0.89999999999999991</v>
      </c>
      <c r="Q141">
        <f>'Test 3 - MU'!Q141*0.15</f>
        <v>50.4</v>
      </c>
    </row>
    <row r="142" spans="1:17" x14ac:dyDescent="0.25">
      <c r="A142">
        <f>'Test 3 - MU'!A142</f>
        <v>43340</v>
      </c>
      <c r="B142">
        <f t="shared" si="1"/>
        <v>4.8473799999999994</v>
      </c>
      <c r="C142">
        <v>-0.19</v>
      </c>
      <c r="D142">
        <v>-0.88</v>
      </c>
      <c r="E142">
        <v>154.74</v>
      </c>
      <c r="G142">
        <f>'Test 3 - MU'!G142/16834*9.81</f>
        <v>-2.3309967922062493E-2</v>
      </c>
      <c r="H142">
        <f>'Test 3 - MU'!H142/16834*9.81</f>
        <v>-0.20978971129856244</v>
      </c>
      <c r="I142">
        <f>'Test 3 - MU'!I142/16834*9.81</f>
        <v>9.6922846619935843</v>
      </c>
      <c r="K142">
        <f>'Test 3 - MU'!K142/131</f>
        <v>-1.1374045801526718</v>
      </c>
      <c r="L142">
        <f>'Test 3 - MU'!L142/131</f>
        <v>0.77099236641221369</v>
      </c>
      <c r="M142">
        <f>'Test 3 - MU'!M142/131</f>
        <v>-1.3587786259541985</v>
      </c>
      <c r="O142">
        <f>'Test 3 - MU'!O142*0.15</f>
        <v>-1.2</v>
      </c>
      <c r="P142">
        <f>'Test 3 - MU'!P142*0.15</f>
        <v>1.2</v>
      </c>
      <c r="Q142">
        <f>'Test 3 - MU'!Q142*0.15</f>
        <v>49.65</v>
      </c>
    </row>
    <row r="143" spans="1:17" x14ac:dyDescent="0.25">
      <c r="A143">
        <f>'Test 3 - MU'!A143</f>
        <v>43592</v>
      </c>
      <c r="B143">
        <f t="shared" si="1"/>
        <v>4.8909719999999997</v>
      </c>
      <c r="C143">
        <v>-0.33</v>
      </c>
      <c r="D143">
        <v>-0.68</v>
      </c>
      <c r="E143">
        <v>154.59</v>
      </c>
      <c r="G143">
        <f>'Test 3 - MU'!G143/16834*9.81</f>
        <v>0.13053582036354996</v>
      </c>
      <c r="H143">
        <f>'Test 3 - MU'!H143/16834*9.81</f>
        <v>-0.14452180111678747</v>
      </c>
      <c r="I143">
        <f>'Test 3 - MU'!I143/16834*9.81</f>
        <v>9.6270167518118104</v>
      </c>
      <c r="K143">
        <f>'Test 3 - MU'!K143/131</f>
        <v>3.3664122137404582</v>
      </c>
      <c r="L143">
        <f>'Test 3 - MU'!L143/131</f>
        <v>1.7251908396946565</v>
      </c>
      <c r="M143">
        <f>'Test 3 - MU'!M143/131</f>
        <v>0.12977099236641221</v>
      </c>
      <c r="O143">
        <f>'Test 3 - MU'!O143*0.15</f>
        <v>-0.6</v>
      </c>
      <c r="P143">
        <f>'Test 3 - MU'!P143*0.15</f>
        <v>0</v>
      </c>
      <c r="Q143">
        <f>'Test 3 - MU'!Q143*0.15</f>
        <v>51.3</v>
      </c>
    </row>
    <row r="144" spans="1:17" x14ac:dyDescent="0.25">
      <c r="A144">
        <f>'Test 3 - MU'!A144</f>
        <v>43648</v>
      </c>
      <c r="B144">
        <f t="shared" si="1"/>
        <v>4.9346199999999998</v>
      </c>
      <c r="C144">
        <v>-0.37</v>
      </c>
      <c r="D144">
        <v>-0.67</v>
      </c>
      <c r="E144">
        <v>152.69</v>
      </c>
      <c r="G144">
        <f>'Test 3 - MU'!G144/16834*9.81</f>
        <v>7.9253890935012478E-2</v>
      </c>
      <c r="H144">
        <f>'Test 3 - MU'!H144/16834*9.81</f>
        <v>-0.15850778187002496</v>
      </c>
      <c r="I144">
        <f>'Test 3 - MU'!I144/16834*9.81</f>
        <v>9.5803968159676849</v>
      </c>
      <c r="K144">
        <f>'Test 3 - MU'!K144/131</f>
        <v>-2.2900763358778626E-2</v>
      </c>
      <c r="L144">
        <f>'Test 3 - MU'!L144/131</f>
        <v>1.1297709923664123</v>
      </c>
      <c r="M144">
        <f>'Test 3 - MU'!M144/131</f>
        <v>-1.1526717557251909</v>
      </c>
      <c r="O144">
        <f>'Test 3 - MU'!O144*0.15</f>
        <v>-1.05</v>
      </c>
      <c r="P144">
        <f>'Test 3 - MU'!P144*0.15</f>
        <v>2.25</v>
      </c>
      <c r="Q144">
        <f>'Test 3 - MU'!Q144*0.15</f>
        <v>51.9</v>
      </c>
    </row>
    <row r="145" spans="1:17" x14ac:dyDescent="0.25">
      <c r="A145">
        <f>'Test 3 - MU'!A145</f>
        <v>43588</v>
      </c>
      <c r="B145">
        <f t="shared" si="1"/>
        <v>4.9782079999999995</v>
      </c>
      <c r="C145">
        <v>-0.38</v>
      </c>
      <c r="D145">
        <v>-0.78</v>
      </c>
      <c r="E145">
        <v>145.86000000000001</v>
      </c>
      <c r="G145">
        <f>'Test 3 - MU'!G145/16834*9.81</f>
        <v>1.8647974337649996E-2</v>
      </c>
      <c r="H145">
        <f>'Test 3 - MU'!H145/16834*9.81</f>
        <v>-0.20512771771414995</v>
      </c>
      <c r="I145">
        <f>'Test 3 - MU'!I145/16834*9.81</f>
        <v>9.7016086491624094</v>
      </c>
      <c r="K145">
        <f>'Test 3 - MU'!K145/131</f>
        <v>-0.49618320610687022</v>
      </c>
      <c r="L145">
        <f>'Test 3 - MU'!L145/131</f>
        <v>0.15267175572519084</v>
      </c>
      <c r="M145">
        <f>'Test 3 - MU'!M145/131</f>
        <v>-2.4427480916030535</v>
      </c>
      <c r="O145">
        <f>'Test 3 - MU'!O145*0.15</f>
        <v>0.89999999999999991</v>
      </c>
      <c r="P145">
        <f>'Test 3 - MU'!P145*0.15</f>
        <v>2.4</v>
      </c>
      <c r="Q145">
        <f>'Test 3 - MU'!Q145*0.15</f>
        <v>50.699999999999996</v>
      </c>
    </row>
    <row r="146" spans="1:17" x14ac:dyDescent="0.25">
      <c r="A146">
        <f>'Test 3 - MU'!A146</f>
        <v>43616</v>
      </c>
      <c r="B146">
        <f t="shared" si="1"/>
        <v>5.0218239999999996</v>
      </c>
      <c r="C146">
        <v>-0.28999999999999998</v>
      </c>
      <c r="D146">
        <v>-0.56999999999999995</v>
      </c>
      <c r="E146">
        <v>144.79</v>
      </c>
      <c r="G146">
        <f>'Test 3 - MU'!G146/16834*9.81</f>
        <v>2.7971961506474994E-2</v>
      </c>
      <c r="H146">
        <f>'Test 3 - MU'!H146/16834*9.81</f>
        <v>-0.19580373054532496</v>
      </c>
      <c r="I146">
        <f>'Test 3 - MU'!I146/16834*9.81</f>
        <v>9.5664108352144481</v>
      </c>
      <c r="K146">
        <f>'Test 3 - MU'!K146/131</f>
        <v>-0.46564885496183206</v>
      </c>
      <c r="L146">
        <f>'Test 3 - MU'!L146/131</f>
        <v>-0.69465648854961837</v>
      </c>
      <c r="M146">
        <f>'Test 3 - MU'!M146/131</f>
        <v>-2.0687022900763359</v>
      </c>
      <c r="O146">
        <f>'Test 3 - MU'!O146*0.15</f>
        <v>-1.05</v>
      </c>
      <c r="P146">
        <f>'Test 3 - MU'!P146*0.15</f>
        <v>1.7999999999999998</v>
      </c>
      <c r="Q146">
        <f>'Test 3 - MU'!Q146*0.15</f>
        <v>50.1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A2BC-A101-4216-B083-AE38D7A1DC33}">
  <dimension ref="A1:AC170"/>
  <sheetViews>
    <sheetView zoomScale="85" zoomScaleNormal="85" workbookViewId="0">
      <selection activeCell="F20" sqref="F20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4.28515625" bestFit="1" customWidth="1"/>
    <col min="8" max="9" width="14.140625" bestFit="1" customWidth="1"/>
    <col min="10" max="10" width="10.5703125" customWidth="1"/>
    <col min="11" max="11" width="14.28515625" bestFit="1" customWidth="1"/>
    <col min="12" max="13" width="14.140625" bestFit="1" customWidth="1"/>
    <col min="15" max="15" width="15" bestFit="1" customWidth="1"/>
    <col min="16" max="17" width="14.8554687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4" spans="1:1" x14ac:dyDescent="0.25">
      <c r="A4" t="s">
        <v>46</v>
      </c>
    </row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3" spans="1:1" x14ac:dyDescent="0.25">
      <c r="A13" t="s">
        <v>6</v>
      </c>
    </row>
    <row r="23" spans="1:17" x14ac:dyDescent="0.25">
      <c r="A23" t="s">
        <v>40</v>
      </c>
    </row>
    <row r="24" spans="1:17" x14ac:dyDescent="0.25">
      <c r="A24" t="s">
        <v>41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17</v>
      </c>
      <c r="H29" t="s">
        <v>18</v>
      </c>
      <c r="I29" t="s">
        <v>19</v>
      </c>
      <c r="K29" t="s">
        <v>20</v>
      </c>
      <c r="L29" t="s">
        <v>21</v>
      </c>
      <c r="M29" t="s">
        <v>22</v>
      </c>
      <c r="O29" t="s">
        <v>23</v>
      </c>
      <c r="P29" t="s">
        <v>24</v>
      </c>
      <c r="Q29" t="s">
        <v>25</v>
      </c>
    </row>
    <row r="30" spans="1:17" x14ac:dyDescent="0.25">
      <c r="A30">
        <v>4</v>
      </c>
      <c r="B30">
        <v>0</v>
      </c>
      <c r="C30" t="s">
        <v>39</v>
      </c>
      <c r="D30" t="s">
        <v>39</v>
      </c>
      <c r="E30" t="s">
        <v>39</v>
      </c>
      <c r="G30">
        <v>128</v>
      </c>
      <c r="H30">
        <v>-184</v>
      </c>
      <c r="I30">
        <v>16608</v>
      </c>
      <c r="K30">
        <v>210</v>
      </c>
      <c r="L30">
        <v>248</v>
      </c>
      <c r="M30">
        <v>-192</v>
      </c>
      <c r="O30">
        <v>-6</v>
      </c>
      <c r="P30">
        <v>8</v>
      </c>
      <c r="Q30">
        <v>345</v>
      </c>
    </row>
    <row r="31" spans="1:17" x14ac:dyDescent="0.25">
      <c r="A31">
        <v>35796</v>
      </c>
      <c r="B31">
        <f>B30+A31*10^-6</f>
        <v>3.5796000000000001E-2</v>
      </c>
      <c r="C31" t="s">
        <v>39</v>
      </c>
      <c r="D31" t="s">
        <v>39</v>
      </c>
      <c r="E31" t="s">
        <v>39</v>
      </c>
      <c r="G31">
        <v>184</v>
      </c>
      <c r="H31">
        <v>-248</v>
      </c>
      <c r="I31">
        <v>16232</v>
      </c>
      <c r="K31">
        <v>63</v>
      </c>
      <c r="L31">
        <v>-278</v>
      </c>
      <c r="M31">
        <v>206</v>
      </c>
      <c r="O31">
        <v>-4</v>
      </c>
      <c r="P31">
        <v>15</v>
      </c>
      <c r="Q31">
        <v>339</v>
      </c>
    </row>
    <row r="32" spans="1:17" x14ac:dyDescent="0.25">
      <c r="A32">
        <v>35988</v>
      </c>
      <c r="B32">
        <f>B31+A32*10^-6</f>
        <v>7.1784000000000001E-2</v>
      </c>
      <c r="C32" t="s">
        <v>39</v>
      </c>
      <c r="D32" t="s">
        <v>39</v>
      </c>
      <c r="E32" t="s">
        <v>39</v>
      </c>
      <c r="G32">
        <v>160</v>
      </c>
      <c r="H32">
        <v>-168</v>
      </c>
      <c r="I32">
        <v>16528</v>
      </c>
      <c r="K32">
        <v>154</v>
      </c>
      <c r="L32">
        <v>86</v>
      </c>
      <c r="M32">
        <v>-71</v>
      </c>
      <c r="O32">
        <v>-3</v>
      </c>
      <c r="P32">
        <v>11</v>
      </c>
      <c r="Q32">
        <v>338</v>
      </c>
    </row>
    <row r="33" spans="1:29" x14ac:dyDescent="0.25">
      <c r="A33">
        <v>35924</v>
      </c>
      <c r="B33">
        <f>B32+A33*10^-6</f>
        <v>0.107708</v>
      </c>
      <c r="C33" t="s">
        <v>39</v>
      </c>
      <c r="D33" t="s">
        <v>39</v>
      </c>
      <c r="E33" t="s">
        <v>39</v>
      </c>
      <c r="G33">
        <v>88</v>
      </c>
      <c r="H33">
        <v>-288</v>
      </c>
      <c r="I33">
        <v>16680</v>
      </c>
      <c r="K33">
        <v>34</v>
      </c>
      <c r="L33">
        <v>159</v>
      </c>
      <c r="M33">
        <v>12</v>
      </c>
      <c r="O33">
        <v>-6</v>
      </c>
      <c r="P33">
        <v>16</v>
      </c>
      <c r="Q33">
        <v>345</v>
      </c>
    </row>
    <row r="34" spans="1:29" x14ac:dyDescent="0.25">
      <c r="A34">
        <v>35884</v>
      </c>
      <c r="B34">
        <f>B33+A34*10^-6</f>
        <v>0.143592</v>
      </c>
      <c r="C34" t="s">
        <v>39</v>
      </c>
      <c r="D34" t="s">
        <v>39</v>
      </c>
      <c r="E34" t="s">
        <v>39</v>
      </c>
      <c r="G34">
        <v>40</v>
      </c>
      <c r="H34">
        <v>-176</v>
      </c>
      <c r="I34">
        <v>16640</v>
      </c>
      <c r="K34">
        <v>-172</v>
      </c>
      <c r="L34">
        <v>-36</v>
      </c>
      <c r="M34">
        <v>39</v>
      </c>
      <c r="O34">
        <v>0</v>
      </c>
      <c r="P34">
        <v>17</v>
      </c>
      <c r="Q34">
        <v>342</v>
      </c>
    </row>
    <row r="35" spans="1:29" x14ac:dyDescent="0.25">
      <c r="A35">
        <v>35872</v>
      </c>
      <c r="B35">
        <f>B34+A35*10^-6</f>
        <v>0.17946400000000001</v>
      </c>
      <c r="C35" t="s">
        <v>39</v>
      </c>
      <c r="D35" t="s">
        <v>39</v>
      </c>
      <c r="E35" t="s">
        <v>39</v>
      </c>
      <c r="G35">
        <v>88</v>
      </c>
      <c r="H35">
        <v>-168</v>
      </c>
      <c r="I35">
        <v>16712</v>
      </c>
      <c r="K35">
        <v>-14</v>
      </c>
      <c r="L35">
        <v>152</v>
      </c>
      <c r="M35">
        <v>95</v>
      </c>
      <c r="O35">
        <v>0</v>
      </c>
      <c r="P35">
        <v>20</v>
      </c>
      <c r="Q35">
        <v>344</v>
      </c>
    </row>
    <row r="36" spans="1:29" x14ac:dyDescent="0.25">
      <c r="A36">
        <v>35864</v>
      </c>
      <c r="B36">
        <f>B35+A36*10^-6</f>
        <v>0.21532800000000002</v>
      </c>
      <c r="C36" t="s">
        <v>39</v>
      </c>
      <c r="D36" t="s">
        <v>39</v>
      </c>
      <c r="E36" t="s">
        <v>39</v>
      </c>
      <c r="G36">
        <v>80</v>
      </c>
      <c r="H36">
        <v>-240</v>
      </c>
      <c r="I36">
        <v>16592</v>
      </c>
      <c r="K36">
        <v>-73</v>
      </c>
      <c r="L36">
        <v>277</v>
      </c>
      <c r="M36">
        <v>-58</v>
      </c>
      <c r="O36">
        <v>-8</v>
      </c>
      <c r="P36">
        <v>3</v>
      </c>
      <c r="Q36">
        <v>343</v>
      </c>
    </row>
    <row r="37" spans="1:29" x14ac:dyDescent="0.25">
      <c r="A37">
        <v>35844</v>
      </c>
      <c r="B37">
        <f>B36+A37*10^-6</f>
        <v>0.25117200000000001</v>
      </c>
      <c r="C37" t="s">
        <v>39</v>
      </c>
      <c r="D37" t="s">
        <v>39</v>
      </c>
      <c r="E37" t="s">
        <v>39</v>
      </c>
      <c r="G37">
        <v>256</v>
      </c>
      <c r="H37">
        <v>-256</v>
      </c>
      <c r="I37">
        <v>16456</v>
      </c>
      <c r="K37">
        <v>106</v>
      </c>
      <c r="L37">
        <v>-235</v>
      </c>
      <c r="M37">
        <v>334</v>
      </c>
      <c r="O37">
        <v>-9</v>
      </c>
      <c r="P37">
        <v>5</v>
      </c>
      <c r="Q37">
        <v>344</v>
      </c>
      <c r="AC37" t="s">
        <v>38</v>
      </c>
    </row>
    <row r="38" spans="1:29" x14ac:dyDescent="0.25">
      <c r="A38">
        <v>35992</v>
      </c>
      <c r="B38">
        <f>B37+A38*10^-6</f>
        <v>0.28716399999999997</v>
      </c>
      <c r="C38" t="s">
        <v>39</v>
      </c>
      <c r="D38" t="s">
        <v>39</v>
      </c>
      <c r="E38" t="s">
        <v>39</v>
      </c>
      <c r="G38">
        <v>48</v>
      </c>
      <c r="H38">
        <v>-176</v>
      </c>
      <c r="I38">
        <v>16608</v>
      </c>
      <c r="K38">
        <v>-274</v>
      </c>
      <c r="L38">
        <v>243</v>
      </c>
      <c r="M38">
        <v>-80</v>
      </c>
      <c r="O38">
        <v>-10</v>
      </c>
      <c r="P38">
        <v>1</v>
      </c>
      <c r="Q38">
        <v>347</v>
      </c>
    </row>
    <row r="39" spans="1:29" x14ac:dyDescent="0.25">
      <c r="A39">
        <v>35956</v>
      </c>
      <c r="B39">
        <f>B38+A39*10^-6</f>
        <v>0.32311999999999996</v>
      </c>
      <c r="C39" t="s">
        <v>39</v>
      </c>
      <c r="D39" t="s">
        <v>39</v>
      </c>
      <c r="E39" t="s">
        <v>39</v>
      </c>
      <c r="G39">
        <v>136</v>
      </c>
      <c r="H39">
        <v>-320</v>
      </c>
      <c r="I39">
        <v>16504</v>
      </c>
      <c r="K39">
        <v>296</v>
      </c>
      <c r="L39">
        <v>-12</v>
      </c>
      <c r="M39">
        <v>115</v>
      </c>
      <c r="O39">
        <v>-8</v>
      </c>
      <c r="P39">
        <v>13</v>
      </c>
      <c r="Q39">
        <v>352</v>
      </c>
    </row>
    <row r="40" spans="1:29" x14ac:dyDescent="0.25">
      <c r="A40">
        <v>35988</v>
      </c>
      <c r="B40">
        <f>B39+A40*10^-6</f>
        <v>0.35910799999999998</v>
      </c>
      <c r="C40" t="s">
        <v>39</v>
      </c>
      <c r="D40" t="s">
        <v>39</v>
      </c>
      <c r="E40" t="s">
        <v>39</v>
      </c>
      <c r="G40">
        <v>40</v>
      </c>
      <c r="H40">
        <v>-184</v>
      </c>
      <c r="I40">
        <v>16536</v>
      </c>
      <c r="K40">
        <v>245</v>
      </c>
      <c r="L40">
        <v>-104</v>
      </c>
      <c r="M40">
        <v>180</v>
      </c>
      <c r="O40">
        <v>-4</v>
      </c>
      <c r="P40">
        <v>17</v>
      </c>
      <c r="Q40">
        <v>346</v>
      </c>
    </row>
    <row r="41" spans="1:29" x14ac:dyDescent="0.25">
      <c r="A41">
        <v>35980</v>
      </c>
      <c r="B41">
        <f>B40+A41*10^-6</f>
        <v>0.39508799999999999</v>
      </c>
      <c r="C41" t="s">
        <v>39</v>
      </c>
      <c r="D41" t="s">
        <v>39</v>
      </c>
      <c r="E41" t="s">
        <v>39</v>
      </c>
      <c r="G41">
        <v>96</v>
      </c>
      <c r="H41">
        <v>-328</v>
      </c>
      <c r="I41">
        <v>16392</v>
      </c>
      <c r="K41">
        <v>-255</v>
      </c>
      <c r="L41">
        <v>3</v>
      </c>
      <c r="M41">
        <v>-294</v>
      </c>
      <c r="O41">
        <v>1</v>
      </c>
      <c r="P41">
        <v>16</v>
      </c>
      <c r="Q41">
        <v>340</v>
      </c>
    </row>
    <row r="42" spans="1:29" x14ac:dyDescent="0.25">
      <c r="A42">
        <v>35900</v>
      </c>
      <c r="B42">
        <f>B41+A42*10^-6</f>
        <v>0.43098799999999998</v>
      </c>
      <c r="C42" t="s">
        <v>39</v>
      </c>
      <c r="D42" t="s">
        <v>39</v>
      </c>
      <c r="E42" t="s">
        <v>39</v>
      </c>
      <c r="G42">
        <v>0</v>
      </c>
      <c r="H42">
        <v>-272</v>
      </c>
      <c r="I42">
        <v>16640</v>
      </c>
      <c r="K42">
        <v>-347</v>
      </c>
      <c r="L42">
        <v>229</v>
      </c>
      <c r="M42">
        <v>-628</v>
      </c>
      <c r="O42">
        <v>3</v>
      </c>
      <c r="P42">
        <v>21</v>
      </c>
      <c r="Q42">
        <v>350</v>
      </c>
    </row>
    <row r="43" spans="1:29" x14ac:dyDescent="0.25">
      <c r="A43">
        <v>35944</v>
      </c>
      <c r="B43">
        <f>B42+A43*10^-6</f>
        <v>0.46693199999999996</v>
      </c>
      <c r="C43" t="s">
        <v>39</v>
      </c>
      <c r="D43" t="s">
        <v>39</v>
      </c>
      <c r="E43" t="s">
        <v>39</v>
      </c>
      <c r="G43">
        <v>64</v>
      </c>
      <c r="H43">
        <v>-216</v>
      </c>
      <c r="I43">
        <v>16424</v>
      </c>
      <c r="K43">
        <v>112</v>
      </c>
      <c r="L43">
        <v>11</v>
      </c>
      <c r="M43">
        <v>-13</v>
      </c>
      <c r="O43">
        <v>-6</v>
      </c>
      <c r="P43">
        <v>11</v>
      </c>
      <c r="Q43">
        <v>347</v>
      </c>
    </row>
    <row r="44" spans="1:29" x14ac:dyDescent="0.25">
      <c r="A44">
        <v>35888</v>
      </c>
      <c r="B44">
        <f>B43+A44*10^-6</f>
        <v>0.50281999999999993</v>
      </c>
      <c r="C44" t="s">
        <v>39</v>
      </c>
      <c r="D44" t="s">
        <v>39</v>
      </c>
      <c r="E44" t="s">
        <v>39</v>
      </c>
      <c r="G44">
        <v>152</v>
      </c>
      <c r="H44">
        <v>-376</v>
      </c>
      <c r="I44">
        <v>16600</v>
      </c>
      <c r="K44">
        <v>37</v>
      </c>
      <c r="L44">
        <v>164</v>
      </c>
      <c r="M44">
        <v>-110</v>
      </c>
      <c r="O44">
        <v>-10</v>
      </c>
      <c r="P44">
        <v>11</v>
      </c>
      <c r="Q44">
        <v>347</v>
      </c>
    </row>
    <row r="45" spans="1:29" x14ac:dyDescent="0.25">
      <c r="A45">
        <v>36024</v>
      </c>
      <c r="B45">
        <f>B44+A45*10^-6</f>
        <v>0.53884399999999988</v>
      </c>
      <c r="C45" t="s">
        <v>39</v>
      </c>
      <c r="D45" t="s">
        <v>39</v>
      </c>
      <c r="E45" t="s">
        <v>39</v>
      </c>
      <c r="G45">
        <v>0</v>
      </c>
      <c r="H45">
        <v>-136</v>
      </c>
      <c r="I45">
        <v>16576</v>
      </c>
      <c r="K45">
        <v>-269</v>
      </c>
      <c r="L45">
        <v>363</v>
      </c>
      <c r="M45">
        <v>-570</v>
      </c>
      <c r="O45">
        <v>-4</v>
      </c>
      <c r="P45">
        <v>10</v>
      </c>
      <c r="Q45">
        <v>346</v>
      </c>
    </row>
    <row r="46" spans="1:29" x14ac:dyDescent="0.25">
      <c r="A46">
        <v>35948</v>
      </c>
      <c r="B46">
        <f>B45+A46*10^-6</f>
        <v>0.57479199999999986</v>
      </c>
      <c r="C46" t="s">
        <v>39</v>
      </c>
      <c r="D46" t="s">
        <v>39</v>
      </c>
      <c r="E46" t="s">
        <v>39</v>
      </c>
      <c r="G46">
        <v>184</v>
      </c>
      <c r="H46">
        <v>-8</v>
      </c>
      <c r="I46">
        <v>16416</v>
      </c>
      <c r="K46">
        <v>95</v>
      </c>
      <c r="L46">
        <v>-279</v>
      </c>
      <c r="M46">
        <v>-16</v>
      </c>
      <c r="O46">
        <v>-2</v>
      </c>
      <c r="P46">
        <v>7</v>
      </c>
      <c r="Q46">
        <v>351</v>
      </c>
    </row>
    <row r="47" spans="1:29" x14ac:dyDescent="0.25">
      <c r="A47">
        <v>35796</v>
      </c>
      <c r="B47">
        <f>B46+A47*10^-6</f>
        <v>0.61058799999999991</v>
      </c>
      <c r="C47" t="s">
        <v>39</v>
      </c>
      <c r="D47" t="s">
        <v>39</v>
      </c>
      <c r="E47" t="s">
        <v>39</v>
      </c>
      <c r="G47">
        <v>184</v>
      </c>
      <c r="H47">
        <v>-320</v>
      </c>
      <c r="I47">
        <v>16400</v>
      </c>
      <c r="K47">
        <v>129</v>
      </c>
      <c r="L47">
        <v>48</v>
      </c>
      <c r="M47">
        <v>-318</v>
      </c>
      <c r="O47">
        <v>3</v>
      </c>
      <c r="P47">
        <v>16</v>
      </c>
      <c r="Q47">
        <v>350</v>
      </c>
    </row>
    <row r="48" spans="1:29" x14ac:dyDescent="0.25">
      <c r="A48">
        <v>35984</v>
      </c>
      <c r="B48">
        <f>B47+A48*10^-6</f>
        <v>0.64657199999999992</v>
      </c>
      <c r="C48" t="s">
        <v>39</v>
      </c>
      <c r="D48" t="s">
        <v>39</v>
      </c>
      <c r="E48" t="s">
        <v>39</v>
      </c>
      <c r="G48">
        <v>224</v>
      </c>
      <c r="H48">
        <v>-192</v>
      </c>
      <c r="I48">
        <v>16472</v>
      </c>
      <c r="K48">
        <v>-185</v>
      </c>
      <c r="L48">
        <v>95</v>
      </c>
      <c r="M48">
        <v>-366</v>
      </c>
      <c r="O48">
        <v>-13</v>
      </c>
      <c r="P48">
        <v>6</v>
      </c>
      <c r="Q48">
        <v>347</v>
      </c>
    </row>
    <row r="49" spans="1:17" x14ac:dyDescent="0.25">
      <c r="A49">
        <v>36004</v>
      </c>
      <c r="B49">
        <f>B48+A49*10^-6</f>
        <v>0.68257599999999996</v>
      </c>
      <c r="C49" t="s">
        <v>39</v>
      </c>
      <c r="D49" t="s">
        <v>39</v>
      </c>
      <c r="E49" t="s">
        <v>39</v>
      </c>
      <c r="G49">
        <v>144</v>
      </c>
      <c r="H49">
        <v>-144</v>
      </c>
      <c r="I49">
        <v>16520</v>
      </c>
      <c r="K49">
        <v>196</v>
      </c>
      <c r="L49">
        <v>23</v>
      </c>
      <c r="M49">
        <v>252</v>
      </c>
      <c r="O49">
        <v>-9</v>
      </c>
      <c r="P49">
        <v>2</v>
      </c>
      <c r="Q49">
        <v>353</v>
      </c>
    </row>
    <row r="50" spans="1:17" x14ac:dyDescent="0.25">
      <c r="A50">
        <v>35920</v>
      </c>
      <c r="B50">
        <f>B49+A50*10^-6</f>
        <v>0.71849599999999991</v>
      </c>
      <c r="C50" t="s">
        <v>39</v>
      </c>
      <c r="D50" t="s">
        <v>39</v>
      </c>
      <c r="E50" t="s">
        <v>39</v>
      </c>
      <c r="G50">
        <v>200</v>
      </c>
      <c r="H50">
        <v>-248</v>
      </c>
      <c r="I50">
        <v>16600</v>
      </c>
      <c r="K50">
        <v>108</v>
      </c>
      <c r="L50">
        <v>116</v>
      </c>
      <c r="M50">
        <v>-126</v>
      </c>
      <c r="O50">
        <v>-1</v>
      </c>
      <c r="P50">
        <v>18</v>
      </c>
      <c r="Q50">
        <v>350</v>
      </c>
    </row>
    <row r="51" spans="1:17" x14ac:dyDescent="0.25">
      <c r="A51">
        <v>36040</v>
      </c>
      <c r="B51">
        <f>B50+A51*10^-6</f>
        <v>0.75453599999999987</v>
      </c>
      <c r="C51" t="s">
        <v>39</v>
      </c>
      <c r="D51" t="s">
        <v>39</v>
      </c>
      <c r="E51" t="s">
        <v>39</v>
      </c>
      <c r="G51">
        <v>296</v>
      </c>
      <c r="H51">
        <v>-448</v>
      </c>
      <c r="I51">
        <v>16560</v>
      </c>
      <c r="K51">
        <v>171</v>
      </c>
      <c r="L51">
        <v>-169</v>
      </c>
      <c r="M51">
        <v>312</v>
      </c>
      <c r="O51">
        <v>-3</v>
      </c>
      <c r="P51">
        <v>16</v>
      </c>
      <c r="Q51">
        <v>352</v>
      </c>
    </row>
    <row r="52" spans="1:17" x14ac:dyDescent="0.25">
      <c r="A52">
        <v>36044</v>
      </c>
      <c r="B52">
        <f>B51+A52*10^-6</f>
        <v>0.79057999999999984</v>
      </c>
      <c r="C52" t="s">
        <v>39</v>
      </c>
      <c r="D52" t="s">
        <v>39</v>
      </c>
      <c r="E52" t="s">
        <v>39</v>
      </c>
      <c r="G52">
        <v>56</v>
      </c>
      <c r="H52">
        <v>-64</v>
      </c>
      <c r="I52">
        <v>16504</v>
      </c>
      <c r="K52">
        <v>27</v>
      </c>
      <c r="L52">
        <v>-82</v>
      </c>
      <c r="M52">
        <v>-484</v>
      </c>
      <c r="O52">
        <v>-6</v>
      </c>
      <c r="P52">
        <v>13</v>
      </c>
      <c r="Q52">
        <v>347</v>
      </c>
    </row>
    <row r="53" spans="1:17" x14ac:dyDescent="0.25">
      <c r="A53">
        <v>35844</v>
      </c>
      <c r="B53">
        <f>B52+A53*10^-6</f>
        <v>0.82642399999999983</v>
      </c>
      <c r="C53" t="s">
        <v>39</v>
      </c>
      <c r="D53" t="s">
        <v>39</v>
      </c>
      <c r="E53" t="s">
        <v>39</v>
      </c>
      <c r="G53">
        <v>296</v>
      </c>
      <c r="H53">
        <v>-320</v>
      </c>
      <c r="I53">
        <v>16416</v>
      </c>
      <c r="K53">
        <v>-217</v>
      </c>
      <c r="L53">
        <v>217</v>
      </c>
      <c r="M53">
        <v>-404</v>
      </c>
      <c r="O53">
        <v>0</v>
      </c>
      <c r="P53">
        <v>10</v>
      </c>
      <c r="Q53">
        <v>337</v>
      </c>
    </row>
    <row r="54" spans="1:17" x14ac:dyDescent="0.25">
      <c r="A54">
        <v>36024</v>
      </c>
      <c r="B54">
        <f>B53+A54*10^-6</f>
        <v>0.86244799999999988</v>
      </c>
      <c r="C54" t="s">
        <v>39</v>
      </c>
      <c r="D54" t="s">
        <v>39</v>
      </c>
      <c r="E54" t="s">
        <v>39</v>
      </c>
      <c r="G54">
        <v>128</v>
      </c>
      <c r="H54">
        <v>-192</v>
      </c>
      <c r="I54">
        <v>16592</v>
      </c>
      <c r="K54">
        <v>290</v>
      </c>
      <c r="L54">
        <v>-424</v>
      </c>
      <c r="M54">
        <v>203</v>
      </c>
      <c r="O54">
        <v>-4</v>
      </c>
      <c r="P54">
        <v>7</v>
      </c>
      <c r="Q54">
        <v>344</v>
      </c>
    </row>
    <row r="55" spans="1:17" x14ac:dyDescent="0.25">
      <c r="A55">
        <v>35996</v>
      </c>
      <c r="B55">
        <f>B54+A55*10^-6</f>
        <v>0.89844399999999991</v>
      </c>
      <c r="C55" t="s">
        <v>39</v>
      </c>
      <c r="D55" t="s">
        <v>39</v>
      </c>
      <c r="E55" t="s">
        <v>39</v>
      </c>
      <c r="G55">
        <v>264</v>
      </c>
      <c r="H55">
        <v>-240</v>
      </c>
      <c r="I55">
        <v>16504</v>
      </c>
      <c r="K55">
        <v>-148</v>
      </c>
      <c r="L55">
        <v>-1</v>
      </c>
      <c r="M55">
        <v>-71</v>
      </c>
      <c r="O55">
        <v>-8</v>
      </c>
      <c r="P55">
        <v>8</v>
      </c>
      <c r="Q55">
        <v>345</v>
      </c>
    </row>
    <row r="56" spans="1:17" x14ac:dyDescent="0.25">
      <c r="A56">
        <v>35856</v>
      </c>
      <c r="B56">
        <f>B55+A56*10^-6</f>
        <v>0.93429999999999991</v>
      </c>
      <c r="C56" t="s">
        <v>39</v>
      </c>
      <c r="D56" t="s">
        <v>39</v>
      </c>
      <c r="E56" t="s">
        <v>39</v>
      </c>
      <c r="G56">
        <v>280</v>
      </c>
      <c r="H56">
        <v>-320</v>
      </c>
      <c r="I56">
        <v>16648</v>
      </c>
      <c r="K56">
        <v>-79</v>
      </c>
      <c r="L56">
        <v>120</v>
      </c>
      <c r="M56">
        <v>-115</v>
      </c>
      <c r="O56">
        <v>-7</v>
      </c>
      <c r="P56">
        <v>12</v>
      </c>
      <c r="Q56">
        <v>344</v>
      </c>
    </row>
    <row r="57" spans="1:17" x14ac:dyDescent="0.25">
      <c r="A57">
        <v>36000</v>
      </c>
      <c r="B57">
        <f>B56+A57*10^-6</f>
        <v>0.97029999999999994</v>
      </c>
      <c r="C57" t="s">
        <v>39</v>
      </c>
      <c r="D57" t="s">
        <v>39</v>
      </c>
      <c r="E57" t="s">
        <v>39</v>
      </c>
      <c r="G57">
        <v>296</v>
      </c>
      <c r="H57">
        <v>-120</v>
      </c>
      <c r="I57">
        <v>16592</v>
      </c>
      <c r="K57">
        <v>185</v>
      </c>
      <c r="L57">
        <v>-184</v>
      </c>
      <c r="M57">
        <v>-199</v>
      </c>
      <c r="O57">
        <v>-18</v>
      </c>
      <c r="P57">
        <v>21</v>
      </c>
      <c r="Q57">
        <v>350</v>
      </c>
    </row>
    <row r="58" spans="1:17" x14ac:dyDescent="0.25">
      <c r="A58">
        <v>36096</v>
      </c>
      <c r="B58">
        <f>B57+A58*10^-6</f>
        <v>1.0063959999999998</v>
      </c>
      <c r="C58" t="s">
        <v>39</v>
      </c>
      <c r="D58" t="s">
        <v>39</v>
      </c>
      <c r="E58" t="s">
        <v>39</v>
      </c>
      <c r="G58">
        <v>64</v>
      </c>
      <c r="H58">
        <v>-240</v>
      </c>
      <c r="I58">
        <v>16488</v>
      </c>
      <c r="K58">
        <v>147</v>
      </c>
      <c r="L58">
        <v>-308</v>
      </c>
      <c r="M58">
        <v>-432</v>
      </c>
      <c r="O58">
        <v>-6</v>
      </c>
      <c r="P58">
        <v>11</v>
      </c>
      <c r="Q58">
        <v>343</v>
      </c>
    </row>
    <row r="59" spans="1:17" x14ac:dyDescent="0.25">
      <c r="A59">
        <v>36000</v>
      </c>
      <c r="B59">
        <f>B58+A59*10^-6</f>
        <v>1.0423959999999999</v>
      </c>
      <c r="C59" t="s">
        <v>39</v>
      </c>
      <c r="D59" t="s">
        <v>39</v>
      </c>
      <c r="E59" t="s">
        <v>39</v>
      </c>
      <c r="G59">
        <v>208</v>
      </c>
      <c r="H59">
        <v>-296</v>
      </c>
      <c r="I59">
        <v>16592</v>
      </c>
      <c r="K59">
        <v>81</v>
      </c>
      <c r="L59">
        <v>179</v>
      </c>
      <c r="M59">
        <v>28</v>
      </c>
      <c r="O59">
        <v>-8</v>
      </c>
      <c r="P59">
        <v>13</v>
      </c>
      <c r="Q59">
        <v>343</v>
      </c>
    </row>
    <row r="60" spans="1:17" x14ac:dyDescent="0.25">
      <c r="A60">
        <v>35936</v>
      </c>
      <c r="B60">
        <f>B59+A60*10^-6</f>
        <v>1.0783319999999998</v>
      </c>
      <c r="C60" t="s">
        <v>39</v>
      </c>
      <c r="D60" t="s">
        <v>39</v>
      </c>
      <c r="E60" t="s">
        <v>39</v>
      </c>
      <c r="G60">
        <v>184</v>
      </c>
      <c r="H60">
        <v>-144</v>
      </c>
      <c r="I60">
        <v>16448</v>
      </c>
      <c r="K60">
        <v>-4</v>
      </c>
      <c r="L60">
        <v>199</v>
      </c>
      <c r="M60">
        <v>-100</v>
      </c>
      <c r="O60">
        <v>-10</v>
      </c>
      <c r="P60">
        <v>11</v>
      </c>
      <c r="Q60">
        <v>352</v>
      </c>
    </row>
    <row r="61" spans="1:17" x14ac:dyDescent="0.25">
      <c r="A61">
        <v>35992</v>
      </c>
      <c r="B61">
        <f>B60+A61*10^-6</f>
        <v>1.1143239999999999</v>
      </c>
      <c r="C61" t="s">
        <v>39</v>
      </c>
      <c r="D61" t="s">
        <v>39</v>
      </c>
      <c r="E61" t="s">
        <v>39</v>
      </c>
      <c r="G61">
        <v>168</v>
      </c>
      <c r="H61">
        <v>-112</v>
      </c>
      <c r="I61">
        <v>16776</v>
      </c>
      <c r="K61">
        <v>61</v>
      </c>
      <c r="L61">
        <v>230</v>
      </c>
      <c r="M61">
        <v>220</v>
      </c>
      <c r="O61">
        <v>-15</v>
      </c>
      <c r="P61">
        <v>18</v>
      </c>
      <c r="Q61">
        <v>350</v>
      </c>
    </row>
    <row r="62" spans="1:17" x14ac:dyDescent="0.25">
      <c r="A62">
        <v>36020</v>
      </c>
      <c r="B62">
        <f>B61+A62*10^-6</f>
        <v>1.1503439999999998</v>
      </c>
      <c r="C62" t="s">
        <v>39</v>
      </c>
      <c r="D62" t="s">
        <v>39</v>
      </c>
      <c r="E62" t="s">
        <v>39</v>
      </c>
      <c r="G62">
        <v>160</v>
      </c>
      <c r="H62">
        <v>-360</v>
      </c>
      <c r="I62">
        <v>16568</v>
      </c>
      <c r="K62">
        <v>-224</v>
      </c>
      <c r="L62">
        <v>56</v>
      </c>
      <c r="M62">
        <v>-534</v>
      </c>
      <c r="O62">
        <v>-12</v>
      </c>
      <c r="P62">
        <v>12</v>
      </c>
      <c r="Q62">
        <v>344</v>
      </c>
    </row>
    <row r="63" spans="1:17" x14ac:dyDescent="0.25">
      <c r="A63">
        <v>36040</v>
      </c>
      <c r="B63">
        <f>B62+A63*10^-6</f>
        <v>1.1863839999999999</v>
      </c>
      <c r="C63" t="s">
        <v>39</v>
      </c>
      <c r="D63" t="s">
        <v>39</v>
      </c>
      <c r="E63" t="s">
        <v>39</v>
      </c>
      <c r="G63">
        <v>136</v>
      </c>
      <c r="H63">
        <v>-240</v>
      </c>
      <c r="I63">
        <v>16376</v>
      </c>
      <c r="K63">
        <v>182</v>
      </c>
      <c r="L63">
        <v>-373</v>
      </c>
      <c r="M63">
        <v>38</v>
      </c>
      <c r="O63">
        <v>-2</v>
      </c>
      <c r="P63">
        <v>12</v>
      </c>
      <c r="Q63">
        <v>356</v>
      </c>
    </row>
    <row r="64" spans="1:17" x14ac:dyDescent="0.25">
      <c r="A64">
        <v>35996</v>
      </c>
      <c r="B64">
        <f>B63+A64*10^-6</f>
        <v>1.2223799999999998</v>
      </c>
      <c r="C64" t="s">
        <v>39</v>
      </c>
      <c r="D64" t="s">
        <v>39</v>
      </c>
      <c r="E64" t="s">
        <v>39</v>
      </c>
      <c r="G64">
        <v>128</v>
      </c>
      <c r="H64">
        <v>-192</v>
      </c>
      <c r="I64">
        <v>16400</v>
      </c>
      <c r="K64">
        <v>-25</v>
      </c>
      <c r="L64">
        <v>193</v>
      </c>
      <c r="M64">
        <v>261</v>
      </c>
      <c r="O64">
        <v>-8</v>
      </c>
      <c r="P64">
        <v>13</v>
      </c>
      <c r="Q64">
        <v>350</v>
      </c>
    </row>
    <row r="65" spans="1:17" x14ac:dyDescent="0.25">
      <c r="A65">
        <v>35988</v>
      </c>
      <c r="B65">
        <f>B64+A65*10^-6</f>
        <v>1.2583679999999997</v>
      </c>
      <c r="C65" t="s">
        <v>39</v>
      </c>
      <c r="D65" t="s">
        <v>39</v>
      </c>
      <c r="E65" t="s">
        <v>39</v>
      </c>
      <c r="G65">
        <v>216</v>
      </c>
      <c r="H65">
        <v>-224</v>
      </c>
      <c r="I65">
        <v>16744</v>
      </c>
      <c r="K65">
        <v>73</v>
      </c>
      <c r="L65">
        <v>-128</v>
      </c>
      <c r="M65">
        <v>-379</v>
      </c>
      <c r="O65">
        <v>-3</v>
      </c>
      <c r="P65">
        <v>18</v>
      </c>
      <c r="Q65">
        <v>343</v>
      </c>
    </row>
    <row r="66" spans="1:17" x14ac:dyDescent="0.25">
      <c r="A66">
        <v>35992</v>
      </c>
      <c r="B66">
        <f>B65+A66*10^-6</f>
        <v>1.2943599999999997</v>
      </c>
      <c r="C66" t="s">
        <v>39</v>
      </c>
      <c r="D66" t="s">
        <v>39</v>
      </c>
      <c r="E66" t="s">
        <v>39</v>
      </c>
      <c r="G66">
        <v>208</v>
      </c>
      <c r="H66">
        <v>-160</v>
      </c>
      <c r="I66">
        <v>16520</v>
      </c>
      <c r="K66">
        <v>-158</v>
      </c>
      <c r="L66">
        <v>62</v>
      </c>
      <c r="M66">
        <v>-450</v>
      </c>
      <c r="O66">
        <v>-8</v>
      </c>
      <c r="P66">
        <v>6</v>
      </c>
      <c r="Q66">
        <v>350</v>
      </c>
    </row>
    <row r="67" spans="1:17" x14ac:dyDescent="0.25">
      <c r="A67">
        <v>35940</v>
      </c>
      <c r="B67">
        <f>B66+A67*10^-6</f>
        <v>1.3302999999999998</v>
      </c>
      <c r="C67" t="s">
        <v>39</v>
      </c>
      <c r="D67" t="s">
        <v>39</v>
      </c>
      <c r="E67" t="s">
        <v>39</v>
      </c>
      <c r="G67">
        <v>120</v>
      </c>
      <c r="H67">
        <v>-128</v>
      </c>
      <c r="I67">
        <v>16504</v>
      </c>
      <c r="K67">
        <v>395</v>
      </c>
      <c r="L67">
        <v>-36</v>
      </c>
      <c r="M67">
        <v>-88</v>
      </c>
      <c r="O67">
        <v>-9</v>
      </c>
      <c r="P67">
        <v>17</v>
      </c>
      <c r="Q67">
        <v>353</v>
      </c>
    </row>
    <row r="68" spans="1:17" x14ac:dyDescent="0.25">
      <c r="A68">
        <v>35940</v>
      </c>
      <c r="B68">
        <f>B67+A68*10^-6</f>
        <v>1.3662399999999999</v>
      </c>
      <c r="C68" t="s">
        <v>39</v>
      </c>
      <c r="D68" t="s">
        <v>39</v>
      </c>
      <c r="E68" t="s">
        <v>39</v>
      </c>
      <c r="G68">
        <v>120</v>
      </c>
      <c r="H68">
        <v>-184</v>
      </c>
      <c r="I68">
        <v>16496</v>
      </c>
      <c r="K68">
        <v>355</v>
      </c>
      <c r="L68">
        <v>-53</v>
      </c>
      <c r="M68">
        <v>-57</v>
      </c>
      <c r="O68">
        <v>-14</v>
      </c>
      <c r="P68">
        <v>15</v>
      </c>
      <c r="Q68">
        <v>353</v>
      </c>
    </row>
    <row r="69" spans="1:17" x14ac:dyDescent="0.25">
      <c r="A69">
        <v>36000</v>
      </c>
      <c r="B69">
        <f>B68+A69*10^-6</f>
        <v>1.4022399999999999</v>
      </c>
      <c r="C69" t="s">
        <v>39</v>
      </c>
      <c r="D69" t="s">
        <v>39</v>
      </c>
      <c r="E69" t="s">
        <v>39</v>
      </c>
      <c r="G69">
        <v>152</v>
      </c>
      <c r="H69">
        <v>-360</v>
      </c>
      <c r="I69">
        <v>16648</v>
      </c>
      <c r="K69">
        <v>37</v>
      </c>
      <c r="L69">
        <v>56</v>
      </c>
      <c r="M69">
        <v>-461</v>
      </c>
      <c r="O69">
        <v>-9</v>
      </c>
      <c r="P69">
        <v>10</v>
      </c>
      <c r="Q69">
        <v>349</v>
      </c>
    </row>
    <row r="70" spans="1:17" x14ac:dyDescent="0.25">
      <c r="A70">
        <v>35936</v>
      </c>
      <c r="B70">
        <f>B69+A70*10^-6</f>
        <v>1.4381759999999999</v>
      </c>
      <c r="C70" t="s">
        <v>39</v>
      </c>
      <c r="D70" t="s">
        <v>39</v>
      </c>
      <c r="E70" t="s">
        <v>39</v>
      </c>
      <c r="G70">
        <v>112</v>
      </c>
      <c r="H70">
        <v>-320</v>
      </c>
      <c r="I70">
        <v>16456</v>
      </c>
      <c r="K70">
        <v>-179</v>
      </c>
      <c r="L70">
        <v>18</v>
      </c>
      <c r="M70">
        <v>-377</v>
      </c>
      <c r="O70">
        <v>-7</v>
      </c>
      <c r="P70">
        <v>25</v>
      </c>
      <c r="Q70">
        <v>356</v>
      </c>
    </row>
    <row r="71" spans="1:17" x14ac:dyDescent="0.25">
      <c r="A71">
        <v>36004</v>
      </c>
      <c r="B71">
        <f>B70+A71*10^-6</f>
        <v>1.4741799999999998</v>
      </c>
      <c r="C71" t="s">
        <v>39</v>
      </c>
      <c r="D71" t="s">
        <v>39</v>
      </c>
      <c r="E71" t="s">
        <v>39</v>
      </c>
      <c r="G71">
        <v>240</v>
      </c>
      <c r="H71">
        <v>-160</v>
      </c>
      <c r="I71">
        <v>16344</v>
      </c>
      <c r="K71">
        <v>240</v>
      </c>
      <c r="L71">
        <v>-31</v>
      </c>
      <c r="M71">
        <v>-61</v>
      </c>
      <c r="O71">
        <v>-3</v>
      </c>
      <c r="P71">
        <v>8</v>
      </c>
      <c r="Q71">
        <v>347</v>
      </c>
    </row>
    <row r="72" spans="1:17" x14ac:dyDescent="0.25">
      <c r="A72">
        <v>35888</v>
      </c>
      <c r="B72">
        <f>B71+A72*10^-6</f>
        <v>1.5100679999999997</v>
      </c>
      <c r="C72" t="s">
        <v>39</v>
      </c>
      <c r="D72" t="s">
        <v>39</v>
      </c>
      <c r="E72" t="s">
        <v>39</v>
      </c>
      <c r="G72">
        <v>208</v>
      </c>
      <c r="H72">
        <v>-48</v>
      </c>
      <c r="I72">
        <v>16648</v>
      </c>
      <c r="K72">
        <v>91</v>
      </c>
      <c r="L72">
        <v>-104</v>
      </c>
      <c r="M72">
        <v>6</v>
      </c>
      <c r="O72">
        <v>3</v>
      </c>
      <c r="P72">
        <v>3</v>
      </c>
      <c r="Q72">
        <v>345</v>
      </c>
    </row>
    <row r="73" spans="1:17" x14ac:dyDescent="0.25">
      <c r="A73">
        <v>35768</v>
      </c>
      <c r="B73">
        <f>B72+A73*10^-6</f>
        <v>1.5458359999999998</v>
      </c>
      <c r="C73" t="s">
        <v>39</v>
      </c>
      <c r="D73" t="s">
        <v>39</v>
      </c>
      <c r="E73" t="s">
        <v>39</v>
      </c>
      <c r="G73">
        <v>112</v>
      </c>
      <c r="H73">
        <v>-240</v>
      </c>
      <c r="I73">
        <v>16608</v>
      </c>
      <c r="K73">
        <v>-305</v>
      </c>
      <c r="L73">
        <v>170</v>
      </c>
      <c r="M73">
        <v>-178</v>
      </c>
      <c r="O73">
        <v>-9</v>
      </c>
      <c r="P73">
        <v>12</v>
      </c>
      <c r="Q73">
        <v>349</v>
      </c>
    </row>
    <row r="74" spans="1:17" x14ac:dyDescent="0.25">
      <c r="A74">
        <v>36036</v>
      </c>
      <c r="B74">
        <f>B73+A74*10^-6</f>
        <v>1.5818719999999997</v>
      </c>
      <c r="C74" t="s">
        <v>39</v>
      </c>
      <c r="D74" t="s">
        <v>39</v>
      </c>
      <c r="E74" t="s">
        <v>39</v>
      </c>
      <c r="G74">
        <v>96</v>
      </c>
      <c r="H74">
        <v>-120</v>
      </c>
      <c r="I74">
        <v>16680</v>
      </c>
      <c r="K74">
        <v>-3</v>
      </c>
      <c r="L74">
        <v>93</v>
      </c>
      <c r="M74">
        <v>194</v>
      </c>
      <c r="O74">
        <v>-10</v>
      </c>
      <c r="P74">
        <v>6</v>
      </c>
      <c r="Q74">
        <v>347</v>
      </c>
    </row>
    <row r="75" spans="1:17" x14ac:dyDescent="0.25">
      <c r="A75">
        <v>35832</v>
      </c>
      <c r="B75">
        <f>B74+A75*10^-6</f>
        <v>1.6177039999999998</v>
      </c>
      <c r="C75" t="s">
        <v>39</v>
      </c>
      <c r="D75" t="s">
        <v>39</v>
      </c>
      <c r="E75" t="s">
        <v>39</v>
      </c>
      <c r="G75">
        <v>200</v>
      </c>
      <c r="H75">
        <v>-152</v>
      </c>
      <c r="I75">
        <v>16712</v>
      </c>
      <c r="K75">
        <v>300</v>
      </c>
      <c r="L75">
        <v>43</v>
      </c>
      <c r="M75">
        <v>266</v>
      </c>
      <c r="O75">
        <v>0</v>
      </c>
      <c r="P75">
        <v>2</v>
      </c>
      <c r="Q75">
        <v>349</v>
      </c>
    </row>
    <row r="76" spans="1:17" x14ac:dyDescent="0.25">
      <c r="A76">
        <v>35912</v>
      </c>
      <c r="B76">
        <f>B75+A76*10^-6</f>
        <v>1.6536159999999998</v>
      </c>
      <c r="C76" t="s">
        <v>39</v>
      </c>
      <c r="D76" t="s">
        <v>39</v>
      </c>
      <c r="E76" t="s">
        <v>39</v>
      </c>
      <c r="G76">
        <v>264</v>
      </c>
      <c r="H76">
        <v>-192</v>
      </c>
      <c r="I76">
        <v>16736</v>
      </c>
      <c r="K76">
        <v>173</v>
      </c>
      <c r="L76">
        <v>289</v>
      </c>
      <c r="M76">
        <v>-285</v>
      </c>
      <c r="O76">
        <v>-3</v>
      </c>
      <c r="P76">
        <v>11</v>
      </c>
      <c r="Q76">
        <v>355</v>
      </c>
    </row>
    <row r="77" spans="1:17" x14ac:dyDescent="0.25">
      <c r="A77">
        <v>36036</v>
      </c>
      <c r="B77">
        <f>B76+A77*10^-6</f>
        <v>1.6896519999999997</v>
      </c>
      <c r="C77" t="s">
        <v>39</v>
      </c>
      <c r="D77" t="s">
        <v>39</v>
      </c>
      <c r="E77" t="s">
        <v>39</v>
      </c>
      <c r="G77">
        <v>232</v>
      </c>
      <c r="H77">
        <v>-136</v>
      </c>
      <c r="I77">
        <v>16536</v>
      </c>
      <c r="K77">
        <v>-195</v>
      </c>
      <c r="L77">
        <v>113</v>
      </c>
      <c r="M77">
        <v>-506</v>
      </c>
      <c r="O77">
        <v>-12</v>
      </c>
      <c r="P77">
        <v>12</v>
      </c>
      <c r="Q77">
        <v>351</v>
      </c>
    </row>
    <row r="78" spans="1:17" x14ac:dyDescent="0.25">
      <c r="A78">
        <v>36092</v>
      </c>
      <c r="B78">
        <f>B77+A78*10^-6</f>
        <v>1.7257439999999997</v>
      </c>
      <c r="C78" t="s">
        <v>39</v>
      </c>
      <c r="D78" t="s">
        <v>39</v>
      </c>
      <c r="E78" t="s">
        <v>39</v>
      </c>
      <c r="G78">
        <v>120</v>
      </c>
      <c r="H78">
        <v>-232</v>
      </c>
      <c r="I78">
        <v>16472</v>
      </c>
      <c r="K78">
        <v>-96</v>
      </c>
      <c r="L78">
        <v>358</v>
      </c>
      <c r="M78">
        <v>87</v>
      </c>
      <c r="O78">
        <v>-7</v>
      </c>
      <c r="P78">
        <v>12</v>
      </c>
      <c r="Q78">
        <v>351</v>
      </c>
    </row>
    <row r="79" spans="1:17" x14ac:dyDescent="0.25">
      <c r="A79">
        <v>35924</v>
      </c>
      <c r="B79">
        <f>B78+A79*10^-6</f>
        <v>1.7616679999999998</v>
      </c>
      <c r="C79" t="s">
        <v>39</v>
      </c>
      <c r="D79" t="s">
        <v>39</v>
      </c>
      <c r="E79" t="s">
        <v>39</v>
      </c>
      <c r="G79">
        <v>136</v>
      </c>
      <c r="H79">
        <v>-336</v>
      </c>
      <c r="I79">
        <v>16600</v>
      </c>
      <c r="K79">
        <v>105</v>
      </c>
      <c r="L79">
        <v>238</v>
      </c>
      <c r="M79">
        <v>-17</v>
      </c>
      <c r="O79">
        <v>-2</v>
      </c>
      <c r="P79">
        <v>5</v>
      </c>
      <c r="Q79">
        <v>349</v>
      </c>
    </row>
    <row r="80" spans="1:17" x14ac:dyDescent="0.25">
      <c r="A80">
        <v>35924</v>
      </c>
      <c r="B80">
        <f>B79+A80*10^-6</f>
        <v>1.7975919999999999</v>
      </c>
      <c r="C80" t="s">
        <v>39</v>
      </c>
      <c r="D80" t="s">
        <v>39</v>
      </c>
      <c r="E80" t="s">
        <v>39</v>
      </c>
      <c r="G80">
        <v>248</v>
      </c>
      <c r="H80">
        <v>-120</v>
      </c>
      <c r="I80">
        <v>16232</v>
      </c>
      <c r="K80">
        <v>59</v>
      </c>
      <c r="L80">
        <v>-65</v>
      </c>
      <c r="M80">
        <v>-249</v>
      </c>
      <c r="O80">
        <v>-7</v>
      </c>
      <c r="P80">
        <v>7</v>
      </c>
      <c r="Q80">
        <v>342</v>
      </c>
    </row>
    <row r="81" spans="1:17" x14ac:dyDescent="0.25">
      <c r="A81">
        <v>35876</v>
      </c>
      <c r="B81">
        <f>B80+A81*10^-6</f>
        <v>1.8334679999999999</v>
      </c>
      <c r="C81" t="s">
        <v>39</v>
      </c>
      <c r="D81" t="s">
        <v>39</v>
      </c>
      <c r="E81" t="s">
        <v>39</v>
      </c>
      <c r="G81">
        <v>32</v>
      </c>
      <c r="H81">
        <v>-288</v>
      </c>
      <c r="I81">
        <v>16512</v>
      </c>
      <c r="K81">
        <v>282</v>
      </c>
      <c r="L81">
        <v>-106</v>
      </c>
      <c r="M81">
        <v>86</v>
      </c>
      <c r="O81">
        <v>-10</v>
      </c>
      <c r="P81">
        <v>-1</v>
      </c>
      <c r="Q81">
        <v>350</v>
      </c>
    </row>
    <row r="82" spans="1:17" x14ac:dyDescent="0.25">
      <c r="A82">
        <v>35964</v>
      </c>
      <c r="B82">
        <f>B81+A82*10^-6</f>
        <v>1.8694319999999998</v>
      </c>
      <c r="C82" t="s">
        <v>39</v>
      </c>
      <c r="D82" t="s">
        <v>39</v>
      </c>
      <c r="E82" t="s">
        <v>39</v>
      </c>
      <c r="G82">
        <v>104</v>
      </c>
      <c r="H82">
        <v>-264</v>
      </c>
      <c r="I82">
        <v>16520</v>
      </c>
      <c r="K82">
        <v>232</v>
      </c>
      <c r="L82">
        <v>-235</v>
      </c>
      <c r="M82">
        <v>28</v>
      </c>
      <c r="O82">
        <v>2</v>
      </c>
      <c r="P82">
        <v>2</v>
      </c>
      <c r="Q82">
        <v>351</v>
      </c>
    </row>
    <row r="83" spans="1:17" x14ac:dyDescent="0.25">
      <c r="A83">
        <v>35932</v>
      </c>
      <c r="B83">
        <f>B82+A83*10^-6</f>
        <v>1.9053639999999998</v>
      </c>
      <c r="C83" t="s">
        <v>39</v>
      </c>
      <c r="D83" t="s">
        <v>39</v>
      </c>
      <c r="E83" t="s">
        <v>39</v>
      </c>
      <c r="G83">
        <v>16</v>
      </c>
      <c r="H83">
        <v>-48</v>
      </c>
      <c r="I83">
        <v>16640</v>
      </c>
      <c r="K83">
        <v>-230</v>
      </c>
      <c r="L83">
        <v>54</v>
      </c>
      <c r="M83">
        <v>-65</v>
      </c>
      <c r="O83">
        <v>-4</v>
      </c>
      <c r="P83">
        <v>10</v>
      </c>
      <c r="Q83">
        <v>351</v>
      </c>
    </row>
    <row r="84" spans="1:17" x14ac:dyDescent="0.25">
      <c r="A84">
        <v>35840</v>
      </c>
      <c r="B84">
        <f>B83+A84*10^-6</f>
        <v>1.9412039999999999</v>
      </c>
      <c r="C84" t="s">
        <v>39</v>
      </c>
      <c r="D84" t="s">
        <v>39</v>
      </c>
      <c r="E84" t="s">
        <v>39</v>
      </c>
      <c r="G84">
        <v>296</v>
      </c>
      <c r="H84">
        <v>-120</v>
      </c>
      <c r="I84">
        <v>16688</v>
      </c>
      <c r="K84">
        <v>172</v>
      </c>
      <c r="L84">
        <v>159</v>
      </c>
      <c r="M84">
        <v>5</v>
      </c>
      <c r="O84">
        <v>-1</v>
      </c>
      <c r="P84">
        <v>8</v>
      </c>
      <c r="Q84">
        <v>343</v>
      </c>
    </row>
    <row r="85" spans="1:17" x14ac:dyDescent="0.25">
      <c r="A85">
        <v>35880</v>
      </c>
      <c r="B85">
        <f>B84+A85*10^-6</f>
        <v>1.9770839999999998</v>
      </c>
      <c r="C85" t="s">
        <v>39</v>
      </c>
      <c r="D85" t="s">
        <v>39</v>
      </c>
      <c r="E85" t="s">
        <v>39</v>
      </c>
      <c r="G85">
        <v>160</v>
      </c>
      <c r="H85">
        <v>-72</v>
      </c>
      <c r="I85">
        <v>16520</v>
      </c>
      <c r="K85">
        <v>282</v>
      </c>
      <c r="L85">
        <v>-209</v>
      </c>
      <c r="M85">
        <v>-153</v>
      </c>
      <c r="O85">
        <v>-9</v>
      </c>
      <c r="P85">
        <v>12</v>
      </c>
      <c r="Q85">
        <v>356</v>
      </c>
    </row>
    <row r="86" spans="1:17" x14ac:dyDescent="0.25">
      <c r="A86">
        <v>35992</v>
      </c>
      <c r="B86">
        <f>B85+A86*10^-6</f>
        <v>2.0130759999999999</v>
      </c>
      <c r="C86" t="s">
        <v>39</v>
      </c>
      <c r="D86" t="s">
        <v>39</v>
      </c>
      <c r="E86" t="s">
        <v>39</v>
      </c>
      <c r="G86">
        <v>328</v>
      </c>
      <c r="H86">
        <v>-280</v>
      </c>
      <c r="I86">
        <v>16568</v>
      </c>
      <c r="K86">
        <v>-18</v>
      </c>
      <c r="L86">
        <v>-212</v>
      </c>
      <c r="M86">
        <v>-343</v>
      </c>
      <c r="O86">
        <v>-8</v>
      </c>
      <c r="P86">
        <v>16</v>
      </c>
      <c r="Q86">
        <v>352</v>
      </c>
    </row>
    <row r="87" spans="1:17" x14ac:dyDescent="0.25">
      <c r="A87">
        <v>36012</v>
      </c>
      <c r="B87">
        <f>B86+A87*10^-6</f>
        <v>2.0490879999999998</v>
      </c>
      <c r="C87" t="s">
        <v>39</v>
      </c>
      <c r="D87" t="s">
        <v>39</v>
      </c>
      <c r="E87" t="s">
        <v>39</v>
      </c>
      <c r="G87">
        <v>280</v>
      </c>
      <c r="H87">
        <v>-152</v>
      </c>
      <c r="I87">
        <v>16552</v>
      </c>
      <c r="K87">
        <v>93</v>
      </c>
      <c r="L87">
        <v>-99</v>
      </c>
      <c r="M87">
        <v>-215</v>
      </c>
      <c r="O87">
        <v>-13</v>
      </c>
      <c r="P87">
        <v>11</v>
      </c>
      <c r="Q87">
        <v>343</v>
      </c>
    </row>
    <row r="88" spans="1:17" x14ac:dyDescent="0.25">
      <c r="A88">
        <v>35992</v>
      </c>
      <c r="B88">
        <f>B87+A88*10^-6</f>
        <v>2.0850799999999996</v>
      </c>
      <c r="C88" t="s">
        <v>39</v>
      </c>
      <c r="D88" t="s">
        <v>39</v>
      </c>
      <c r="E88" t="s">
        <v>39</v>
      </c>
      <c r="G88">
        <v>280</v>
      </c>
      <c r="H88">
        <v>-288</v>
      </c>
      <c r="I88">
        <v>16368</v>
      </c>
      <c r="K88">
        <v>50</v>
      </c>
      <c r="L88">
        <v>13</v>
      </c>
      <c r="M88">
        <v>-257</v>
      </c>
      <c r="O88">
        <v>-3</v>
      </c>
      <c r="P88">
        <v>6</v>
      </c>
      <c r="Q88">
        <v>355</v>
      </c>
    </row>
    <row r="89" spans="1:17" x14ac:dyDescent="0.25">
      <c r="A89">
        <v>35892</v>
      </c>
      <c r="B89">
        <f>B88+A89*10^-6</f>
        <v>2.1209719999999996</v>
      </c>
      <c r="C89" t="s">
        <v>39</v>
      </c>
      <c r="D89" t="s">
        <v>39</v>
      </c>
      <c r="E89" t="s">
        <v>39</v>
      </c>
      <c r="G89">
        <v>160</v>
      </c>
      <c r="H89">
        <v>-352</v>
      </c>
      <c r="I89">
        <v>16608</v>
      </c>
      <c r="K89">
        <v>177</v>
      </c>
      <c r="L89">
        <v>63</v>
      </c>
      <c r="M89">
        <v>-246</v>
      </c>
      <c r="O89">
        <v>-7</v>
      </c>
      <c r="P89">
        <v>10</v>
      </c>
      <c r="Q89">
        <v>339</v>
      </c>
    </row>
    <row r="90" spans="1:17" x14ac:dyDescent="0.25">
      <c r="A90">
        <v>35984</v>
      </c>
      <c r="B90">
        <f>B89+A90*10^-6</f>
        <v>2.1569559999999997</v>
      </c>
      <c r="C90" t="s">
        <v>39</v>
      </c>
      <c r="D90" t="s">
        <v>39</v>
      </c>
      <c r="E90" t="s">
        <v>39</v>
      </c>
      <c r="G90">
        <v>32</v>
      </c>
      <c r="H90">
        <v>-128</v>
      </c>
      <c r="I90">
        <v>16488</v>
      </c>
      <c r="K90">
        <v>243</v>
      </c>
      <c r="L90">
        <v>-343</v>
      </c>
      <c r="M90">
        <v>284</v>
      </c>
      <c r="O90">
        <v>-7</v>
      </c>
      <c r="P90">
        <v>15</v>
      </c>
      <c r="Q90">
        <v>349</v>
      </c>
    </row>
    <row r="91" spans="1:17" x14ac:dyDescent="0.25">
      <c r="A91">
        <v>36000</v>
      </c>
      <c r="B91">
        <f>B90+A91*10^-6</f>
        <v>2.1929559999999997</v>
      </c>
      <c r="C91" t="s">
        <v>39</v>
      </c>
      <c r="D91" t="s">
        <v>39</v>
      </c>
      <c r="E91" t="s">
        <v>39</v>
      </c>
      <c r="G91">
        <v>96</v>
      </c>
      <c r="H91">
        <v>-256</v>
      </c>
      <c r="I91">
        <v>16392</v>
      </c>
      <c r="K91">
        <v>-33</v>
      </c>
      <c r="L91">
        <v>113</v>
      </c>
      <c r="M91">
        <v>7</v>
      </c>
      <c r="O91">
        <v>-2</v>
      </c>
      <c r="P91">
        <v>15</v>
      </c>
      <c r="Q91">
        <v>346</v>
      </c>
    </row>
    <row r="92" spans="1:17" x14ac:dyDescent="0.25">
      <c r="A92">
        <v>35840</v>
      </c>
      <c r="B92">
        <f>B91+A92*10^-6</f>
        <v>2.2287959999999996</v>
      </c>
      <c r="C92" t="s">
        <v>39</v>
      </c>
      <c r="D92" t="s">
        <v>39</v>
      </c>
      <c r="E92" t="s">
        <v>39</v>
      </c>
      <c r="G92">
        <v>-80</v>
      </c>
      <c r="H92">
        <v>-280</v>
      </c>
      <c r="I92">
        <v>16568</v>
      </c>
      <c r="K92">
        <v>174</v>
      </c>
      <c r="L92">
        <v>-18</v>
      </c>
      <c r="M92">
        <v>-72</v>
      </c>
      <c r="O92">
        <v>-1</v>
      </c>
      <c r="P92">
        <v>16</v>
      </c>
      <c r="Q92">
        <v>340</v>
      </c>
    </row>
    <row r="93" spans="1:17" x14ac:dyDescent="0.25">
      <c r="A93">
        <v>35908</v>
      </c>
      <c r="B93">
        <f>B92+A93*10^-6</f>
        <v>2.2647039999999996</v>
      </c>
      <c r="C93" t="s">
        <v>39</v>
      </c>
      <c r="D93" t="s">
        <v>39</v>
      </c>
      <c r="E93" t="s">
        <v>39</v>
      </c>
      <c r="G93">
        <v>176</v>
      </c>
      <c r="H93">
        <v>-272</v>
      </c>
      <c r="I93">
        <v>16704</v>
      </c>
      <c r="K93">
        <v>274</v>
      </c>
      <c r="L93">
        <v>-52</v>
      </c>
      <c r="M93">
        <v>32</v>
      </c>
      <c r="O93">
        <v>-3</v>
      </c>
      <c r="P93">
        <v>16</v>
      </c>
      <c r="Q93">
        <v>345</v>
      </c>
    </row>
    <row r="94" spans="1:17" x14ac:dyDescent="0.25">
      <c r="A94">
        <v>35940</v>
      </c>
      <c r="B94">
        <f>B93+A94*10^-6</f>
        <v>2.3006439999999997</v>
      </c>
      <c r="C94" t="s">
        <v>39</v>
      </c>
      <c r="D94" t="s">
        <v>39</v>
      </c>
      <c r="E94" t="s">
        <v>39</v>
      </c>
      <c r="G94">
        <v>176</v>
      </c>
      <c r="H94">
        <v>-288</v>
      </c>
      <c r="I94">
        <v>16400</v>
      </c>
      <c r="K94">
        <v>-10</v>
      </c>
      <c r="L94">
        <v>173</v>
      </c>
      <c r="M94">
        <v>113</v>
      </c>
      <c r="O94">
        <v>-2</v>
      </c>
      <c r="P94">
        <v>12</v>
      </c>
      <c r="Q94">
        <v>344</v>
      </c>
    </row>
    <row r="95" spans="1:17" x14ac:dyDescent="0.25">
      <c r="A95">
        <v>35988</v>
      </c>
      <c r="B95">
        <f>B94+A95*10^-6</f>
        <v>2.3366319999999998</v>
      </c>
      <c r="C95" t="s">
        <v>39</v>
      </c>
      <c r="D95" t="s">
        <v>39</v>
      </c>
      <c r="E95" t="s">
        <v>39</v>
      </c>
      <c r="G95">
        <v>96</v>
      </c>
      <c r="H95">
        <v>-256</v>
      </c>
      <c r="I95">
        <v>16464</v>
      </c>
      <c r="K95">
        <v>168</v>
      </c>
      <c r="L95">
        <v>-38</v>
      </c>
      <c r="M95">
        <v>-193</v>
      </c>
      <c r="O95">
        <v>-10</v>
      </c>
      <c r="P95">
        <v>11</v>
      </c>
      <c r="Q95">
        <v>340</v>
      </c>
    </row>
    <row r="96" spans="1:17" x14ac:dyDescent="0.25">
      <c r="A96">
        <v>35988</v>
      </c>
      <c r="B96">
        <f>B95+A96*10^-6</f>
        <v>2.37262</v>
      </c>
      <c r="C96" t="s">
        <v>39</v>
      </c>
      <c r="D96" t="s">
        <v>39</v>
      </c>
      <c r="E96" t="s">
        <v>39</v>
      </c>
      <c r="G96">
        <v>224</v>
      </c>
      <c r="H96">
        <v>-288</v>
      </c>
      <c r="I96">
        <v>16656</v>
      </c>
      <c r="K96">
        <v>-344</v>
      </c>
      <c r="L96">
        <v>152</v>
      </c>
      <c r="M96">
        <v>311</v>
      </c>
      <c r="O96">
        <v>-7</v>
      </c>
      <c r="P96">
        <v>7</v>
      </c>
      <c r="Q96">
        <v>353</v>
      </c>
    </row>
    <row r="97" spans="1:17" x14ac:dyDescent="0.25">
      <c r="A97">
        <v>35996</v>
      </c>
      <c r="B97">
        <f>B96+A97*10^-6</f>
        <v>2.4086159999999999</v>
      </c>
      <c r="C97" t="s">
        <v>39</v>
      </c>
      <c r="D97" t="s">
        <v>39</v>
      </c>
      <c r="E97" t="s">
        <v>39</v>
      </c>
      <c r="G97">
        <v>224</v>
      </c>
      <c r="H97">
        <v>32</v>
      </c>
      <c r="I97">
        <v>16360</v>
      </c>
      <c r="K97">
        <v>-96</v>
      </c>
      <c r="L97">
        <v>-219</v>
      </c>
      <c r="M97">
        <v>167</v>
      </c>
      <c r="O97">
        <v>-9</v>
      </c>
      <c r="P97">
        <v>10</v>
      </c>
      <c r="Q97">
        <v>339</v>
      </c>
    </row>
    <row r="98" spans="1:17" x14ac:dyDescent="0.25">
      <c r="A98">
        <v>35920</v>
      </c>
      <c r="B98">
        <f>B97+A98*10^-6</f>
        <v>2.4445359999999998</v>
      </c>
      <c r="C98" t="s">
        <v>39</v>
      </c>
      <c r="D98" t="s">
        <v>39</v>
      </c>
      <c r="E98" t="s">
        <v>39</v>
      </c>
      <c r="G98">
        <v>88</v>
      </c>
      <c r="H98">
        <v>-8</v>
      </c>
      <c r="I98">
        <v>16536</v>
      </c>
      <c r="K98">
        <v>242</v>
      </c>
      <c r="L98">
        <v>-238</v>
      </c>
      <c r="M98">
        <v>-57</v>
      </c>
      <c r="O98">
        <v>-12</v>
      </c>
      <c r="P98">
        <v>7</v>
      </c>
      <c r="Q98">
        <v>344</v>
      </c>
    </row>
    <row r="99" spans="1:17" x14ac:dyDescent="0.25">
      <c r="A99">
        <v>35832</v>
      </c>
      <c r="B99">
        <f>B98+A99*10^-6</f>
        <v>2.4803679999999999</v>
      </c>
      <c r="C99" t="s">
        <v>39</v>
      </c>
      <c r="D99" t="s">
        <v>39</v>
      </c>
      <c r="E99" t="s">
        <v>39</v>
      </c>
      <c r="G99">
        <v>288</v>
      </c>
      <c r="H99">
        <v>-200</v>
      </c>
      <c r="I99">
        <v>16472</v>
      </c>
      <c r="K99">
        <v>-166</v>
      </c>
      <c r="L99">
        <v>-87</v>
      </c>
      <c r="M99">
        <v>-83</v>
      </c>
      <c r="O99">
        <v>-12</v>
      </c>
      <c r="P99">
        <v>12</v>
      </c>
      <c r="Q99">
        <v>351</v>
      </c>
    </row>
    <row r="100" spans="1:17" x14ac:dyDescent="0.25">
      <c r="A100">
        <v>35988</v>
      </c>
      <c r="B100">
        <f>B99+A100*10^-6</f>
        <v>2.516356</v>
      </c>
      <c r="C100" t="s">
        <v>39</v>
      </c>
      <c r="D100" t="s">
        <v>39</v>
      </c>
      <c r="E100" t="s">
        <v>39</v>
      </c>
      <c r="G100">
        <v>48</v>
      </c>
      <c r="H100">
        <v>-472</v>
      </c>
      <c r="I100">
        <v>16712</v>
      </c>
      <c r="K100">
        <v>27</v>
      </c>
      <c r="L100">
        <v>-114</v>
      </c>
      <c r="M100">
        <v>48</v>
      </c>
      <c r="O100">
        <v>0</v>
      </c>
      <c r="P100">
        <v>5</v>
      </c>
      <c r="Q100">
        <v>337</v>
      </c>
    </row>
    <row r="101" spans="1:17" x14ac:dyDescent="0.25">
      <c r="A101">
        <v>35816</v>
      </c>
      <c r="B101">
        <f>B100+A101*10^-6</f>
        <v>2.5521720000000001</v>
      </c>
      <c r="C101" t="s">
        <v>39</v>
      </c>
      <c r="D101" t="s">
        <v>39</v>
      </c>
      <c r="E101" t="s">
        <v>39</v>
      </c>
      <c r="G101">
        <v>200</v>
      </c>
      <c r="H101">
        <v>-160</v>
      </c>
      <c r="I101">
        <v>16464</v>
      </c>
      <c r="K101">
        <v>142</v>
      </c>
      <c r="L101">
        <v>302</v>
      </c>
      <c r="M101">
        <v>-440</v>
      </c>
      <c r="O101">
        <v>-3</v>
      </c>
      <c r="P101">
        <v>3</v>
      </c>
      <c r="Q101">
        <v>338</v>
      </c>
    </row>
    <row r="102" spans="1:17" x14ac:dyDescent="0.25">
      <c r="A102">
        <v>36008</v>
      </c>
      <c r="B102">
        <f>B101+A102*10^-6</f>
        <v>2.5881799999999999</v>
      </c>
      <c r="C102" t="s">
        <v>39</v>
      </c>
      <c r="D102" t="s">
        <v>39</v>
      </c>
      <c r="E102" t="s">
        <v>39</v>
      </c>
      <c r="G102">
        <v>192</v>
      </c>
      <c r="H102">
        <v>-432</v>
      </c>
      <c r="I102">
        <v>16624</v>
      </c>
      <c r="K102">
        <v>230</v>
      </c>
      <c r="L102">
        <v>-136</v>
      </c>
      <c r="M102">
        <v>-158</v>
      </c>
      <c r="O102">
        <v>-1</v>
      </c>
      <c r="P102">
        <v>6</v>
      </c>
      <c r="Q102">
        <v>343</v>
      </c>
    </row>
    <row r="103" spans="1:17" x14ac:dyDescent="0.25">
      <c r="A103">
        <v>36008</v>
      </c>
      <c r="B103">
        <f>B102+A103*10^-6</f>
        <v>2.6241879999999997</v>
      </c>
      <c r="C103" t="s">
        <v>39</v>
      </c>
      <c r="D103" t="s">
        <v>39</v>
      </c>
      <c r="E103" t="s">
        <v>39</v>
      </c>
      <c r="G103">
        <v>216</v>
      </c>
      <c r="H103">
        <v>-312</v>
      </c>
      <c r="I103">
        <v>16520</v>
      </c>
      <c r="K103">
        <v>-69</v>
      </c>
      <c r="L103">
        <v>277</v>
      </c>
      <c r="M103">
        <v>82</v>
      </c>
      <c r="O103">
        <v>-8</v>
      </c>
      <c r="P103">
        <v>3</v>
      </c>
      <c r="Q103">
        <v>338</v>
      </c>
    </row>
    <row r="104" spans="1:17" x14ac:dyDescent="0.25">
      <c r="A104">
        <v>35892</v>
      </c>
      <c r="B104">
        <f>B103+A104*10^-6</f>
        <v>2.6600799999999998</v>
      </c>
      <c r="C104" t="s">
        <v>39</v>
      </c>
      <c r="D104" t="s">
        <v>39</v>
      </c>
      <c r="E104" t="s">
        <v>39</v>
      </c>
      <c r="G104">
        <v>120</v>
      </c>
      <c r="H104">
        <v>-320</v>
      </c>
      <c r="I104">
        <v>16568</v>
      </c>
      <c r="K104">
        <v>-164</v>
      </c>
      <c r="L104">
        <v>284</v>
      </c>
      <c r="M104">
        <v>-231</v>
      </c>
      <c r="O104">
        <v>-7</v>
      </c>
      <c r="P104">
        <v>12</v>
      </c>
      <c r="Q104">
        <v>349</v>
      </c>
    </row>
    <row r="105" spans="1:17" x14ac:dyDescent="0.25">
      <c r="A105">
        <v>36040</v>
      </c>
      <c r="B105">
        <f>B104+A105*10^-6</f>
        <v>2.6961199999999996</v>
      </c>
      <c r="C105" t="s">
        <v>39</v>
      </c>
      <c r="D105" t="s">
        <v>39</v>
      </c>
      <c r="E105" t="s">
        <v>39</v>
      </c>
      <c r="G105">
        <v>120</v>
      </c>
      <c r="H105">
        <v>-144</v>
      </c>
      <c r="I105">
        <v>16600</v>
      </c>
      <c r="K105">
        <v>92</v>
      </c>
      <c r="L105">
        <v>-40</v>
      </c>
      <c r="M105">
        <v>-452</v>
      </c>
      <c r="O105">
        <v>-8</v>
      </c>
      <c r="P105">
        <v>3</v>
      </c>
      <c r="Q105">
        <v>338</v>
      </c>
    </row>
    <row r="106" spans="1:17" x14ac:dyDescent="0.25">
      <c r="A106">
        <v>35892</v>
      </c>
      <c r="B106">
        <f>B105+A106*10^-6</f>
        <v>2.7320119999999997</v>
      </c>
      <c r="C106" t="s">
        <v>39</v>
      </c>
      <c r="D106" t="s">
        <v>39</v>
      </c>
      <c r="E106" t="s">
        <v>39</v>
      </c>
      <c r="G106">
        <v>184</v>
      </c>
      <c r="H106">
        <v>112</v>
      </c>
      <c r="I106">
        <v>16664</v>
      </c>
      <c r="K106">
        <v>-263</v>
      </c>
      <c r="L106">
        <v>201</v>
      </c>
      <c r="M106">
        <v>-267</v>
      </c>
      <c r="O106">
        <v>-8</v>
      </c>
      <c r="P106">
        <v>16</v>
      </c>
      <c r="Q106">
        <v>343</v>
      </c>
    </row>
    <row r="107" spans="1:17" x14ac:dyDescent="0.25">
      <c r="A107">
        <v>36044</v>
      </c>
      <c r="B107">
        <f>B106+A107*10^-6</f>
        <v>2.7680559999999996</v>
      </c>
      <c r="C107" t="s">
        <v>39</v>
      </c>
      <c r="D107" t="s">
        <v>39</v>
      </c>
      <c r="E107" t="s">
        <v>39</v>
      </c>
      <c r="G107">
        <v>344</v>
      </c>
      <c r="H107">
        <v>-320</v>
      </c>
      <c r="I107">
        <v>16512</v>
      </c>
      <c r="K107">
        <v>288</v>
      </c>
      <c r="L107">
        <v>288</v>
      </c>
      <c r="M107">
        <v>247</v>
      </c>
      <c r="O107">
        <v>-3</v>
      </c>
      <c r="P107">
        <v>11</v>
      </c>
      <c r="Q107">
        <v>350</v>
      </c>
    </row>
    <row r="108" spans="1:17" x14ac:dyDescent="0.25">
      <c r="A108">
        <v>36036</v>
      </c>
      <c r="B108">
        <f>B107+A108*10^-6</f>
        <v>2.8040919999999998</v>
      </c>
      <c r="C108" t="s">
        <v>39</v>
      </c>
      <c r="D108" t="s">
        <v>39</v>
      </c>
      <c r="E108" t="s">
        <v>39</v>
      </c>
      <c r="G108">
        <v>240</v>
      </c>
      <c r="H108">
        <v>-184</v>
      </c>
      <c r="I108">
        <v>16320</v>
      </c>
      <c r="K108">
        <v>38</v>
      </c>
      <c r="L108">
        <v>-119</v>
      </c>
      <c r="M108">
        <v>-101</v>
      </c>
      <c r="O108">
        <v>-10</v>
      </c>
      <c r="P108">
        <v>6</v>
      </c>
      <c r="Q108">
        <v>355</v>
      </c>
    </row>
    <row r="109" spans="1:17" x14ac:dyDescent="0.25">
      <c r="A109">
        <v>35984</v>
      </c>
      <c r="B109">
        <f>B108+A109*10^-6</f>
        <v>2.8400759999999998</v>
      </c>
      <c r="C109" t="s">
        <v>39</v>
      </c>
      <c r="D109" t="s">
        <v>39</v>
      </c>
      <c r="E109" t="s">
        <v>39</v>
      </c>
      <c r="G109">
        <v>136</v>
      </c>
      <c r="H109">
        <v>-216</v>
      </c>
      <c r="I109">
        <v>16352</v>
      </c>
      <c r="K109">
        <v>420</v>
      </c>
      <c r="L109">
        <v>-281</v>
      </c>
      <c r="M109">
        <v>40</v>
      </c>
      <c r="O109">
        <v>-7</v>
      </c>
      <c r="P109">
        <v>7</v>
      </c>
      <c r="Q109">
        <v>349</v>
      </c>
    </row>
    <row r="110" spans="1:17" x14ac:dyDescent="0.25">
      <c r="A110">
        <v>35940</v>
      </c>
      <c r="B110">
        <f>B109+A110*10^-6</f>
        <v>2.8760159999999999</v>
      </c>
      <c r="C110" t="s">
        <v>39</v>
      </c>
      <c r="D110" t="s">
        <v>39</v>
      </c>
      <c r="E110" t="s">
        <v>39</v>
      </c>
      <c r="G110">
        <v>264</v>
      </c>
      <c r="H110">
        <v>-168</v>
      </c>
      <c r="I110">
        <v>16544</v>
      </c>
      <c r="K110">
        <v>-163</v>
      </c>
      <c r="L110">
        <v>141</v>
      </c>
      <c r="M110">
        <v>-327</v>
      </c>
      <c r="O110">
        <v>-3</v>
      </c>
      <c r="P110">
        <v>8</v>
      </c>
      <c r="Q110">
        <v>343</v>
      </c>
    </row>
    <row r="111" spans="1:17" x14ac:dyDescent="0.25">
      <c r="A111">
        <v>35992</v>
      </c>
      <c r="B111">
        <f>B110+A111*10^-6</f>
        <v>2.9120079999999997</v>
      </c>
      <c r="C111" t="s">
        <v>39</v>
      </c>
      <c r="D111" t="s">
        <v>39</v>
      </c>
      <c r="E111" t="s">
        <v>39</v>
      </c>
      <c r="G111">
        <v>320</v>
      </c>
      <c r="H111">
        <v>-144</v>
      </c>
      <c r="I111">
        <v>16648</v>
      </c>
      <c r="K111">
        <v>101</v>
      </c>
      <c r="L111">
        <v>20</v>
      </c>
      <c r="M111">
        <v>-57</v>
      </c>
      <c r="O111">
        <v>-9</v>
      </c>
      <c r="P111">
        <v>7</v>
      </c>
      <c r="Q111">
        <v>344</v>
      </c>
    </row>
    <row r="112" spans="1:17" x14ac:dyDescent="0.25">
      <c r="A112">
        <v>35880</v>
      </c>
      <c r="B112">
        <f>B111+A112*10^-6</f>
        <v>2.9478879999999998</v>
      </c>
      <c r="C112" t="s">
        <v>39</v>
      </c>
      <c r="D112" t="s">
        <v>39</v>
      </c>
      <c r="E112" t="s">
        <v>39</v>
      </c>
      <c r="G112">
        <v>96</v>
      </c>
      <c r="H112">
        <v>-232</v>
      </c>
      <c r="I112">
        <v>16504</v>
      </c>
      <c r="K112">
        <v>-71</v>
      </c>
      <c r="L112">
        <v>261</v>
      </c>
      <c r="M112">
        <v>-92</v>
      </c>
      <c r="O112">
        <v>-12</v>
      </c>
      <c r="P112">
        <v>5</v>
      </c>
      <c r="Q112">
        <v>346</v>
      </c>
    </row>
    <row r="113" spans="1:17" x14ac:dyDescent="0.25">
      <c r="A113">
        <v>35896</v>
      </c>
      <c r="B113">
        <f>B112+A113*10^-6</f>
        <v>2.983784</v>
      </c>
      <c r="C113" t="s">
        <v>39</v>
      </c>
      <c r="D113" t="s">
        <v>39</v>
      </c>
      <c r="E113" t="s">
        <v>39</v>
      </c>
      <c r="G113">
        <v>144</v>
      </c>
      <c r="H113">
        <v>-272</v>
      </c>
      <c r="I113">
        <v>16312</v>
      </c>
      <c r="K113">
        <v>82</v>
      </c>
      <c r="L113">
        <v>209</v>
      </c>
      <c r="M113">
        <v>-107</v>
      </c>
      <c r="O113">
        <v>-7</v>
      </c>
      <c r="P113">
        <v>12</v>
      </c>
      <c r="Q113">
        <v>346</v>
      </c>
    </row>
    <row r="114" spans="1:17" x14ac:dyDescent="0.25">
      <c r="A114">
        <v>35992</v>
      </c>
      <c r="B114">
        <f>B113+A114*10^-6</f>
        <v>3.0197759999999998</v>
      </c>
      <c r="C114" t="s">
        <v>39</v>
      </c>
      <c r="D114" t="s">
        <v>39</v>
      </c>
      <c r="E114" t="s">
        <v>39</v>
      </c>
      <c r="G114">
        <v>40</v>
      </c>
      <c r="H114">
        <v>-128</v>
      </c>
      <c r="I114">
        <v>16568</v>
      </c>
      <c r="K114">
        <v>159</v>
      </c>
      <c r="L114">
        <v>167</v>
      </c>
      <c r="M114">
        <v>133</v>
      </c>
      <c r="O114">
        <v>-10</v>
      </c>
      <c r="P114">
        <v>6</v>
      </c>
      <c r="Q114">
        <v>343</v>
      </c>
    </row>
    <row r="115" spans="1:17" x14ac:dyDescent="0.25">
      <c r="A115">
        <v>35976</v>
      </c>
      <c r="B115">
        <f>B114+A115*10^-6</f>
        <v>3.0557519999999996</v>
      </c>
      <c r="C115" t="s">
        <v>39</v>
      </c>
      <c r="D115" t="s">
        <v>39</v>
      </c>
      <c r="E115" t="s">
        <v>39</v>
      </c>
      <c r="G115">
        <v>368</v>
      </c>
      <c r="H115">
        <v>-224</v>
      </c>
      <c r="I115">
        <v>16384</v>
      </c>
      <c r="K115">
        <v>-146</v>
      </c>
      <c r="L115">
        <v>250</v>
      </c>
      <c r="M115">
        <v>-327</v>
      </c>
      <c r="O115">
        <v>-12</v>
      </c>
      <c r="P115">
        <v>7</v>
      </c>
      <c r="Q115">
        <v>339</v>
      </c>
    </row>
    <row r="116" spans="1:17" x14ac:dyDescent="0.25">
      <c r="A116">
        <v>36044</v>
      </c>
      <c r="B116">
        <f>B115+A116*10^-6</f>
        <v>3.0917959999999995</v>
      </c>
      <c r="C116" t="s">
        <v>39</v>
      </c>
      <c r="D116" t="s">
        <v>39</v>
      </c>
      <c r="E116" t="s">
        <v>39</v>
      </c>
      <c r="G116">
        <v>320</v>
      </c>
      <c r="H116">
        <v>-88</v>
      </c>
      <c r="I116">
        <v>16576</v>
      </c>
      <c r="K116">
        <v>-72</v>
      </c>
      <c r="L116">
        <v>-84</v>
      </c>
      <c r="M116">
        <v>-197</v>
      </c>
      <c r="O116">
        <v>-3</v>
      </c>
      <c r="P116">
        <v>8</v>
      </c>
      <c r="Q116">
        <v>343</v>
      </c>
    </row>
    <row r="117" spans="1:17" x14ac:dyDescent="0.25">
      <c r="A117">
        <v>35836</v>
      </c>
      <c r="B117">
        <f>B116+A117*10^-6</f>
        <v>3.1276319999999997</v>
      </c>
      <c r="C117" t="s">
        <v>39</v>
      </c>
      <c r="D117" t="s">
        <v>39</v>
      </c>
      <c r="E117" t="s">
        <v>39</v>
      </c>
      <c r="G117">
        <v>208</v>
      </c>
      <c r="H117">
        <v>-136</v>
      </c>
      <c r="I117">
        <v>16600</v>
      </c>
      <c r="K117">
        <v>222</v>
      </c>
      <c r="L117">
        <v>57</v>
      </c>
      <c r="M117">
        <v>115</v>
      </c>
      <c r="O117">
        <v>-8</v>
      </c>
      <c r="P117">
        <v>6</v>
      </c>
      <c r="Q117">
        <v>343</v>
      </c>
    </row>
    <row r="118" spans="1:17" x14ac:dyDescent="0.25">
      <c r="A118">
        <v>35920</v>
      </c>
      <c r="B118">
        <f>B117+A118*10^-6</f>
        <v>3.1635519999999997</v>
      </c>
      <c r="C118" t="s">
        <v>39</v>
      </c>
      <c r="D118" t="s">
        <v>39</v>
      </c>
      <c r="E118" t="s">
        <v>39</v>
      </c>
      <c r="G118">
        <v>208</v>
      </c>
      <c r="H118">
        <v>-224</v>
      </c>
      <c r="I118">
        <v>16440</v>
      </c>
      <c r="K118">
        <v>200</v>
      </c>
      <c r="L118">
        <v>-108</v>
      </c>
      <c r="M118">
        <v>16</v>
      </c>
      <c r="O118">
        <v>-4</v>
      </c>
      <c r="P118">
        <v>7</v>
      </c>
      <c r="Q118">
        <v>342</v>
      </c>
    </row>
    <row r="119" spans="1:17" x14ac:dyDescent="0.25">
      <c r="A119">
        <v>35940</v>
      </c>
      <c r="B119">
        <f>B118+A119*10^-6</f>
        <v>3.1994919999999998</v>
      </c>
      <c r="C119" t="s">
        <v>39</v>
      </c>
      <c r="D119" t="s">
        <v>39</v>
      </c>
      <c r="E119" t="s">
        <v>39</v>
      </c>
      <c r="G119">
        <v>208</v>
      </c>
      <c r="H119">
        <v>-216</v>
      </c>
      <c r="I119">
        <v>16568</v>
      </c>
      <c r="K119">
        <v>-84</v>
      </c>
      <c r="L119">
        <v>14</v>
      </c>
      <c r="M119">
        <v>-218</v>
      </c>
      <c r="O119">
        <v>-7</v>
      </c>
      <c r="P119">
        <v>10</v>
      </c>
      <c r="Q119">
        <v>339</v>
      </c>
    </row>
    <row r="120" spans="1:17" x14ac:dyDescent="0.25">
      <c r="A120">
        <v>35940</v>
      </c>
      <c r="B120">
        <f>B119+A120*10^-6</f>
        <v>3.2354319999999999</v>
      </c>
      <c r="C120" t="s">
        <v>39</v>
      </c>
      <c r="D120" t="s">
        <v>39</v>
      </c>
      <c r="E120" t="s">
        <v>39</v>
      </c>
      <c r="G120">
        <v>0</v>
      </c>
      <c r="H120">
        <v>-88</v>
      </c>
      <c r="I120">
        <v>16520</v>
      </c>
      <c r="K120">
        <v>-225</v>
      </c>
      <c r="L120">
        <v>-16</v>
      </c>
      <c r="M120">
        <v>-114</v>
      </c>
      <c r="O120">
        <v>-6</v>
      </c>
      <c r="P120">
        <v>16</v>
      </c>
      <c r="Q120">
        <v>350</v>
      </c>
    </row>
    <row r="121" spans="1:17" x14ac:dyDescent="0.25">
      <c r="A121">
        <v>35844</v>
      </c>
      <c r="B121">
        <f>B120+A121*10^-6</f>
        <v>3.2712759999999999</v>
      </c>
      <c r="C121" t="s">
        <v>39</v>
      </c>
      <c r="D121" t="s">
        <v>39</v>
      </c>
      <c r="E121" t="s">
        <v>39</v>
      </c>
      <c r="G121">
        <v>64</v>
      </c>
      <c r="H121">
        <v>-184</v>
      </c>
      <c r="I121">
        <v>16424</v>
      </c>
      <c r="K121">
        <v>-39</v>
      </c>
      <c r="L121">
        <v>50</v>
      </c>
      <c r="M121">
        <v>-282</v>
      </c>
      <c r="O121">
        <v>-10</v>
      </c>
      <c r="P121">
        <v>8</v>
      </c>
      <c r="Q121">
        <v>336</v>
      </c>
    </row>
    <row r="122" spans="1:17" x14ac:dyDescent="0.25">
      <c r="A122">
        <v>35896</v>
      </c>
      <c r="B122">
        <f>B121+A122*10^-6</f>
        <v>3.307172</v>
      </c>
      <c r="C122" t="s">
        <v>39</v>
      </c>
      <c r="D122" t="s">
        <v>39</v>
      </c>
      <c r="E122" t="s">
        <v>39</v>
      </c>
      <c r="G122">
        <v>256</v>
      </c>
      <c r="H122">
        <v>-104</v>
      </c>
      <c r="I122">
        <v>16552</v>
      </c>
      <c r="K122">
        <v>-347</v>
      </c>
      <c r="L122">
        <v>178</v>
      </c>
      <c r="M122">
        <v>-338</v>
      </c>
      <c r="O122">
        <v>-6</v>
      </c>
      <c r="P122">
        <v>8</v>
      </c>
      <c r="Q122">
        <v>345</v>
      </c>
    </row>
    <row r="123" spans="1:17" x14ac:dyDescent="0.25">
      <c r="A123">
        <v>36004</v>
      </c>
      <c r="B123">
        <f>B122+A123*10^-6</f>
        <v>3.3431760000000001</v>
      </c>
      <c r="C123" t="s">
        <v>39</v>
      </c>
      <c r="D123" t="s">
        <v>39</v>
      </c>
      <c r="E123" t="s">
        <v>39</v>
      </c>
      <c r="G123">
        <v>96</v>
      </c>
      <c r="H123">
        <v>-376</v>
      </c>
      <c r="I123">
        <v>16440</v>
      </c>
      <c r="K123">
        <v>164</v>
      </c>
      <c r="L123">
        <v>-250</v>
      </c>
      <c r="M123">
        <v>130</v>
      </c>
      <c r="O123">
        <v>-8</v>
      </c>
      <c r="P123">
        <v>13</v>
      </c>
      <c r="Q123">
        <v>345</v>
      </c>
    </row>
    <row r="124" spans="1:17" x14ac:dyDescent="0.25">
      <c r="A124">
        <v>35992</v>
      </c>
      <c r="B124">
        <f>B123+A124*10^-6</f>
        <v>3.3791679999999999</v>
      </c>
      <c r="C124" t="s">
        <v>39</v>
      </c>
      <c r="D124" t="s">
        <v>39</v>
      </c>
      <c r="E124" t="s">
        <v>39</v>
      </c>
      <c r="G124">
        <v>216</v>
      </c>
      <c r="H124">
        <v>-72</v>
      </c>
      <c r="I124">
        <v>16696</v>
      </c>
      <c r="K124">
        <v>335</v>
      </c>
      <c r="L124">
        <v>16</v>
      </c>
      <c r="M124">
        <v>113</v>
      </c>
      <c r="O124">
        <v>-9</v>
      </c>
      <c r="P124">
        <v>2</v>
      </c>
      <c r="Q124">
        <v>339</v>
      </c>
    </row>
    <row r="125" spans="1:17" x14ac:dyDescent="0.25">
      <c r="A125">
        <v>35880</v>
      </c>
      <c r="B125">
        <f>B124+A125*10^-6</f>
        <v>3.4150480000000001</v>
      </c>
      <c r="C125" t="s">
        <v>39</v>
      </c>
      <c r="D125" t="s">
        <v>39</v>
      </c>
      <c r="E125" t="s">
        <v>39</v>
      </c>
      <c r="G125">
        <v>-80</v>
      </c>
      <c r="H125">
        <v>-200</v>
      </c>
      <c r="I125">
        <v>16520</v>
      </c>
      <c r="K125">
        <v>394</v>
      </c>
      <c r="L125">
        <v>20</v>
      </c>
      <c r="M125">
        <v>244</v>
      </c>
      <c r="O125">
        <v>-6</v>
      </c>
      <c r="P125">
        <v>16</v>
      </c>
      <c r="Q125">
        <v>340</v>
      </c>
    </row>
    <row r="126" spans="1:17" x14ac:dyDescent="0.25">
      <c r="A126">
        <v>35940</v>
      </c>
      <c r="B126">
        <f>B125+A126*10^-6</f>
        <v>3.4509880000000002</v>
      </c>
      <c r="C126" t="s">
        <v>39</v>
      </c>
      <c r="D126" t="s">
        <v>39</v>
      </c>
      <c r="E126" t="s">
        <v>39</v>
      </c>
      <c r="G126">
        <v>288</v>
      </c>
      <c r="H126">
        <v>-192</v>
      </c>
      <c r="I126">
        <v>16344</v>
      </c>
      <c r="K126">
        <v>-238</v>
      </c>
      <c r="L126">
        <v>175</v>
      </c>
      <c r="M126">
        <v>148</v>
      </c>
      <c r="O126">
        <v>-7</v>
      </c>
      <c r="P126">
        <v>20</v>
      </c>
      <c r="Q126">
        <v>337</v>
      </c>
    </row>
    <row r="127" spans="1:17" x14ac:dyDescent="0.25">
      <c r="A127">
        <v>36020</v>
      </c>
      <c r="B127">
        <f>B126+A127*10^-6</f>
        <v>3.4870080000000003</v>
      </c>
      <c r="C127" t="s">
        <v>39</v>
      </c>
      <c r="D127" t="s">
        <v>39</v>
      </c>
      <c r="E127" t="s">
        <v>39</v>
      </c>
      <c r="G127">
        <v>264</v>
      </c>
      <c r="H127">
        <v>-392</v>
      </c>
      <c r="I127">
        <v>16712</v>
      </c>
      <c r="K127">
        <v>255</v>
      </c>
      <c r="L127">
        <v>73</v>
      </c>
      <c r="M127">
        <v>89</v>
      </c>
      <c r="O127">
        <v>-3</v>
      </c>
      <c r="P127">
        <v>11</v>
      </c>
      <c r="Q127">
        <v>347</v>
      </c>
    </row>
    <row r="128" spans="1:17" x14ac:dyDescent="0.25">
      <c r="A128">
        <v>35928</v>
      </c>
      <c r="B128">
        <f>B127+A128*10^-6</f>
        <v>3.5229360000000005</v>
      </c>
      <c r="C128" t="s">
        <v>39</v>
      </c>
      <c r="D128" t="s">
        <v>39</v>
      </c>
      <c r="E128" t="s">
        <v>39</v>
      </c>
      <c r="G128">
        <v>160</v>
      </c>
      <c r="H128">
        <v>-88</v>
      </c>
      <c r="I128">
        <v>16536</v>
      </c>
      <c r="K128">
        <v>372</v>
      </c>
      <c r="L128">
        <v>-432</v>
      </c>
      <c r="M128">
        <v>-10</v>
      </c>
      <c r="O128">
        <v>-7</v>
      </c>
      <c r="P128">
        <v>12</v>
      </c>
      <c r="Q128">
        <v>346</v>
      </c>
    </row>
    <row r="129" spans="1:17" x14ac:dyDescent="0.25">
      <c r="A129">
        <v>35956</v>
      </c>
      <c r="B129">
        <f>B128+A129*10^-6</f>
        <v>3.5588920000000006</v>
      </c>
      <c r="C129" t="s">
        <v>39</v>
      </c>
      <c r="D129" t="s">
        <v>39</v>
      </c>
      <c r="E129" t="s">
        <v>39</v>
      </c>
      <c r="G129">
        <v>232</v>
      </c>
      <c r="H129">
        <v>-176</v>
      </c>
      <c r="I129">
        <v>16400</v>
      </c>
      <c r="K129">
        <v>-170</v>
      </c>
      <c r="L129">
        <v>93</v>
      </c>
      <c r="M129">
        <v>24</v>
      </c>
      <c r="O129">
        <v>-1</v>
      </c>
      <c r="P129">
        <v>18</v>
      </c>
      <c r="Q129">
        <v>343</v>
      </c>
    </row>
    <row r="130" spans="1:17" x14ac:dyDescent="0.25">
      <c r="A130">
        <v>35928</v>
      </c>
      <c r="B130">
        <f>B129+A130*10^-6</f>
        <v>3.5948200000000008</v>
      </c>
      <c r="C130" t="s">
        <v>39</v>
      </c>
      <c r="D130" t="s">
        <v>39</v>
      </c>
      <c r="E130" t="s">
        <v>39</v>
      </c>
      <c r="G130">
        <v>192</v>
      </c>
      <c r="H130">
        <v>-152</v>
      </c>
      <c r="I130">
        <v>16416</v>
      </c>
      <c r="K130">
        <v>-123</v>
      </c>
      <c r="L130">
        <v>116</v>
      </c>
      <c r="M130">
        <v>-226</v>
      </c>
      <c r="O130">
        <v>-1</v>
      </c>
      <c r="P130">
        <v>11</v>
      </c>
      <c r="Q130">
        <v>343</v>
      </c>
    </row>
    <row r="131" spans="1:17" x14ac:dyDescent="0.25">
      <c r="A131">
        <v>36032</v>
      </c>
      <c r="B131">
        <f>B130+A131*10^-6</f>
        <v>3.6308520000000009</v>
      </c>
      <c r="C131" t="s">
        <v>39</v>
      </c>
      <c r="D131" t="s">
        <v>39</v>
      </c>
      <c r="E131" t="s">
        <v>39</v>
      </c>
      <c r="G131">
        <v>160</v>
      </c>
      <c r="H131">
        <v>-64</v>
      </c>
      <c r="I131">
        <v>16528</v>
      </c>
      <c r="K131">
        <v>285</v>
      </c>
      <c r="L131">
        <v>-372</v>
      </c>
      <c r="M131">
        <v>105</v>
      </c>
      <c r="O131">
        <v>-8</v>
      </c>
      <c r="P131">
        <v>1</v>
      </c>
      <c r="Q131">
        <v>336</v>
      </c>
    </row>
    <row r="132" spans="1:17" x14ac:dyDescent="0.25">
      <c r="A132">
        <v>35940</v>
      </c>
      <c r="B132">
        <f>B131+A132*10^-6</f>
        <v>3.6667920000000009</v>
      </c>
      <c r="C132" t="s">
        <v>39</v>
      </c>
      <c r="D132" t="s">
        <v>39</v>
      </c>
      <c r="E132" t="s">
        <v>39</v>
      </c>
      <c r="G132">
        <v>144</v>
      </c>
      <c r="H132">
        <v>-72</v>
      </c>
      <c r="I132">
        <v>16384</v>
      </c>
      <c r="K132">
        <v>-107</v>
      </c>
      <c r="L132">
        <v>-47</v>
      </c>
      <c r="M132">
        <v>-257</v>
      </c>
      <c r="O132">
        <v>-7</v>
      </c>
      <c r="P132">
        <v>17</v>
      </c>
      <c r="Q132">
        <v>349</v>
      </c>
    </row>
    <row r="133" spans="1:17" x14ac:dyDescent="0.25">
      <c r="A133">
        <v>35952</v>
      </c>
      <c r="B133">
        <f>B132+A133*10^-6</f>
        <v>3.7027440000000009</v>
      </c>
      <c r="C133" t="s">
        <v>39</v>
      </c>
      <c r="D133" t="s">
        <v>39</v>
      </c>
      <c r="E133" t="s">
        <v>39</v>
      </c>
      <c r="G133">
        <v>360</v>
      </c>
      <c r="H133">
        <v>-192</v>
      </c>
      <c r="I133">
        <v>16688</v>
      </c>
      <c r="K133">
        <v>-131</v>
      </c>
      <c r="L133">
        <v>174</v>
      </c>
      <c r="M133">
        <v>108</v>
      </c>
      <c r="O133">
        <v>-9</v>
      </c>
      <c r="P133">
        <v>5</v>
      </c>
      <c r="Q133">
        <v>344</v>
      </c>
    </row>
    <row r="134" spans="1:17" x14ac:dyDescent="0.25">
      <c r="A134">
        <v>35988</v>
      </c>
      <c r="B134">
        <f>B133+A134*10^-6</f>
        <v>3.7387320000000011</v>
      </c>
      <c r="C134" t="s">
        <v>39</v>
      </c>
      <c r="D134" t="s">
        <v>39</v>
      </c>
      <c r="E134" t="s">
        <v>39</v>
      </c>
      <c r="G134">
        <v>112</v>
      </c>
      <c r="H134">
        <v>-168</v>
      </c>
      <c r="I134">
        <v>16624</v>
      </c>
      <c r="K134">
        <v>3</v>
      </c>
      <c r="L134">
        <v>57</v>
      </c>
      <c r="M134">
        <v>-253</v>
      </c>
      <c r="O134">
        <v>1</v>
      </c>
      <c r="P134">
        <v>8</v>
      </c>
      <c r="Q134">
        <v>331</v>
      </c>
    </row>
    <row r="135" spans="1:17" x14ac:dyDescent="0.25">
      <c r="A135">
        <v>35824</v>
      </c>
      <c r="B135">
        <f>B134+A135*10^-6</f>
        <v>3.7745560000000009</v>
      </c>
      <c r="C135" t="s">
        <v>39</v>
      </c>
      <c r="D135" t="s">
        <v>39</v>
      </c>
      <c r="E135" t="s">
        <v>39</v>
      </c>
      <c r="G135">
        <v>120</v>
      </c>
      <c r="H135">
        <v>-256</v>
      </c>
      <c r="I135">
        <v>16664</v>
      </c>
      <c r="K135">
        <v>52</v>
      </c>
      <c r="L135">
        <v>25</v>
      </c>
      <c r="M135">
        <v>-335</v>
      </c>
      <c r="O135">
        <v>-3</v>
      </c>
      <c r="P135">
        <v>11</v>
      </c>
      <c r="Q135">
        <v>338</v>
      </c>
    </row>
    <row r="136" spans="1:17" x14ac:dyDescent="0.25">
      <c r="A136">
        <v>35940</v>
      </c>
      <c r="B136">
        <f>B135+A136*10^-6</f>
        <v>3.810496000000001</v>
      </c>
      <c r="C136" t="s">
        <v>39</v>
      </c>
      <c r="D136" t="s">
        <v>39</v>
      </c>
      <c r="E136" t="s">
        <v>39</v>
      </c>
      <c r="G136">
        <v>432</v>
      </c>
      <c r="H136">
        <v>-56</v>
      </c>
      <c r="I136">
        <v>16408</v>
      </c>
      <c r="K136">
        <v>350</v>
      </c>
      <c r="L136">
        <v>274</v>
      </c>
      <c r="M136">
        <v>-185</v>
      </c>
      <c r="O136">
        <v>-12</v>
      </c>
      <c r="P136">
        <v>12</v>
      </c>
      <c r="Q136">
        <v>344</v>
      </c>
    </row>
    <row r="137" spans="1:17" x14ac:dyDescent="0.25">
      <c r="A137">
        <v>36044</v>
      </c>
      <c r="B137">
        <f>B136+A137*10^-6</f>
        <v>3.846540000000001</v>
      </c>
      <c r="C137" t="s">
        <v>39</v>
      </c>
      <c r="D137" t="s">
        <v>39</v>
      </c>
      <c r="E137" t="s">
        <v>39</v>
      </c>
      <c r="G137">
        <v>96</v>
      </c>
      <c r="H137">
        <v>-152</v>
      </c>
      <c r="I137">
        <v>16624</v>
      </c>
      <c r="K137">
        <v>-118</v>
      </c>
      <c r="L137">
        <v>457</v>
      </c>
      <c r="M137">
        <v>-566</v>
      </c>
      <c r="O137">
        <v>-14</v>
      </c>
      <c r="P137">
        <v>2</v>
      </c>
      <c r="Q137">
        <v>342</v>
      </c>
    </row>
    <row r="138" spans="1:17" x14ac:dyDescent="0.25">
      <c r="A138">
        <v>36004</v>
      </c>
      <c r="B138">
        <f>B137+A138*10^-6</f>
        <v>3.8825440000000011</v>
      </c>
      <c r="C138" t="s">
        <v>39</v>
      </c>
      <c r="D138" t="s">
        <v>39</v>
      </c>
      <c r="E138" t="s">
        <v>39</v>
      </c>
      <c r="G138">
        <v>384</v>
      </c>
      <c r="H138">
        <v>-504</v>
      </c>
      <c r="I138">
        <v>16536</v>
      </c>
      <c r="K138">
        <v>330</v>
      </c>
      <c r="L138">
        <v>-140</v>
      </c>
      <c r="M138">
        <v>546</v>
      </c>
      <c r="O138">
        <v>-2</v>
      </c>
      <c r="P138">
        <v>12</v>
      </c>
      <c r="Q138">
        <v>337</v>
      </c>
    </row>
    <row r="139" spans="1:17" x14ac:dyDescent="0.25">
      <c r="A139">
        <v>36048</v>
      </c>
      <c r="B139">
        <f>B138+A139*10^-6</f>
        <v>3.9185920000000012</v>
      </c>
      <c r="C139" t="s">
        <v>39</v>
      </c>
      <c r="D139" t="s">
        <v>39</v>
      </c>
      <c r="E139" t="s">
        <v>39</v>
      </c>
      <c r="G139">
        <v>-16</v>
      </c>
      <c r="H139">
        <v>-272</v>
      </c>
      <c r="I139">
        <v>16496</v>
      </c>
      <c r="K139">
        <v>382</v>
      </c>
      <c r="L139">
        <v>166</v>
      </c>
      <c r="M139">
        <v>-34</v>
      </c>
      <c r="O139">
        <v>-8</v>
      </c>
      <c r="P139">
        <v>8</v>
      </c>
      <c r="Q139">
        <v>345</v>
      </c>
    </row>
    <row r="140" spans="1:17" x14ac:dyDescent="0.25">
      <c r="A140">
        <v>35900</v>
      </c>
      <c r="B140">
        <f>B139+A140*10^-6</f>
        <v>3.954492000000001</v>
      </c>
      <c r="C140" t="s">
        <v>39</v>
      </c>
      <c r="D140" t="s">
        <v>39</v>
      </c>
      <c r="E140" t="s">
        <v>39</v>
      </c>
      <c r="G140">
        <v>96</v>
      </c>
      <c r="H140">
        <v>-152</v>
      </c>
      <c r="I140">
        <v>16456</v>
      </c>
      <c r="K140">
        <v>-39</v>
      </c>
      <c r="L140">
        <v>-102</v>
      </c>
      <c r="M140">
        <v>-224</v>
      </c>
      <c r="O140">
        <v>-9</v>
      </c>
      <c r="P140">
        <v>12</v>
      </c>
      <c r="Q140">
        <v>342</v>
      </c>
    </row>
    <row r="141" spans="1:17" x14ac:dyDescent="0.25">
      <c r="A141">
        <v>35952</v>
      </c>
      <c r="B141">
        <f>B140+A141*10^-6</f>
        <v>3.990444000000001</v>
      </c>
      <c r="C141" t="s">
        <v>39</v>
      </c>
      <c r="D141" t="s">
        <v>39</v>
      </c>
      <c r="E141" t="s">
        <v>39</v>
      </c>
      <c r="G141">
        <v>72</v>
      </c>
      <c r="H141">
        <v>-8</v>
      </c>
      <c r="I141">
        <v>16568</v>
      </c>
      <c r="K141">
        <v>322</v>
      </c>
      <c r="L141">
        <v>-154</v>
      </c>
      <c r="M141">
        <v>164</v>
      </c>
      <c r="O141">
        <v>-8</v>
      </c>
      <c r="P141">
        <v>6</v>
      </c>
      <c r="Q141">
        <v>338</v>
      </c>
    </row>
    <row r="142" spans="1:17" x14ac:dyDescent="0.25">
      <c r="A142">
        <v>35836</v>
      </c>
      <c r="B142">
        <f>B141+A142*10^-6</f>
        <v>4.0262800000000007</v>
      </c>
      <c r="C142" t="s">
        <v>39</v>
      </c>
      <c r="D142" t="s">
        <v>39</v>
      </c>
      <c r="E142" t="s">
        <v>39</v>
      </c>
      <c r="G142">
        <v>-16</v>
      </c>
      <c r="H142">
        <v>-176</v>
      </c>
      <c r="I142">
        <v>16584</v>
      </c>
      <c r="K142">
        <v>-62</v>
      </c>
      <c r="L142">
        <v>-244</v>
      </c>
      <c r="M142">
        <v>-80</v>
      </c>
      <c r="O142">
        <v>-2</v>
      </c>
      <c r="P142">
        <v>12</v>
      </c>
      <c r="Q142">
        <v>334</v>
      </c>
    </row>
    <row r="143" spans="1:17" x14ac:dyDescent="0.25">
      <c r="A143">
        <v>35908</v>
      </c>
      <c r="B143">
        <f>B142+A143*10^-6</f>
        <v>4.0621880000000008</v>
      </c>
      <c r="C143" t="s">
        <v>39</v>
      </c>
      <c r="D143" t="s">
        <v>39</v>
      </c>
      <c r="E143" t="s">
        <v>39</v>
      </c>
      <c r="G143">
        <v>240</v>
      </c>
      <c r="H143">
        <v>-80</v>
      </c>
      <c r="I143">
        <v>16424</v>
      </c>
      <c r="K143">
        <v>295</v>
      </c>
      <c r="L143">
        <v>129</v>
      </c>
      <c r="M143">
        <v>264</v>
      </c>
      <c r="O143">
        <v>-9</v>
      </c>
      <c r="P143">
        <v>7</v>
      </c>
      <c r="Q143">
        <v>342</v>
      </c>
    </row>
    <row r="144" spans="1:17" x14ac:dyDescent="0.25">
      <c r="A144">
        <v>35932</v>
      </c>
      <c r="B144">
        <f>B143+A144*10^-6</f>
        <v>4.0981200000000007</v>
      </c>
      <c r="C144" t="s">
        <v>39</v>
      </c>
      <c r="D144" t="s">
        <v>39</v>
      </c>
      <c r="E144" t="s">
        <v>39</v>
      </c>
      <c r="G144">
        <v>56</v>
      </c>
      <c r="H144">
        <v>-56</v>
      </c>
      <c r="I144">
        <v>16464</v>
      </c>
      <c r="K144">
        <v>171</v>
      </c>
      <c r="L144">
        <v>73</v>
      </c>
      <c r="M144">
        <v>-68</v>
      </c>
      <c r="O144">
        <v>-1</v>
      </c>
      <c r="P144">
        <v>1</v>
      </c>
      <c r="Q144">
        <v>340</v>
      </c>
    </row>
    <row r="145" spans="1:17" x14ac:dyDescent="0.25">
      <c r="A145">
        <v>35780</v>
      </c>
      <c r="B145">
        <f t="shared" ref="B145:B170" si="0">B144+A145*10^-6</f>
        <v>4.1339000000000006</v>
      </c>
      <c r="C145" t="s">
        <v>39</v>
      </c>
      <c r="D145" t="s">
        <v>39</v>
      </c>
      <c r="E145" t="s">
        <v>39</v>
      </c>
      <c r="G145">
        <v>80</v>
      </c>
      <c r="H145">
        <v>-224</v>
      </c>
      <c r="I145">
        <v>16392</v>
      </c>
      <c r="K145">
        <v>-16</v>
      </c>
      <c r="L145">
        <v>237</v>
      </c>
      <c r="M145">
        <v>-51</v>
      </c>
      <c r="O145">
        <v>-12</v>
      </c>
      <c r="P145">
        <v>15</v>
      </c>
      <c r="Q145">
        <v>334</v>
      </c>
    </row>
    <row r="146" spans="1:17" x14ac:dyDescent="0.25">
      <c r="A146">
        <v>35940</v>
      </c>
      <c r="B146">
        <f t="shared" si="0"/>
        <v>4.1698400000000007</v>
      </c>
      <c r="C146" t="s">
        <v>39</v>
      </c>
      <c r="D146" t="s">
        <v>39</v>
      </c>
      <c r="E146" t="s">
        <v>39</v>
      </c>
      <c r="G146">
        <v>216</v>
      </c>
      <c r="H146">
        <v>-360</v>
      </c>
      <c r="I146">
        <v>16752</v>
      </c>
      <c r="K146">
        <v>115</v>
      </c>
      <c r="L146">
        <v>-136</v>
      </c>
      <c r="M146">
        <v>-103</v>
      </c>
      <c r="O146">
        <v>-3</v>
      </c>
      <c r="P146">
        <v>13</v>
      </c>
      <c r="Q146">
        <v>345</v>
      </c>
    </row>
    <row r="147" spans="1:17" x14ac:dyDescent="0.25">
      <c r="A147">
        <v>36052</v>
      </c>
      <c r="B147">
        <f t="shared" si="0"/>
        <v>4.2058920000000004</v>
      </c>
      <c r="C147" t="s">
        <v>39</v>
      </c>
      <c r="D147" t="s">
        <v>39</v>
      </c>
      <c r="E147" t="s">
        <v>39</v>
      </c>
      <c r="G147">
        <v>88</v>
      </c>
      <c r="H147">
        <v>-224</v>
      </c>
      <c r="I147">
        <v>16776</v>
      </c>
      <c r="K147">
        <v>267</v>
      </c>
      <c r="L147">
        <v>50</v>
      </c>
      <c r="M147">
        <v>-237</v>
      </c>
      <c r="O147">
        <v>-9</v>
      </c>
      <c r="P147">
        <v>2</v>
      </c>
      <c r="Q147">
        <v>351</v>
      </c>
    </row>
    <row r="148" spans="1:17" x14ac:dyDescent="0.25">
      <c r="A148">
        <v>35892</v>
      </c>
      <c r="B148">
        <f t="shared" si="0"/>
        <v>4.241784</v>
      </c>
      <c r="C148" t="s">
        <v>39</v>
      </c>
      <c r="D148" t="s">
        <v>39</v>
      </c>
      <c r="E148" t="s">
        <v>39</v>
      </c>
      <c r="G148">
        <v>272</v>
      </c>
      <c r="H148">
        <v>-176</v>
      </c>
      <c r="I148">
        <v>16360</v>
      </c>
      <c r="K148">
        <v>-62</v>
      </c>
      <c r="L148">
        <v>-18</v>
      </c>
      <c r="M148">
        <v>-141</v>
      </c>
      <c r="O148">
        <v>-2</v>
      </c>
      <c r="P148">
        <v>20</v>
      </c>
      <c r="Q148">
        <v>349</v>
      </c>
    </row>
    <row r="149" spans="1:17" x14ac:dyDescent="0.25">
      <c r="A149">
        <v>35948</v>
      </c>
      <c r="B149">
        <f t="shared" si="0"/>
        <v>4.2777320000000003</v>
      </c>
      <c r="C149" t="s">
        <v>39</v>
      </c>
      <c r="D149" t="s">
        <v>39</v>
      </c>
      <c r="E149" t="s">
        <v>39</v>
      </c>
      <c r="G149">
        <v>320</v>
      </c>
      <c r="H149">
        <v>0</v>
      </c>
      <c r="I149">
        <v>16360</v>
      </c>
      <c r="K149">
        <v>169</v>
      </c>
      <c r="L149">
        <v>272</v>
      </c>
      <c r="M149">
        <v>-60</v>
      </c>
      <c r="O149">
        <v>-4</v>
      </c>
      <c r="P149">
        <v>17</v>
      </c>
      <c r="Q149">
        <v>349</v>
      </c>
    </row>
    <row r="150" spans="1:17" x14ac:dyDescent="0.25">
      <c r="A150">
        <v>35860</v>
      </c>
      <c r="B150">
        <f t="shared" si="0"/>
        <v>4.3135919999999999</v>
      </c>
      <c r="C150" t="s">
        <v>39</v>
      </c>
      <c r="D150" t="s">
        <v>39</v>
      </c>
      <c r="E150" t="s">
        <v>39</v>
      </c>
      <c r="G150">
        <v>256</v>
      </c>
      <c r="H150">
        <v>-232</v>
      </c>
      <c r="I150">
        <v>16544</v>
      </c>
      <c r="K150">
        <v>38</v>
      </c>
      <c r="L150">
        <v>202</v>
      </c>
      <c r="M150">
        <v>174</v>
      </c>
      <c r="O150">
        <v>-7</v>
      </c>
      <c r="P150">
        <v>7</v>
      </c>
      <c r="Q150">
        <v>344</v>
      </c>
    </row>
    <row r="151" spans="1:17" x14ac:dyDescent="0.25">
      <c r="A151">
        <v>35924</v>
      </c>
      <c r="B151">
        <f t="shared" si="0"/>
        <v>4.3495159999999995</v>
      </c>
      <c r="C151" t="s">
        <v>39</v>
      </c>
      <c r="D151" t="s">
        <v>39</v>
      </c>
      <c r="E151" t="s">
        <v>39</v>
      </c>
      <c r="G151">
        <v>192</v>
      </c>
      <c r="H151">
        <v>-184</v>
      </c>
      <c r="I151">
        <v>16696</v>
      </c>
      <c r="K151">
        <v>179</v>
      </c>
      <c r="L151">
        <v>-23</v>
      </c>
      <c r="M151">
        <v>184</v>
      </c>
      <c r="O151">
        <v>1</v>
      </c>
      <c r="P151">
        <v>11</v>
      </c>
      <c r="Q151">
        <v>347</v>
      </c>
    </row>
    <row r="152" spans="1:17" x14ac:dyDescent="0.25">
      <c r="A152">
        <v>35964</v>
      </c>
      <c r="B152">
        <f t="shared" si="0"/>
        <v>4.3854799999999994</v>
      </c>
      <c r="C152" t="s">
        <v>39</v>
      </c>
      <c r="D152" t="s">
        <v>39</v>
      </c>
      <c r="E152" t="s">
        <v>39</v>
      </c>
      <c r="G152">
        <v>-24</v>
      </c>
      <c r="H152">
        <v>-64</v>
      </c>
      <c r="I152">
        <v>16472</v>
      </c>
      <c r="K152">
        <v>257</v>
      </c>
      <c r="L152">
        <v>4</v>
      </c>
      <c r="M152">
        <v>292</v>
      </c>
      <c r="O152">
        <v>-10</v>
      </c>
      <c r="P152">
        <v>11</v>
      </c>
      <c r="Q152">
        <v>340</v>
      </c>
    </row>
    <row r="153" spans="1:17" x14ac:dyDescent="0.25">
      <c r="A153">
        <v>35900</v>
      </c>
      <c r="B153">
        <f t="shared" si="0"/>
        <v>4.4213799999999992</v>
      </c>
      <c r="C153" t="s">
        <v>39</v>
      </c>
      <c r="D153" t="s">
        <v>39</v>
      </c>
      <c r="E153" t="s">
        <v>39</v>
      </c>
      <c r="G153">
        <v>136</v>
      </c>
      <c r="H153">
        <v>-72</v>
      </c>
      <c r="I153">
        <v>16320</v>
      </c>
      <c r="K153">
        <v>225</v>
      </c>
      <c r="L153">
        <v>-129</v>
      </c>
      <c r="M153">
        <v>85</v>
      </c>
      <c r="O153">
        <v>-2</v>
      </c>
      <c r="P153">
        <v>20</v>
      </c>
      <c r="Q153">
        <v>349</v>
      </c>
    </row>
    <row r="154" spans="1:17" x14ac:dyDescent="0.25">
      <c r="A154">
        <v>35932</v>
      </c>
      <c r="B154">
        <f t="shared" si="0"/>
        <v>4.4573119999999991</v>
      </c>
      <c r="C154" t="s">
        <v>39</v>
      </c>
      <c r="D154" t="s">
        <v>39</v>
      </c>
      <c r="E154" t="s">
        <v>39</v>
      </c>
      <c r="G154">
        <v>56</v>
      </c>
      <c r="H154">
        <v>-456</v>
      </c>
      <c r="I154">
        <v>16256</v>
      </c>
      <c r="K154">
        <v>-157</v>
      </c>
      <c r="L154">
        <v>-130</v>
      </c>
      <c r="M154">
        <v>-268</v>
      </c>
      <c r="O154">
        <v>-9</v>
      </c>
      <c r="P154">
        <v>2</v>
      </c>
      <c r="Q154">
        <v>344</v>
      </c>
    </row>
    <row r="155" spans="1:17" x14ac:dyDescent="0.25">
      <c r="A155">
        <v>35964</v>
      </c>
      <c r="B155">
        <f t="shared" si="0"/>
        <v>4.4932759999999989</v>
      </c>
      <c r="C155" t="s">
        <v>39</v>
      </c>
      <c r="D155" t="s">
        <v>39</v>
      </c>
      <c r="E155" t="s">
        <v>39</v>
      </c>
      <c r="G155">
        <v>248</v>
      </c>
      <c r="H155">
        <v>-160</v>
      </c>
      <c r="I155">
        <v>16384</v>
      </c>
      <c r="K155">
        <v>52</v>
      </c>
      <c r="L155">
        <v>173</v>
      </c>
      <c r="M155">
        <v>-15</v>
      </c>
      <c r="O155">
        <v>-1</v>
      </c>
      <c r="P155">
        <v>-1</v>
      </c>
      <c r="Q155">
        <v>350</v>
      </c>
    </row>
    <row r="156" spans="1:17" x14ac:dyDescent="0.25">
      <c r="A156">
        <v>35888</v>
      </c>
      <c r="B156">
        <f t="shared" si="0"/>
        <v>4.5291639999999989</v>
      </c>
      <c r="C156" t="s">
        <v>39</v>
      </c>
      <c r="D156" t="s">
        <v>39</v>
      </c>
      <c r="E156" t="s">
        <v>39</v>
      </c>
      <c r="G156">
        <v>200</v>
      </c>
      <c r="H156">
        <v>-120</v>
      </c>
      <c r="I156">
        <v>16448</v>
      </c>
      <c r="K156">
        <v>57</v>
      </c>
      <c r="L156">
        <v>-38</v>
      </c>
      <c r="M156">
        <v>-249</v>
      </c>
      <c r="O156">
        <v>0</v>
      </c>
      <c r="P156">
        <v>17</v>
      </c>
      <c r="Q156">
        <v>344</v>
      </c>
    </row>
    <row r="157" spans="1:17" x14ac:dyDescent="0.25">
      <c r="A157">
        <v>35908</v>
      </c>
      <c r="B157">
        <f t="shared" si="0"/>
        <v>4.5650719999999989</v>
      </c>
      <c r="C157" t="s">
        <v>39</v>
      </c>
      <c r="D157" t="s">
        <v>39</v>
      </c>
      <c r="E157" t="s">
        <v>39</v>
      </c>
      <c r="G157">
        <v>136</v>
      </c>
      <c r="H157">
        <v>-328</v>
      </c>
      <c r="I157">
        <v>16504</v>
      </c>
      <c r="K157">
        <v>-117</v>
      </c>
      <c r="L157">
        <v>-4</v>
      </c>
      <c r="M157">
        <v>31</v>
      </c>
      <c r="O157">
        <v>-12</v>
      </c>
      <c r="P157">
        <v>10</v>
      </c>
      <c r="Q157">
        <v>344</v>
      </c>
    </row>
    <row r="158" spans="1:17" x14ac:dyDescent="0.25">
      <c r="A158">
        <v>35940</v>
      </c>
      <c r="B158">
        <f t="shared" si="0"/>
        <v>4.601011999999999</v>
      </c>
      <c r="C158" t="s">
        <v>39</v>
      </c>
      <c r="D158" t="s">
        <v>39</v>
      </c>
      <c r="E158" t="s">
        <v>39</v>
      </c>
      <c r="G158">
        <v>288</v>
      </c>
      <c r="H158">
        <v>-160</v>
      </c>
      <c r="I158">
        <v>16448</v>
      </c>
      <c r="K158">
        <v>77</v>
      </c>
      <c r="L158">
        <v>79</v>
      </c>
      <c r="M158">
        <v>272</v>
      </c>
      <c r="O158">
        <v>-2</v>
      </c>
      <c r="P158">
        <v>12</v>
      </c>
      <c r="Q158">
        <v>349</v>
      </c>
    </row>
    <row r="159" spans="1:17" x14ac:dyDescent="0.25">
      <c r="A159">
        <v>35936</v>
      </c>
      <c r="B159">
        <f t="shared" si="0"/>
        <v>4.6369479999999994</v>
      </c>
      <c r="C159" t="s">
        <v>39</v>
      </c>
      <c r="D159" t="s">
        <v>39</v>
      </c>
      <c r="E159" t="s">
        <v>39</v>
      </c>
      <c r="G159">
        <v>296</v>
      </c>
      <c r="H159">
        <v>-216</v>
      </c>
      <c r="I159">
        <v>16480</v>
      </c>
      <c r="K159">
        <v>19</v>
      </c>
      <c r="L159">
        <v>24</v>
      </c>
      <c r="M159">
        <v>7</v>
      </c>
      <c r="O159">
        <v>2</v>
      </c>
      <c r="P159">
        <v>5</v>
      </c>
      <c r="Q159">
        <v>349</v>
      </c>
    </row>
    <row r="160" spans="1:17" x14ac:dyDescent="0.25">
      <c r="A160">
        <v>35776</v>
      </c>
      <c r="B160">
        <f t="shared" si="0"/>
        <v>4.6727239999999997</v>
      </c>
      <c r="C160" t="s">
        <v>39</v>
      </c>
      <c r="D160" t="s">
        <v>39</v>
      </c>
      <c r="E160" t="s">
        <v>39</v>
      </c>
      <c r="G160">
        <v>64</v>
      </c>
      <c r="H160">
        <v>8</v>
      </c>
      <c r="I160">
        <v>16624</v>
      </c>
      <c r="K160">
        <v>-3</v>
      </c>
      <c r="L160">
        <v>71</v>
      </c>
      <c r="M160">
        <v>135</v>
      </c>
      <c r="O160">
        <v>-15</v>
      </c>
      <c r="P160">
        <v>11</v>
      </c>
      <c r="Q160">
        <v>355</v>
      </c>
    </row>
    <row r="161" spans="1:17" x14ac:dyDescent="0.25">
      <c r="A161">
        <v>35788</v>
      </c>
      <c r="B161">
        <f t="shared" si="0"/>
        <v>4.7085119999999998</v>
      </c>
      <c r="C161" t="s">
        <v>39</v>
      </c>
      <c r="D161" t="s">
        <v>39</v>
      </c>
      <c r="E161" t="s">
        <v>39</v>
      </c>
      <c r="G161">
        <v>336</v>
      </c>
      <c r="H161">
        <v>-184</v>
      </c>
      <c r="I161">
        <v>16464</v>
      </c>
      <c r="K161">
        <v>113</v>
      </c>
      <c r="L161">
        <v>92</v>
      </c>
      <c r="M161">
        <v>101</v>
      </c>
      <c r="O161">
        <v>-14</v>
      </c>
      <c r="P161">
        <v>12</v>
      </c>
      <c r="Q161">
        <v>349</v>
      </c>
    </row>
    <row r="162" spans="1:17" x14ac:dyDescent="0.25">
      <c r="A162">
        <v>36028</v>
      </c>
      <c r="B162">
        <f t="shared" si="0"/>
        <v>4.7445399999999998</v>
      </c>
      <c r="C162" t="s">
        <v>39</v>
      </c>
      <c r="D162" t="s">
        <v>39</v>
      </c>
      <c r="E162" t="s">
        <v>39</v>
      </c>
      <c r="G162">
        <v>272</v>
      </c>
      <c r="H162">
        <v>-288</v>
      </c>
      <c r="I162">
        <v>16616</v>
      </c>
      <c r="K162">
        <v>-101</v>
      </c>
      <c r="L162">
        <v>225</v>
      </c>
      <c r="M162">
        <v>-535</v>
      </c>
      <c r="O162">
        <v>-1</v>
      </c>
      <c r="P162">
        <v>-3</v>
      </c>
      <c r="Q162">
        <v>340</v>
      </c>
    </row>
    <row r="163" spans="1:17" x14ac:dyDescent="0.25">
      <c r="A163">
        <v>36012</v>
      </c>
      <c r="B163">
        <f t="shared" si="0"/>
        <v>4.7805520000000001</v>
      </c>
      <c r="C163" t="s">
        <v>39</v>
      </c>
      <c r="D163" t="s">
        <v>39</v>
      </c>
      <c r="E163" t="s">
        <v>39</v>
      </c>
      <c r="G163">
        <v>104</v>
      </c>
      <c r="H163">
        <v>-240</v>
      </c>
      <c r="I163">
        <v>16632</v>
      </c>
      <c r="K163">
        <v>162</v>
      </c>
      <c r="L163">
        <v>-145</v>
      </c>
      <c r="M163">
        <v>-85</v>
      </c>
      <c r="O163">
        <v>-7</v>
      </c>
      <c r="P163">
        <v>7</v>
      </c>
      <c r="Q163">
        <v>349</v>
      </c>
    </row>
    <row r="164" spans="1:17" x14ac:dyDescent="0.25">
      <c r="A164">
        <v>35936</v>
      </c>
      <c r="B164">
        <f t="shared" si="0"/>
        <v>4.8164880000000005</v>
      </c>
      <c r="C164" t="s">
        <v>39</v>
      </c>
      <c r="D164" t="s">
        <v>39</v>
      </c>
      <c r="E164" t="s">
        <v>39</v>
      </c>
      <c r="G164">
        <v>168</v>
      </c>
      <c r="H164">
        <v>-336</v>
      </c>
      <c r="I164">
        <v>16408</v>
      </c>
      <c r="K164">
        <v>110</v>
      </c>
      <c r="L164">
        <v>321</v>
      </c>
      <c r="M164">
        <v>88</v>
      </c>
      <c r="O164">
        <v>-13</v>
      </c>
      <c r="P164">
        <v>21</v>
      </c>
      <c r="Q164">
        <v>340</v>
      </c>
    </row>
    <row r="165" spans="1:17" x14ac:dyDescent="0.25">
      <c r="A165">
        <v>36028</v>
      </c>
      <c r="B165">
        <f t="shared" si="0"/>
        <v>4.8525160000000005</v>
      </c>
      <c r="C165" t="s">
        <v>39</v>
      </c>
      <c r="D165" t="s">
        <v>39</v>
      </c>
      <c r="E165" t="s">
        <v>39</v>
      </c>
      <c r="G165">
        <v>144</v>
      </c>
      <c r="H165">
        <v>-408</v>
      </c>
      <c r="I165">
        <v>16568</v>
      </c>
      <c r="K165">
        <v>98</v>
      </c>
      <c r="L165">
        <v>-257</v>
      </c>
      <c r="M165">
        <v>-85</v>
      </c>
      <c r="O165">
        <v>0</v>
      </c>
      <c r="P165">
        <v>2</v>
      </c>
      <c r="Q165">
        <v>351</v>
      </c>
    </row>
    <row r="166" spans="1:17" x14ac:dyDescent="0.25">
      <c r="A166">
        <v>35868</v>
      </c>
      <c r="B166">
        <f t="shared" si="0"/>
        <v>4.8883840000000003</v>
      </c>
      <c r="C166" t="s">
        <v>39</v>
      </c>
      <c r="D166" t="s">
        <v>39</v>
      </c>
      <c r="E166" t="s">
        <v>39</v>
      </c>
      <c r="G166">
        <v>288</v>
      </c>
      <c r="H166">
        <v>-208</v>
      </c>
      <c r="I166">
        <v>16544</v>
      </c>
      <c r="K166">
        <v>448</v>
      </c>
      <c r="L166">
        <v>-171</v>
      </c>
      <c r="M166">
        <v>-68</v>
      </c>
      <c r="O166">
        <v>-12</v>
      </c>
      <c r="P166">
        <v>0</v>
      </c>
      <c r="Q166">
        <v>334</v>
      </c>
    </row>
    <row r="167" spans="1:17" x14ac:dyDescent="0.25">
      <c r="A167">
        <v>35980</v>
      </c>
      <c r="B167">
        <f t="shared" si="0"/>
        <v>4.9243640000000006</v>
      </c>
      <c r="C167" t="s">
        <v>39</v>
      </c>
      <c r="D167" t="s">
        <v>39</v>
      </c>
      <c r="E167" t="s">
        <v>39</v>
      </c>
      <c r="G167">
        <v>304</v>
      </c>
      <c r="H167">
        <v>-456</v>
      </c>
      <c r="I167">
        <v>16632</v>
      </c>
      <c r="K167">
        <v>-195</v>
      </c>
      <c r="L167">
        <v>-56</v>
      </c>
      <c r="M167">
        <v>-217</v>
      </c>
      <c r="O167">
        <v>-6</v>
      </c>
      <c r="P167">
        <v>13</v>
      </c>
      <c r="Q167">
        <v>338</v>
      </c>
    </row>
    <row r="168" spans="1:17" x14ac:dyDescent="0.25">
      <c r="A168">
        <v>36012</v>
      </c>
      <c r="B168">
        <f t="shared" si="0"/>
        <v>4.960376000000001</v>
      </c>
      <c r="C168" t="s">
        <v>39</v>
      </c>
      <c r="D168" t="s">
        <v>39</v>
      </c>
      <c r="E168" t="s">
        <v>39</v>
      </c>
      <c r="G168">
        <v>152</v>
      </c>
      <c r="H168">
        <v>-232</v>
      </c>
      <c r="I168">
        <v>16560</v>
      </c>
      <c r="K168">
        <v>259</v>
      </c>
      <c r="L168">
        <v>-96</v>
      </c>
      <c r="M168">
        <v>129</v>
      </c>
      <c r="O168">
        <v>-8</v>
      </c>
      <c r="P168">
        <v>3</v>
      </c>
      <c r="Q168">
        <v>352</v>
      </c>
    </row>
    <row r="169" spans="1:17" x14ac:dyDescent="0.25">
      <c r="A169">
        <v>35936</v>
      </c>
      <c r="B169">
        <f t="shared" si="0"/>
        <v>4.9963120000000014</v>
      </c>
      <c r="C169" t="s">
        <v>39</v>
      </c>
      <c r="D169" t="s">
        <v>39</v>
      </c>
      <c r="E169" t="s">
        <v>39</v>
      </c>
      <c r="G169">
        <v>384</v>
      </c>
      <c r="H169">
        <v>-136</v>
      </c>
      <c r="I169">
        <v>16592</v>
      </c>
      <c r="K169">
        <v>134</v>
      </c>
      <c r="L169">
        <v>-284</v>
      </c>
      <c r="M169">
        <v>-43</v>
      </c>
      <c r="O169">
        <v>-7</v>
      </c>
      <c r="P169">
        <v>7</v>
      </c>
      <c r="Q169">
        <v>344</v>
      </c>
    </row>
    <row r="170" spans="1:17" x14ac:dyDescent="0.25">
      <c r="A170">
        <v>35948</v>
      </c>
      <c r="B170">
        <f t="shared" si="0"/>
        <v>5.0322600000000017</v>
      </c>
      <c r="C170" t="s">
        <v>39</v>
      </c>
      <c r="D170" t="s">
        <v>39</v>
      </c>
      <c r="E170" t="s">
        <v>39</v>
      </c>
      <c r="G170">
        <v>200</v>
      </c>
      <c r="H170">
        <v>-24</v>
      </c>
      <c r="I170">
        <v>16464</v>
      </c>
      <c r="K170">
        <v>125</v>
      </c>
      <c r="L170">
        <v>85</v>
      </c>
      <c r="M170">
        <v>-293</v>
      </c>
      <c r="O170">
        <v>0</v>
      </c>
      <c r="P170">
        <v>12</v>
      </c>
      <c r="Q170">
        <v>346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58FE-C14E-4814-B826-B049544F5C38}">
  <dimension ref="A1:AC170"/>
  <sheetViews>
    <sheetView zoomScale="85" zoomScaleNormal="85" workbookViewId="0">
      <selection activeCell="A6" sqref="A6:A13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6.7109375" bestFit="1" customWidth="1"/>
    <col min="8" max="9" width="16.5703125" bestFit="1" customWidth="1"/>
    <col min="10" max="10" width="10.5703125" customWidth="1"/>
    <col min="11" max="11" width="16.28515625" bestFit="1" customWidth="1"/>
    <col min="12" max="13" width="16.140625" bestFit="1" customWidth="1"/>
    <col min="15" max="15" width="17.85546875" bestFit="1" customWidth="1"/>
    <col min="16" max="17" width="17.7109375" bestFit="1" customWidth="1"/>
  </cols>
  <sheetData>
    <row r="1" spans="1:29" x14ac:dyDescent="0.25">
      <c r="A1" t="s">
        <v>13</v>
      </c>
    </row>
    <row r="2" spans="1:29" x14ac:dyDescent="0.25">
      <c r="A2" t="s">
        <v>14</v>
      </c>
    </row>
    <row r="4" spans="1:29" x14ac:dyDescent="0.25">
      <c r="A4" t="s">
        <v>46</v>
      </c>
    </row>
    <row r="6" spans="1:29" x14ac:dyDescent="0.25">
      <c r="A6" t="s">
        <v>0</v>
      </c>
    </row>
    <row r="7" spans="1:29" x14ac:dyDescent="0.25">
      <c r="A7" t="s">
        <v>1</v>
      </c>
    </row>
    <row r="8" spans="1:29" x14ac:dyDescent="0.25">
      <c r="A8" t="s">
        <v>2</v>
      </c>
    </row>
    <row r="9" spans="1:29" x14ac:dyDescent="0.25">
      <c r="A9" t="s">
        <v>3</v>
      </c>
    </row>
    <row r="10" spans="1:29" x14ac:dyDescent="0.25">
      <c r="A10" t="s">
        <v>4</v>
      </c>
    </row>
    <row r="11" spans="1:29" x14ac:dyDescent="0.25">
      <c r="A11" t="s">
        <v>5</v>
      </c>
    </row>
    <row r="13" spans="1:29" x14ac:dyDescent="0.25">
      <c r="A13" t="s">
        <v>6</v>
      </c>
    </row>
    <row r="16" spans="1:29" x14ac:dyDescent="0.25">
      <c r="AC16" t="s">
        <v>38</v>
      </c>
    </row>
    <row r="23" spans="1:17" x14ac:dyDescent="0.25">
      <c r="A23" t="s">
        <v>40</v>
      </c>
    </row>
    <row r="24" spans="1:17" x14ac:dyDescent="0.25">
      <c r="A24" t="s">
        <v>41</v>
      </c>
    </row>
    <row r="28" spans="1:17" x14ac:dyDescent="0.25">
      <c r="A28" t="s">
        <v>12</v>
      </c>
    </row>
    <row r="29" spans="1:17" x14ac:dyDescent="0.25">
      <c r="A29" t="s">
        <v>15</v>
      </c>
      <c r="B29" t="s">
        <v>16</v>
      </c>
      <c r="C29" t="s">
        <v>26</v>
      </c>
      <c r="D29" t="s">
        <v>27</v>
      </c>
      <c r="E29" t="s">
        <v>28</v>
      </c>
      <c r="G29" t="s">
        <v>29</v>
      </c>
      <c r="H29" t="s">
        <v>30</v>
      </c>
      <c r="I29" t="s">
        <v>31</v>
      </c>
      <c r="K29" t="s">
        <v>32</v>
      </c>
      <c r="L29" t="s">
        <v>33</v>
      </c>
      <c r="M29" t="s">
        <v>34</v>
      </c>
      <c r="O29" t="s">
        <v>35</v>
      </c>
      <c r="P29" t="s">
        <v>36</v>
      </c>
      <c r="Q29" t="s">
        <v>37</v>
      </c>
    </row>
    <row r="30" spans="1:17" x14ac:dyDescent="0.25">
      <c r="A30">
        <f>'Test 4 - MU'!A30</f>
        <v>4</v>
      </c>
      <c r="B30">
        <v>0</v>
      </c>
      <c r="C30">
        <v>0</v>
      </c>
      <c r="D30">
        <v>0</v>
      </c>
      <c r="E30">
        <v>0</v>
      </c>
      <c r="G30">
        <f>'Test 4 - MU'!G30/16834*9.81</f>
        <v>7.4591897350599984E-2</v>
      </c>
      <c r="H30">
        <f>'Test 4 - MU'!H30/16834*9.81</f>
        <v>-0.10722585244148748</v>
      </c>
      <c r="I30">
        <f>'Test 4 - MU'!I30/16834*9.81</f>
        <v>9.6782986812403475</v>
      </c>
      <c r="K30">
        <f>'Test 4 - MU'!K30/131</f>
        <v>1.6030534351145038</v>
      </c>
      <c r="L30">
        <f>'Test 4 - MU'!L30/131</f>
        <v>1.8931297709923665</v>
      </c>
      <c r="M30">
        <f>'Test 4 - MU'!M30/131</f>
        <v>-1.4656488549618321</v>
      </c>
      <c r="O30">
        <f>'Test 4 - MU'!O30*0.15</f>
        <v>-0.89999999999999991</v>
      </c>
      <c r="P30">
        <f>'Test 4 - MU'!P30*0.15</f>
        <v>1.2</v>
      </c>
      <c r="Q30">
        <f>'Test 4 - MU'!Q30*0.15</f>
        <v>51.75</v>
      </c>
    </row>
    <row r="31" spans="1:17" x14ac:dyDescent="0.25">
      <c r="A31">
        <f>'Test 4 - MU'!A31</f>
        <v>35796</v>
      </c>
      <c r="B31">
        <f>B30+A31*10^-6</f>
        <v>3.5796000000000001E-2</v>
      </c>
      <c r="C31">
        <f>C30+($A31*10^-6)*K31</f>
        <v>1.7214870229007636E-2</v>
      </c>
      <c r="D31">
        <f>D30+($A31*10^-6)*L31</f>
        <v>-7.5964030534351148E-2</v>
      </c>
      <c r="E31">
        <f>E30+($A31*10^-6)*M31</f>
        <v>5.6289893129770993E-2</v>
      </c>
      <c r="G31">
        <f>'Test 4 - MU'!G31/16834*9.81</f>
        <v>0.10722585244148748</v>
      </c>
      <c r="H31">
        <f>'Test 4 - MU'!H31/16834*9.81</f>
        <v>-0.14452180111678747</v>
      </c>
      <c r="I31">
        <f>'Test 4 - MU'!I31/16834*9.81</f>
        <v>9.4591849827729604</v>
      </c>
      <c r="K31">
        <f>'Test 4 - MU'!K31/131</f>
        <v>0.48091603053435117</v>
      </c>
      <c r="L31">
        <f>'Test 4 - MU'!L31/131</f>
        <v>-2.1221374045801529</v>
      </c>
      <c r="M31">
        <f>'Test 4 - MU'!M31/131</f>
        <v>1.5725190839694656</v>
      </c>
      <c r="O31">
        <f>'Test 4 - MU'!O31*0.15</f>
        <v>-0.6</v>
      </c>
      <c r="P31">
        <f>'Test 4 - MU'!P31*0.15</f>
        <v>2.25</v>
      </c>
      <c r="Q31">
        <f>'Test 4 - MU'!Q31*0.15</f>
        <v>50.85</v>
      </c>
    </row>
    <row r="32" spans="1:17" x14ac:dyDescent="0.25">
      <c r="A32">
        <f>'Test 4 - MU'!A32</f>
        <v>35988</v>
      </c>
      <c r="B32">
        <f t="shared" ref="B32:B95" si="0">B31+A32*10^-6</f>
        <v>7.1784000000000001E-2</v>
      </c>
      <c r="C32">
        <f t="shared" ref="C32:E95" si="1">C31+($A32*10^-6)*K32</f>
        <v>5.9521374045801531E-2</v>
      </c>
      <c r="D32">
        <f t="shared" si="1"/>
        <v>-5.2338320610687022E-2</v>
      </c>
      <c r="E32">
        <f t="shared" si="1"/>
        <v>3.6784946564885498E-2</v>
      </c>
      <c r="G32">
        <f>'Test 4 - MU'!G32/16834*9.81</f>
        <v>9.3239871688249973E-2</v>
      </c>
      <c r="H32">
        <f>'Test 4 - MU'!H32/16834*9.81</f>
        <v>-9.7901865272662481E-2</v>
      </c>
      <c r="I32">
        <f>'Test 4 - MU'!I32/16834*9.81</f>
        <v>9.631678745396222</v>
      </c>
      <c r="K32">
        <f>'Test 4 - MU'!K32/131</f>
        <v>1.1755725190839694</v>
      </c>
      <c r="L32">
        <f>'Test 4 - MU'!L32/131</f>
        <v>0.65648854961832059</v>
      </c>
      <c r="M32">
        <f>'Test 4 - MU'!M32/131</f>
        <v>-0.5419847328244275</v>
      </c>
      <c r="O32">
        <f>'Test 4 - MU'!O32*0.15</f>
        <v>-0.44999999999999996</v>
      </c>
      <c r="P32">
        <f>'Test 4 - MU'!P32*0.15</f>
        <v>1.65</v>
      </c>
      <c r="Q32">
        <f>'Test 4 - MU'!Q32*0.15</f>
        <v>50.699999999999996</v>
      </c>
    </row>
    <row r="33" spans="1:17" x14ac:dyDescent="0.25">
      <c r="A33">
        <f>'Test 4 - MU'!A33</f>
        <v>35924</v>
      </c>
      <c r="B33">
        <f t="shared" si="0"/>
        <v>0.107708</v>
      </c>
      <c r="C33">
        <f t="shared" si="1"/>
        <v>6.8845160305343517E-2</v>
      </c>
      <c r="D33">
        <f t="shared" si="1"/>
        <v>-8.7359083969465734E-3</v>
      </c>
      <c r="E33">
        <f t="shared" si="1"/>
        <v>4.0075694656488553E-2</v>
      </c>
      <c r="G33">
        <f>'Test 4 - MU'!G33/16834*9.81</f>
        <v>5.1281929428537487E-2</v>
      </c>
      <c r="H33">
        <f>'Test 4 - MU'!H33/16834*9.81</f>
        <v>-0.16783176903884994</v>
      </c>
      <c r="I33">
        <f>'Test 4 - MU'!I33/16834*9.81</f>
        <v>9.7202566235000596</v>
      </c>
      <c r="K33">
        <f>'Test 4 - MU'!K33/131</f>
        <v>0.25954198473282442</v>
      </c>
      <c r="L33">
        <f>'Test 4 - MU'!L33/131</f>
        <v>1.2137404580152671</v>
      </c>
      <c r="M33">
        <f>'Test 4 - MU'!M33/131</f>
        <v>9.1603053435114504E-2</v>
      </c>
      <c r="O33">
        <f>'Test 4 - MU'!O33*0.15</f>
        <v>-0.89999999999999991</v>
      </c>
      <c r="P33">
        <f>'Test 4 - MU'!P33*0.15</f>
        <v>2.4</v>
      </c>
      <c r="Q33">
        <f>'Test 4 - MU'!Q33*0.15</f>
        <v>51.75</v>
      </c>
    </row>
    <row r="34" spans="1:17" x14ac:dyDescent="0.25">
      <c r="A34">
        <f>'Test 4 - MU'!A34</f>
        <v>35884</v>
      </c>
      <c r="B34">
        <f t="shared" si="0"/>
        <v>0.143592</v>
      </c>
      <c r="C34">
        <f t="shared" si="1"/>
        <v>2.1730290076335888E-2</v>
      </c>
      <c r="D34">
        <f t="shared" si="1"/>
        <v>-1.8597160305343523E-2</v>
      </c>
      <c r="E34">
        <f t="shared" si="1"/>
        <v>5.0758717557251913E-2</v>
      </c>
      <c r="G34">
        <f>'Test 4 - MU'!G34/16834*9.81</f>
        <v>2.3309967922062493E-2</v>
      </c>
      <c r="H34">
        <f>'Test 4 - MU'!H34/16834*9.81</f>
        <v>-0.10256385885707497</v>
      </c>
      <c r="I34">
        <f>'Test 4 - MU'!I34/16834*9.81</f>
        <v>9.6969466555779977</v>
      </c>
      <c r="K34">
        <f>'Test 4 - MU'!K34/131</f>
        <v>-1.3129770992366412</v>
      </c>
      <c r="L34">
        <f>'Test 4 - MU'!L34/131</f>
        <v>-0.27480916030534353</v>
      </c>
      <c r="M34">
        <f>'Test 4 - MU'!M34/131</f>
        <v>0.29770992366412213</v>
      </c>
      <c r="O34">
        <f>'Test 4 - MU'!O34*0.15</f>
        <v>0</v>
      </c>
      <c r="P34">
        <f>'Test 4 - MU'!P34*0.15</f>
        <v>2.5499999999999998</v>
      </c>
      <c r="Q34">
        <f>'Test 4 - MU'!Q34*0.15</f>
        <v>51.3</v>
      </c>
    </row>
    <row r="35" spans="1:17" x14ac:dyDescent="0.25">
      <c r="A35">
        <f>'Test 4 - MU'!A35</f>
        <v>35872</v>
      </c>
      <c r="B35">
        <f t="shared" si="0"/>
        <v>0.17946400000000001</v>
      </c>
      <c r="C35">
        <f t="shared" si="1"/>
        <v>1.7896641221374056E-2</v>
      </c>
      <c r="D35">
        <f t="shared" si="1"/>
        <v>2.3025312977099227E-2</v>
      </c>
      <c r="E35">
        <f t="shared" si="1"/>
        <v>7.677276335877864E-2</v>
      </c>
      <c r="G35">
        <f>'Test 4 - MU'!G35/16834*9.81</f>
        <v>5.1281929428537487E-2</v>
      </c>
      <c r="H35">
        <f>'Test 4 - MU'!H35/16834*9.81</f>
        <v>-9.7901865272662481E-2</v>
      </c>
      <c r="I35">
        <f>'Test 4 - MU'!I35/16834*9.81</f>
        <v>9.7389045978377098</v>
      </c>
      <c r="K35">
        <f>'Test 4 - MU'!K35/131</f>
        <v>-0.10687022900763359</v>
      </c>
      <c r="L35">
        <f>'Test 4 - MU'!L35/131</f>
        <v>1.1603053435114503</v>
      </c>
      <c r="M35">
        <f>'Test 4 - MU'!M35/131</f>
        <v>0.72519083969465647</v>
      </c>
      <c r="O35">
        <f>'Test 4 - MU'!O35*0.15</f>
        <v>0</v>
      </c>
      <c r="P35">
        <f>'Test 4 - MU'!P35*0.15</f>
        <v>3</v>
      </c>
      <c r="Q35">
        <f>'Test 4 - MU'!Q35*0.15</f>
        <v>51.6</v>
      </c>
    </row>
    <row r="36" spans="1:17" x14ac:dyDescent="0.25">
      <c r="A36">
        <f>'Test 4 - MU'!A36</f>
        <v>35864</v>
      </c>
      <c r="B36">
        <f t="shared" si="0"/>
        <v>0.21532800000000002</v>
      </c>
      <c r="C36">
        <f t="shared" si="1"/>
        <v>-2.0886412213740359E-3</v>
      </c>
      <c r="D36">
        <f t="shared" si="1"/>
        <v>9.8859877862595411E-2</v>
      </c>
      <c r="E36">
        <f t="shared" si="1"/>
        <v>6.0894045801526728E-2</v>
      </c>
      <c r="G36">
        <f>'Test 4 - MU'!G36/16834*9.81</f>
        <v>4.6619935844124986E-2</v>
      </c>
      <c r="H36">
        <f>'Test 4 - MU'!H36/16834*9.81</f>
        <v>-0.13985980753237498</v>
      </c>
      <c r="I36">
        <f>'Test 4 - MU'!I36/16834*9.81</f>
        <v>9.6689746940715224</v>
      </c>
      <c r="K36">
        <f>'Test 4 - MU'!K36/131</f>
        <v>-0.5572519083969466</v>
      </c>
      <c r="L36">
        <f>'Test 4 - MU'!L36/131</f>
        <v>2.114503816793893</v>
      </c>
      <c r="M36">
        <f>'Test 4 - MU'!M36/131</f>
        <v>-0.44274809160305345</v>
      </c>
      <c r="O36">
        <f>'Test 4 - MU'!O36*0.15</f>
        <v>-1.2</v>
      </c>
      <c r="P36">
        <f>'Test 4 - MU'!P36*0.15</f>
        <v>0.44999999999999996</v>
      </c>
      <c r="Q36">
        <f>'Test 4 - MU'!Q36*0.15</f>
        <v>51.449999999999996</v>
      </c>
    </row>
    <row r="37" spans="1:17" x14ac:dyDescent="0.25">
      <c r="A37">
        <f>'Test 4 - MU'!A37</f>
        <v>35844</v>
      </c>
      <c r="B37">
        <f t="shared" si="0"/>
        <v>0.25117200000000001</v>
      </c>
      <c r="C37">
        <f t="shared" si="1"/>
        <v>2.6914900763358791E-2</v>
      </c>
      <c r="D37">
        <f t="shared" si="1"/>
        <v>3.4559572519083953E-2</v>
      </c>
      <c r="E37">
        <f t="shared" si="1"/>
        <v>0.15228256488549619</v>
      </c>
      <c r="G37">
        <f>'Test 4 - MU'!G37/16834*9.81</f>
        <v>0.14918379470119997</v>
      </c>
      <c r="H37">
        <f>'Test 4 - MU'!H37/16834*9.81</f>
        <v>-0.14918379470119997</v>
      </c>
      <c r="I37">
        <f>'Test 4 - MU'!I37/16834*9.81</f>
        <v>9.58972080313651</v>
      </c>
      <c r="K37">
        <f>'Test 4 - MU'!K37/131</f>
        <v>0.80916030534351147</v>
      </c>
      <c r="L37">
        <f>'Test 4 - MU'!L37/131</f>
        <v>-1.7938931297709924</v>
      </c>
      <c r="M37">
        <f>'Test 4 - MU'!M37/131</f>
        <v>2.5496183206106871</v>
      </c>
      <c r="O37">
        <f>'Test 4 - MU'!O37*0.15</f>
        <v>-1.3499999999999999</v>
      </c>
      <c r="P37">
        <f>'Test 4 - MU'!P37*0.15</f>
        <v>0.75</v>
      </c>
      <c r="Q37">
        <f>'Test 4 - MU'!Q37*0.15</f>
        <v>51.6</v>
      </c>
    </row>
    <row r="38" spans="1:17" x14ac:dyDescent="0.25">
      <c r="A38">
        <f>'Test 4 - MU'!A38</f>
        <v>35992</v>
      </c>
      <c r="B38">
        <f t="shared" si="0"/>
        <v>0.28716399999999997</v>
      </c>
      <c r="C38">
        <f t="shared" si="1"/>
        <v>-4.8366076335877854E-2</v>
      </c>
      <c r="D38">
        <f t="shared" si="1"/>
        <v>0.10132335877862593</v>
      </c>
      <c r="E38">
        <f t="shared" si="1"/>
        <v>0.13030271755725192</v>
      </c>
      <c r="G38">
        <f>'Test 4 - MU'!G38/16834*9.81</f>
        <v>2.7971961506474994E-2</v>
      </c>
      <c r="H38">
        <f>'Test 4 - MU'!H38/16834*9.81</f>
        <v>-0.10256385885707497</v>
      </c>
      <c r="I38">
        <f>'Test 4 - MU'!I38/16834*9.81</f>
        <v>9.6782986812403475</v>
      </c>
      <c r="K38">
        <f>'Test 4 - MU'!K38/131</f>
        <v>-2.0916030534351147</v>
      </c>
      <c r="L38">
        <f>'Test 4 - MU'!L38/131</f>
        <v>1.8549618320610688</v>
      </c>
      <c r="M38">
        <f>'Test 4 - MU'!M38/131</f>
        <v>-0.61068702290076338</v>
      </c>
      <c r="O38">
        <f>'Test 4 - MU'!O38*0.15</f>
        <v>-1.5</v>
      </c>
      <c r="P38">
        <f>'Test 4 - MU'!P38*0.15</f>
        <v>0.15</v>
      </c>
      <c r="Q38">
        <f>'Test 4 - MU'!Q38*0.15</f>
        <v>52.05</v>
      </c>
    </row>
    <row r="39" spans="1:17" x14ac:dyDescent="0.25">
      <c r="A39">
        <f>'Test 4 - MU'!A39</f>
        <v>35956</v>
      </c>
      <c r="B39">
        <f t="shared" si="0"/>
        <v>0.32311999999999996</v>
      </c>
      <c r="C39">
        <f t="shared" si="1"/>
        <v>3.2878015267175577E-2</v>
      </c>
      <c r="D39">
        <f t="shared" si="1"/>
        <v>9.8029679389312951E-2</v>
      </c>
      <c r="E39">
        <f t="shared" si="1"/>
        <v>0.16186714503816796</v>
      </c>
      <c r="G39">
        <f>'Test 4 - MU'!G39/16834*9.81</f>
        <v>7.9253890935012478E-2</v>
      </c>
      <c r="H39">
        <f>'Test 4 - MU'!H39/16834*9.81</f>
        <v>-0.18647974337649995</v>
      </c>
      <c r="I39">
        <f>'Test 4 - MU'!I39/16834*9.81</f>
        <v>9.6176927646429853</v>
      </c>
      <c r="K39">
        <f>'Test 4 - MU'!K39/131</f>
        <v>2.2595419847328246</v>
      </c>
      <c r="L39">
        <f>'Test 4 - MU'!L39/131</f>
        <v>-9.1603053435114504E-2</v>
      </c>
      <c r="M39">
        <f>'Test 4 - MU'!M39/131</f>
        <v>0.87786259541984735</v>
      </c>
      <c r="O39">
        <f>'Test 4 - MU'!O39*0.15</f>
        <v>-1.2</v>
      </c>
      <c r="P39">
        <f>'Test 4 - MU'!P39*0.15</f>
        <v>1.95</v>
      </c>
      <c r="Q39">
        <f>'Test 4 - MU'!Q39*0.15</f>
        <v>52.8</v>
      </c>
    </row>
    <row r="40" spans="1:17" x14ac:dyDescent="0.25">
      <c r="A40">
        <f>'Test 4 - MU'!A40</f>
        <v>35988</v>
      </c>
      <c r="B40">
        <f t="shared" si="0"/>
        <v>0.35910799999999998</v>
      </c>
      <c r="C40">
        <f t="shared" si="1"/>
        <v>0.10018381679389313</v>
      </c>
      <c r="D40">
        <f t="shared" si="1"/>
        <v>6.9459053435114479E-2</v>
      </c>
      <c r="E40">
        <f t="shared" si="1"/>
        <v>0.21131630534351148</v>
      </c>
      <c r="G40">
        <f>'Test 4 - MU'!G40/16834*9.81</f>
        <v>2.3309967922062493E-2</v>
      </c>
      <c r="H40">
        <f>'Test 4 - MU'!H40/16834*9.81</f>
        <v>-0.10722585244148748</v>
      </c>
      <c r="I40">
        <f>'Test 4 - MU'!I40/16834*9.81</f>
        <v>9.6363407389806337</v>
      </c>
      <c r="K40">
        <f>'Test 4 - MU'!K40/131</f>
        <v>1.8702290076335877</v>
      </c>
      <c r="L40">
        <f>'Test 4 - MU'!L40/131</f>
        <v>-0.79389312977099236</v>
      </c>
      <c r="M40">
        <f>'Test 4 - MU'!M40/131</f>
        <v>1.3740458015267176</v>
      </c>
      <c r="O40">
        <f>'Test 4 - MU'!O40*0.15</f>
        <v>-0.6</v>
      </c>
      <c r="P40">
        <f>'Test 4 - MU'!P40*0.15</f>
        <v>2.5499999999999998</v>
      </c>
      <c r="Q40">
        <f>'Test 4 - MU'!Q40*0.15</f>
        <v>51.9</v>
      </c>
    </row>
    <row r="41" spans="1:17" x14ac:dyDescent="0.25">
      <c r="A41">
        <f>'Test 4 - MU'!A41</f>
        <v>35980</v>
      </c>
      <c r="B41">
        <f t="shared" si="0"/>
        <v>0.39508799999999999</v>
      </c>
      <c r="C41">
        <f t="shared" si="1"/>
        <v>3.0146412213740453E-2</v>
      </c>
      <c r="D41">
        <f t="shared" si="1"/>
        <v>7.0283022900763339E-2</v>
      </c>
      <c r="E41">
        <f t="shared" si="1"/>
        <v>0.1305672977099237</v>
      </c>
      <c r="G41">
        <f>'Test 4 - MU'!G41/16834*9.81</f>
        <v>5.5943923012949988E-2</v>
      </c>
      <c r="H41">
        <f>'Test 4 - MU'!H41/16834*9.81</f>
        <v>-0.19114173696091247</v>
      </c>
      <c r="I41">
        <f>'Test 4 - MU'!I41/16834*9.81</f>
        <v>9.5524248544612096</v>
      </c>
      <c r="K41">
        <f>'Test 4 - MU'!K41/131</f>
        <v>-1.9465648854961832</v>
      </c>
      <c r="L41">
        <f>'Test 4 - MU'!L41/131</f>
        <v>2.2900763358778626E-2</v>
      </c>
      <c r="M41">
        <f>'Test 4 - MU'!M41/131</f>
        <v>-2.2442748091603053</v>
      </c>
      <c r="O41">
        <f>'Test 4 - MU'!O41*0.15</f>
        <v>0.15</v>
      </c>
      <c r="P41">
        <f>'Test 4 - MU'!P41*0.15</f>
        <v>2.4</v>
      </c>
      <c r="Q41">
        <f>'Test 4 - MU'!Q41*0.15</f>
        <v>51</v>
      </c>
    </row>
    <row r="42" spans="1:17" x14ac:dyDescent="0.25">
      <c r="A42">
        <f>'Test 4 - MU'!A42</f>
        <v>35900</v>
      </c>
      <c r="B42">
        <f t="shared" si="0"/>
        <v>0.43098799999999998</v>
      </c>
      <c r="C42">
        <f t="shared" si="1"/>
        <v>-6.4947480916030545E-2</v>
      </c>
      <c r="D42">
        <f t="shared" si="1"/>
        <v>0.13303951145038168</v>
      </c>
      <c r="E42">
        <f t="shared" si="1"/>
        <v>-4.1533465648854934E-2</v>
      </c>
      <c r="G42">
        <f>'Test 4 - MU'!G42/16834*9.81</f>
        <v>0</v>
      </c>
      <c r="H42">
        <f>'Test 4 - MU'!H42/16834*9.81</f>
        <v>-0.15850778187002496</v>
      </c>
      <c r="I42">
        <f>'Test 4 - MU'!I42/16834*9.81</f>
        <v>9.6969466555779977</v>
      </c>
      <c r="K42">
        <f>'Test 4 - MU'!K42/131</f>
        <v>-2.6488549618320612</v>
      </c>
      <c r="L42">
        <f>'Test 4 - MU'!L42/131</f>
        <v>1.748091603053435</v>
      </c>
      <c r="M42">
        <f>'Test 4 - MU'!M42/131</f>
        <v>-4.7938931297709928</v>
      </c>
      <c r="O42">
        <f>'Test 4 - MU'!O42*0.15</f>
        <v>0.44999999999999996</v>
      </c>
      <c r="P42">
        <f>'Test 4 - MU'!P42*0.15</f>
        <v>3.15</v>
      </c>
      <c r="Q42">
        <f>'Test 4 - MU'!Q42*0.15</f>
        <v>52.5</v>
      </c>
    </row>
    <row r="43" spans="1:17" x14ac:dyDescent="0.25">
      <c r="A43">
        <f>'Test 4 - MU'!A43</f>
        <v>35944</v>
      </c>
      <c r="B43">
        <f t="shared" si="0"/>
        <v>0.46693199999999996</v>
      </c>
      <c r="C43">
        <f t="shared" si="1"/>
        <v>-3.4216732824427498E-2</v>
      </c>
      <c r="D43">
        <f t="shared" si="1"/>
        <v>0.13605770992366412</v>
      </c>
      <c r="E43">
        <f t="shared" si="1"/>
        <v>-4.5100427480916E-2</v>
      </c>
      <c r="G43">
        <f>'Test 4 - MU'!G43/16834*9.81</f>
        <v>3.7295948675299992E-2</v>
      </c>
      <c r="H43">
        <f>'Test 4 - MU'!H43/16834*9.81</f>
        <v>-0.12587382677913747</v>
      </c>
      <c r="I43">
        <f>'Test 4 - MU'!I43/16834*9.81</f>
        <v>9.5710728287988598</v>
      </c>
      <c r="K43">
        <f>'Test 4 - MU'!K43/131</f>
        <v>0.85496183206106868</v>
      </c>
      <c r="L43">
        <f>'Test 4 - MU'!L43/131</f>
        <v>8.3969465648854963E-2</v>
      </c>
      <c r="M43">
        <f>'Test 4 - MU'!M43/131</f>
        <v>-9.9236641221374045E-2</v>
      </c>
      <c r="O43">
        <f>'Test 4 - MU'!O43*0.15</f>
        <v>-0.89999999999999991</v>
      </c>
      <c r="P43">
        <f>'Test 4 - MU'!P43*0.15</f>
        <v>1.65</v>
      </c>
      <c r="Q43">
        <f>'Test 4 - MU'!Q43*0.15</f>
        <v>52.05</v>
      </c>
    </row>
    <row r="44" spans="1:17" x14ac:dyDescent="0.25">
      <c r="A44">
        <f>'Test 4 - MU'!A44</f>
        <v>35888</v>
      </c>
      <c r="B44">
        <f t="shared" si="0"/>
        <v>0.50281999999999993</v>
      </c>
      <c r="C44">
        <f t="shared" si="1"/>
        <v>-2.4080427480916048E-2</v>
      </c>
      <c r="D44">
        <f t="shared" si="1"/>
        <v>0.18098619847328243</v>
      </c>
      <c r="E44">
        <f t="shared" si="1"/>
        <v>-7.5235389312977061E-2</v>
      </c>
      <c r="G44">
        <f>'Test 4 - MU'!G44/16834*9.81</f>
        <v>8.8577878103837465E-2</v>
      </c>
      <c r="H44">
        <f>'Test 4 - MU'!H44/16834*9.81</f>
        <v>-0.21911369846738746</v>
      </c>
      <c r="I44">
        <f>'Test 4 - MU'!I44/16834*9.81</f>
        <v>9.6736366876559341</v>
      </c>
      <c r="K44">
        <f>'Test 4 - MU'!K44/131</f>
        <v>0.28244274809160308</v>
      </c>
      <c r="L44">
        <f>'Test 4 - MU'!L44/131</f>
        <v>1.251908396946565</v>
      </c>
      <c r="M44">
        <f>'Test 4 - MU'!M44/131</f>
        <v>-0.83969465648854957</v>
      </c>
      <c r="O44">
        <f>'Test 4 - MU'!O44*0.15</f>
        <v>-1.5</v>
      </c>
      <c r="P44">
        <f>'Test 4 - MU'!P44*0.15</f>
        <v>1.65</v>
      </c>
      <c r="Q44">
        <f>'Test 4 - MU'!Q44*0.15</f>
        <v>52.05</v>
      </c>
    </row>
    <row r="45" spans="1:17" x14ac:dyDescent="0.25">
      <c r="A45">
        <f>'Test 4 - MU'!A45</f>
        <v>36024</v>
      </c>
      <c r="B45">
        <f t="shared" si="0"/>
        <v>0.53884399999999988</v>
      </c>
      <c r="C45">
        <f t="shared" si="1"/>
        <v>-9.8053374045801556E-2</v>
      </c>
      <c r="D45">
        <f t="shared" si="1"/>
        <v>0.280808427480916</v>
      </c>
      <c r="E45">
        <f t="shared" si="1"/>
        <v>-0.23198103816793891</v>
      </c>
      <c r="G45">
        <f>'Test 4 - MU'!G45/16834*9.81</f>
        <v>0</v>
      </c>
      <c r="H45">
        <f>'Test 4 - MU'!H45/16834*9.81</f>
        <v>-7.9253890935012478E-2</v>
      </c>
      <c r="I45">
        <f>'Test 4 - MU'!I45/16834*9.81</f>
        <v>9.6596507069026973</v>
      </c>
      <c r="K45">
        <f>'Test 4 - MU'!K45/131</f>
        <v>-2.053435114503817</v>
      </c>
      <c r="L45">
        <f>'Test 4 - MU'!L45/131</f>
        <v>2.7709923664122136</v>
      </c>
      <c r="M45">
        <f>'Test 4 - MU'!M45/131</f>
        <v>-4.3511450381679388</v>
      </c>
      <c r="O45">
        <f>'Test 4 - MU'!O45*0.15</f>
        <v>-0.6</v>
      </c>
      <c r="P45">
        <f>'Test 4 - MU'!P45*0.15</f>
        <v>1.5</v>
      </c>
      <c r="Q45">
        <f>'Test 4 - MU'!Q45*0.15</f>
        <v>51.9</v>
      </c>
    </row>
    <row r="46" spans="1:17" x14ac:dyDescent="0.25">
      <c r="A46">
        <f>'Test 4 - MU'!A46</f>
        <v>35948</v>
      </c>
      <c r="B46">
        <f t="shared" si="0"/>
        <v>0.57479199999999986</v>
      </c>
      <c r="C46">
        <f t="shared" si="1"/>
        <v>-7.1984213740458047E-2</v>
      </c>
      <c r="D46">
        <f t="shared" si="1"/>
        <v>0.20424741984732819</v>
      </c>
      <c r="E46">
        <f t="shared" si="1"/>
        <v>-0.23637163358778623</v>
      </c>
      <c r="G46">
        <f>'Test 4 - MU'!G46/16834*9.81</f>
        <v>0.10722585244148748</v>
      </c>
      <c r="H46">
        <f>'Test 4 - MU'!H46/16834*9.81</f>
        <v>-4.661993584412499E-3</v>
      </c>
      <c r="I46">
        <f>'Test 4 - MU'!I46/16834*9.81</f>
        <v>9.5664108352144481</v>
      </c>
      <c r="K46">
        <f>'Test 4 - MU'!K46/131</f>
        <v>0.72519083969465647</v>
      </c>
      <c r="L46">
        <f>'Test 4 - MU'!L46/131</f>
        <v>-2.1297709923664123</v>
      </c>
      <c r="M46">
        <f>'Test 4 - MU'!M46/131</f>
        <v>-0.12213740458015267</v>
      </c>
      <c r="O46">
        <f>'Test 4 - MU'!O46*0.15</f>
        <v>-0.3</v>
      </c>
      <c r="P46">
        <f>'Test 4 - MU'!P46*0.15</f>
        <v>1.05</v>
      </c>
      <c r="Q46">
        <f>'Test 4 - MU'!Q46*0.15</f>
        <v>52.65</v>
      </c>
    </row>
    <row r="47" spans="1:17" x14ac:dyDescent="0.25">
      <c r="A47">
        <f>'Test 4 - MU'!A47</f>
        <v>35796</v>
      </c>
      <c r="B47">
        <f t="shared" si="0"/>
        <v>0.61058799999999991</v>
      </c>
      <c r="C47">
        <f t="shared" si="1"/>
        <v>-3.6734717557251939E-2</v>
      </c>
      <c r="D47">
        <f t="shared" si="1"/>
        <v>0.21736351145038163</v>
      </c>
      <c r="E47">
        <f t="shared" si="1"/>
        <v>-0.32326574045801526</v>
      </c>
      <c r="G47">
        <f>'Test 4 - MU'!G47/16834*9.81</f>
        <v>0.10722585244148748</v>
      </c>
      <c r="H47">
        <f>'Test 4 - MU'!H47/16834*9.81</f>
        <v>-0.18647974337649995</v>
      </c>
      <c r="I47">
        <f>'Test 4 - MU'!I47/16834*9.81</f>
        <v>9.557086848045623</v>
      </c>
      <c r="K47">
        <f>'Test 4 - MU'!K47/131</f>
        <v>0.98473282442748089</v>
      </c>
      <c r="L47">
        <f>'Test 4 - MU'!L47/131</f>
        <v>0.36641221374045801</v>
      </c>
      <c r="M47">
        <f>'Test 4 - MU'!M47/131</f>
        <v>-2.4274809160305342</v>
      </c>
      <c r="O47">
        <f>'Test 4 - MU'!O47*0.15</f>
        <v>0.44999999999999996</v>
      </c>
      <c r="P47">
        <f>'Test 4 - MU'!P47*0.15</f>
        <v>2.4</v>
      </c>
      <c r="Q47">
        <f>'Test 4 - MU'!Q47*0.15</f>
        <v>52.5</v>
      </c>
    </row>
    <row r="48" spans="1:17" x14ac:dyDescent="0.25">
      <c r="A48">
        <f>'Test 4 - MU'!A48</f>
        <v>35984</v>
      </c>
      <c r="B48">
        <f t="shared" si="0"/>
        <v>0.64657199999999992</v>
      </c>
      <c r="C48">
        <f t="shared" si="1"/>
        <v>-8.755181679389315E-2</v>
      </c>
      <c r="D48">
        <f t="shared" si="1"/>
        <v>0.24345877862595414</v>
      </c>
      <c r="E48">
        <f t="shared" si="1"/>
        <v>-0.42380119083969464</v>
      </c>
      <c r="G48">
        <f>'Test 4 - MU'!G48/16834*9.81</f>
        <v>0.13053582036354996</v>
      </c>
      <c r="H48">
        <f>'Test 4 - MU'!H48/16834*9.81</f>
        <v>-0.11188784602589998</v>
      </c>
      <c r="I48">
        <f>'Test 4 - MU'!I48/16834*9.81</f>
        <v>9.5990447903053351</v>
      </c>
      <c r="K48">
        <f>'Test 4 - MU'!K48/131</f>
        <v>-1.4122137404580153</v>
      </c>
      <c r="L48">
        <f>'Test 4 - MU'!L48/131</f>
        <v>0.72519083969465647</v>
      </c>
      <c r="M48">
        <f>'Test 4 - MU'!M48/131</f>
        <v>-2.7938931297709924</v>
      </c>
      <c r="O48">
        <f>'Test 4 - MU'!O48*0.15</f>
        <v>-1.95</v>
      </c>
      <c r="P48">
        <f>'Test 4 - MU'!P48*0.15</f>
        <v>0.89999999999999991</v>
      </c>
      <c r="Q48">
        <f>'Test 4 - MU'!Q48*0.15</f>
        <v>52.05</v>
      </c>
    </row>
    <row r="49" spans="1:17" x14ac:dyDescent="0.25">
      <c r="A49">
        <f>'Test 4 - MU'!A49</f>
        <v>36004</v>
      </c>
      <c r="B49">
        <f t="shared" si="0"/>
        <v>0.68257599999999996</v>
      </c>
      <c r="C49">
        <f t="shared" si="1"/>
        <v>-3.3683236641221394E-2</v>
      </c>
      <c r="D49">
        <f t="shared" si="1"/>
        <v>0.24978009160305337</v>
      </c>
      <c r="E49">
        <f t="shared" si="1"/>
        <v>-0.35454158778625955</v>
      </c>
      <c r="G49">
        <f>'Test 4 - MU'!G49/16834*9.81</f>
        <v>8.3915884519424971E-2</v>
      </c>
      <c r="H49">
        <f>'Test 4 - MU'!H49/16834*9.81</f>
        <v>-8.3915884519424971E-2</v>
      </c>
      <c r="I49">
        <f>'Test 4 - MU'!I49/16834*9.81</f>
        <v>9.6270167518118104</v>
      </c>
      <c r="K49">
        <f>'Test 4 - MU'!K49/131</f>
        <v>1.4961832061068703</v>
      </c>
      <c r="L49">
        <f>'Test 4 - MU'!L49/131</f>
        <v>0.17557251908396945</v>
      </c>
      <c r="M49">
        <f>'Test 4 - MU'!M49/131</f>
        <v>1.9236641221374047</v>
      </c>
      <c r="O49">
        <f>'Test 4 - MU'!O49*0.15</f>
        <v>-1.3499999999999999</v>
      </c>
      <c r="P49">
        <f>'Test 4 - MU'!P49*0.15</f>
        <v>0.3</v>
      </c>
      <c r="Q49">
        <f>'Test 4 - MU'!Q49*0.15</f>
        <v>52.949999999999996</v>
      </c>
    </row>
    <row r="50" spans="1:17" x14ac:dyDescent="0.25">
      <c r="A50">
        <f>'Test 4 - MU'!A50</f>
        <v>35920</v>
      </c>
      <c r="B50">
        <f t="shared" si="0"/>
        <v>0.71849599999999991</v>
      </c>
      <c r="C50">
        <f t="shared" si="1"/>
        <v>-4.0698015267175737E-3</v>
      </c>
      <c r="D50">
        <f t="shared" si="1"/>
        <v>0.28158711450381674</v>
      </c>
      <c r="E50">
        <f t="shared" si="1"/>
        <v>-0.38909059541984736</v>
      </c>
      <c r="G50">
        <f>'Test 4 - MU'!G50/16834*9.81</f>
        <v>0.11654983961031247</v>
      </c>
      <c r="H50">
        <f>'Test 4 - MU'!H50/16834*9.81</f>
        <v>-0.14452180111678747</v>
      </c>
      <c r="I50">
        <f>'Test 4 - MU'!I50/16834*9.81</f>
        <v>9.6736366876559341</v>
      </c>
      <c r="K50">
        <f>'Test 4 - MU'!K50/131</f>
        <v>0.82442748091603058</v>
      </c>
      <c r="L50">
        <f>'Test 4 - MU'!L50/131</f>
        <v>0.8854961832061069</v>
      </c>
      <c r="M50">
        <f>'Test 4 - MU'!M50/131</f>
        <v>-0.96183206106870234</v>
      </c>
      <c r="O50">
        <f>'Test 4 - MU'!O50*0.15</f>
        <v>-0.15</v>
      </c>
      <c r="P50">
        <f>'Test 4 - MU'!P50*0.15</f>
        <v>2.6999999999999997</v>
      </c>
      <c r="Q50">
        <f>'Test 4 - MU'!Q50*0.15</f>
        <v>52.5</v>
      </c>
    </row>
    <row r="51" spans="1:17" x14ac:dyDescent="0.25">
      <c r="A51">
        <f>'Test 4 - MU'!A51</f>
        <v>36040</v>
      </c>
      <c r="B51">
        <f t="shared" si="0"/>
        <v>0.75453599999999987</v>
      </c>
      <c r="C51">
        <f t="shared" si="1"/>
        <v>4.2974778625954183E-2</v>
      </c>
      <c r="D51">
        <f t="shared" si="1"/>
        <v>0.23509276335877857</v>
      </c>
      <c r="E51">
        <f t="shared" si="1"/>
        <v>-0.30325487022900766</v>
      </c>
      <c r="G51">
        <f>'Test 4 - MU'!G51/16834*9.81</f>
        <v>0.17249376262326244</v>
      </c>
      <c r="H51">
        <f>'Test 4 - MU'!H51/16834*9.81</f>
        <v>-0.26107164072709993</v>
      </c>
      <c r="I51">
        <f>'Test 4 - MU'!I51/16834*9.81</f>
        <v>9.6503267197338722</v>
      </c>
      <c r="K51">
        <f>'Test 4 - MU'!K51/131</f>
        <v>1.3053435114503817</v>
      </c>
      <c r="L51">
        <f>'Test 4 - MU'!L51/131</f>
        <v>-1.2900763358778626</v>
      </c>
      <c r="M51">
        <f>'Test 4 - MU'!M51/131</f>
        <v>2.3816793893129771</v>
      </c>
      <c r="O51">
        <f>'Test 4 - MU'!O51*0.15</f>
        <v>-0.44999999999999996</v>
      </c>
      <c r="P51">
        <f>'Test 4 - MU'!P51*0.15</f>
        <v>2.4</v>
      </c>
      <c r="Q51">
        <f>'Test 4 - MU'!Q51*0.15</f>
        <v>52.8</v>
      </c>
    </row>
    <row r="52" spans="1:17" x14ac:dyDescent="0.25">
      <c r="A52">
        <f>'Test 4 - MU'!A52</f>
        <v>36044</v>
      </c>
      <c r="B52">
        <f t="shared" si="0"/>
        <v>0.79057999999999984</v>
      </c>
      <c r="C52">
        <f t="shared" si="1"/>
        <v>5.0403694656488536E-2</v>
      </c>
      <c r="D52">
        <f t="shared" si="1"/>
        <v>0.21253087022900757</v>
      </c>
      <c r="E52">
        <f t="shared" si="1"/>
        <v>-0.43642506870229009</v>
      </c>
      <c r="G52">
        <f>'Test 4 - MU'!G52/16834*9.81</f>
        <v>3.2633955090887491E-2</v>
      </c>
      <c r="H52">
        <f>'Test 4 - MU'!H52/16834*9.81</f>
        <v>-3.7295948675299992E-2</v>
      </c>
      <c r="I52">
        <f>'Test 4 - MU'!I52/16834*9.81</f>
        <v>9.6176927646429853</v>
      </c>
      <c r="K52">
        <f>'Test 4 - MU'!K52/131</f>
        <v>0.20610687022900764</v>
      </c>
      <c r="L52">
        <f>'Test 4 - MU'!L52/131</f>
        <v>-0.62595419847328249</v>
      </c>
      <c r="M52">
        <f>'Test 4 - MU'!M52/131</f>
        <v>-3.6946564885496183</v>
      </c>
      <c r="O52">
        <f>'Test 4 - MU'!O52*0.15</f>
        <v>-0.89999999999999991</v>
      </c>
      <c r="P52">
        <f>'Test 4 - MU'!P52*0.15</f>
        <v>1.95</v>
      </c>
      <c r="Q52">
        <f>'Test 4 - MU'!Q52*0.15</f>
        <v>52.05</v>
      </c>
    </row>
    <row r="53" spans="1:17" x14ac:dyDescent="0.25">
      <c r="A53">
        <f>'Test 4 - MU'!A53</f>
        <v>35844</v>
      </c>
      <c r="B53">
        <f t="shared" si="0"/>
        <v>0.82642399999999983</v>
      </c>
      <c r="C53">
        <f t="shared" si="1"/>
        <v>-8.971480916030547E-3</v>
      </c>
      <c r="D53">
        <f t="shared" si="1"/>
        <v>0.27190604580152666</v>
      </c>
      <c r="E53">
        <f t="shared" si="1"/>
        <v>-0.54696687022900758</v>
      </c>
      <c r="G53">
        <f>'Test 4 - MU'!G53/16834*9.81</f>
        <v>0.17249376262326244</v>
      </c>
      <c r="H53">
        <f>'Test 4 - MU'!H53/16834*9.81</f>
        <v>-0.18647974337649995</v>
      </c>
      <c r="I53">
        <f>'Test 4 - MU'!I53/16834*9.81</f>
        <v>9.5664108352144481</v>
      </c>
      <c r="K53">
        <f>'Test 4 - MU'!K53/131</f>
        <v>-1.6564885496183206</v>
      </c>
      <c r="L53">
        <f>'Test 4 - MU'!L53/131</f>
        <v>1.6564885496183206</v>
      </c>
      <c r="M53">
        <f>'Test 4 - MU'!M53/131</f>
        <v>-3.0839694656488548</v>
      </c>
      <c r="O53">
        <f>'Test 4 - MU'!O53*0.15</f>
        <v>0</v>
      </c>
      <c r="P53">
        <f>'Test 4 - MU'!P53*0.15</f>
        <v>1.5</v>
      </c>
      <c r="Q53">
        <f>'Test 4 - MU'!Q53*0.15</f>
        <v>50.55</v>
      </c>
    </row>
    <row r="54" spans="1:17" x14ac:dyDescent="0.25">
      <c r="A54">
        <f>'Test 4 - MU'!A54</f>
        <v>36024</v>
      </c>
      <c r="B54">
        <f t="shared" si="0"/>
        <v>0.86244799999999988</v>
      </c>
      <c r="C54">
        <f t="shared" si="1"/>
        <v>7.0776305343511439E-2</v>
      </c>
      <c r="D54">
        <f t="shared" si="1"/>
        <v>0.15530928244274805</v>
      </c>
      <c r="E54">
        <f t="shared" si="1"/>
        <v>-0.49114341984732818</v>
      </c>
      <c r="G54">
        <f>'Test 4 - MU'!G54/16834*9.81</f>
        <v>7.4591897350599984E-2</v>
      </c>
      <c r="H54">
        <f>'Test 4 - MU'!H54/16834*9.81</f>
        <v>-0.11188784602589998</v>
      </c>
      <c r="I54">
        <f>'Test 4 - MU'!I54/16834*9.81</f>
        <v>9.6689746940715224</v>
      </c>
      <c r="K54">
        <f>'Test 4 - MU'!K54/131</f>
        <v>2.2137404580152671</v>
      </c>
      <c r="L54">
        <f>'Test 4 - MU'!L54/131</f>
        <v>-3.2366412213740459</v>
      </c>
      <c r="M54">
        <f>'Test 4 - MU'!M54/131</f>
        <v>1.5496183206106871</v>
      </c>
      <c r="O54">
        <f>'Test 4 - MU'!O54*0.15</f>
        <v>-0.6</v>
      </c>
      <c r="P54">
        <f>'Test 4 - MU'!P54*0.15</f>
        <v>1.05</v>
      </c>
      <c r="Q54">
        <f>'Test 4 - MU'!Q54*0.15</f>
        <v>51.6</v>
      </c>
    </row>
    <row r="55" spans="1:17" x14ac:dyDescent="0.25">
      <c r="A55">
        <f>'Test 4 - MU'!A55</f>
        <v>35996</v>
      </c>
      <c r="B55">
        <f t="shared" si="0"/>
        <v>0.89844399999999991</v>
      </c>
      <c r="C55">
        <f t="shared" si="1"/>
        <v>3.0109068702290062E-2</v>
      </c>
      <c r="D55">
        <f t="shared" si="1"/>
        <v>0.15503450381679384</v>
      </c>
      <c r="E55">
        <f t="shared" si="1"/>
        <v>-0.51065270229007631</v>
      </c>
      <c r="G55">
        <f>'Test 4 - MU'!G55/16834*9.81</f>
        <v>0.15384578828561246</v>
      </c>
      <c r="H55">
        <f>'Test 4 - MU'!H55/16834*9.81</f>
        <v>-0.13985980753237498</v>
      </c>
      <c r="I55">
        <f>'Test 4 - MU'!I55/16834*9.81</f>
        <v>9.6176927646429853</v>
      </c>
      <c r="K55">
        <f>'Test 4 - MU'!K55/131</f>
        <v>-1.1297709923664123</v>
      </c>
      <c r="L55">
        <f>'Test 4 - MU'!L55/131</f>
        <v>-7.6335877862595417E-3</v>
      </c>
      <c r="M55">
        <f>'Test 4 - MU'!M55/131</f>
        <v>-0.5419847328244275</v>
      </c>
      <c r="O55">
        <f>'Test 4 - MU'!O55*0.15</f>
        <v>-1.2</v>
      </c>
      <c r="P55">
        <f>'Test 4 - MU'!P55*0.15</f>
        <v>1.2</v>
      </c>
      <c r="Q55">
        <f>'Test 4 - MU'!Q55*0.15</f>
        <v>51.75</v>
      </c>
    </row>
    <row r="56" spans="1:17" x14ac:dyDescent="0.25">
      <c r="A56">
        <f>'Test 4 - MU'!A56</f>
        <v>35856</v>
      </c>
      <c r="B56">
        <f t="shared" si="0"/>
        <v>0.93429999999999991</v>
      </c>
      <c r="C56">
        <f t="shared" si="1"/>
        <v>8.4859847328244142E-3</v>
      </c>
      <c r="D56">
        <f t="shared" si="1"/>
        <v>0.18787969465648852</v>
      </c>
      <c r="E56">
        <f t="shared" si="1"/>
        <v>-0.54212934351145037</v>
      </c>
      <c r="G56">
        <f>'Test 4 - MU'!G56/16834*9.81</f>
        <v>0.16316977545443745</v>
      </c>
      <c r="H56">
        <f>'Test 4 - MU'!H56/16834*9.81</f>
        <v>-0.18647974337649995</v>
      </c>
      <c r="I56">
        <f>'Test 4 - MU'!I56/16834*9.81</f>
        <v>9.7016086491624094</v>
      </c>
      <c r="K56">
        <f>'Test 4 - MU'!K56/131</f>
        <v>-0.60305343511450382</v>
      </c>
      <c r="L56">
        <f>'Test 4 - MU'!L56/131</f>
        <v>0.91603053435114501</v>
      </c>
      <c r="M56">
        <f>'Test 4 - MU'!M56/131</f>
        <v>-0.87786259541984735</v>
      </c>
      <c r="O56">
        <f>'Test 4 - MU'!O56*0.15</f>
        <v>-1.05</v>
      </c>
      <c r="P56">
        <f>'Test 4 - MU'!P56*0.15</f>
        <v>1.7999999999999998</v>
      </c>
      <c r="Q56">
        <f>'Test 4 - MU'!Q56*0.15</f>
        <v>51.6</v>
      </c>
    </row>
    <row r="57" spans="1:17" x14ac:dyDescent="0.25">
      <c r="A57">
        <f>'Test 4 - MU'!A57</f>
        <v>36000</v>
      </c>
      <c r="B57">
        <f t="shared" si="0"/>
        <v>0.97029999999999994</v>
      </c>
      <c r="C57">
        <f t="shared" si="1"/>
        <v>5.9325679389312963E-2</v>
      </c>
      <c r="D57">
        <f t="shared" si="1"/>
        <v>0.13731480916030531</v>
      </c>
      <c r="E57">
        <f t="shared" si="1"/>
        <v>-0.59681636641221369</v>
      </c>
      <c r="G57">
        <f>'Test 4 - MU'!G57/16834*9.81</f>
        <v>0.17249376262326244</v>
      </c>
      <c r="H57">
        <f>'Test 4 - MU'!H57/16834*9.81</f>
        <v>-6.992990376618749E-2</v>
      </c>
      <c r="I57">
        <f>'Test 4 - MU'!I57/16834*9.81</f>
        <v>9.6689746940715224</v>
      </c>
      <c r="K57">
        <f>'Test 4 - MU'!K57/131</f>
        <v>1.4122137404580153</v>
      </c>
      <c r="L57">
        <f>'Test 4 - MU'!L57/131</f>
        <v>-1.4045801526717556</v>
      </c>
      <c r="M57">
        <f>'Test 4 - MU'!M57/131</f>
        <v>-1.5190839694656488</v>
      </c>
      <c r="O57">
        <f>'Test 4 - MU'!O57*0.15</f>
        <v>-2.6999999999999997</v>
      </c>
      <c r="P57">
        <f>'Test 4 - MU'!P57*0.15</f>
        <v>3.15</v>
      </c>
      <c r="Q57">
        <f>'Test 4 - MU'!Q57*0.15</f>
        <v>52.5</v>
      </c>
    </row>
    <row r="58" spans="1:17" x14ac:dyDescent="0.25">
      <c r="A58">
        <f>'Test 4 - MU'!A58</f>
        <v>36096</v>
      </c>
      <c r="B58">
        <f t="shared" si="0"/>
        <v>1.0063959999999998</v>
      </c>
      <c r="C58">
        <f t="shared" si="1"/>
        <v>9.9830351145038146E-2</v>
      </c>
      <c r="D58">
        <f t="shared" si="1"/>
        <v>5.2447877862595402E-2</v>
      </c>
      <c r="E58">
        <f t="shared" si="1"/>
        <v>-0.71585050381679383</v>
      </c>
      <c r="G58">
        <f>'Test 4 - MU'!G58/16834*9.81</f>
        <v>3.7295948675299992E-2</v>
      </c>
      <c r="H58">
        <f>'Test 4 - MU'!H58/16834*9.81</f>
        <v>-0.13985980753237498</v>
      </c>
      <c r="I58">
        <f>'Test 4 - MU'!I58/16834*9.81</f>
        <v>9.6083687774741602</v>
      </c>
      <c r="K58">
        <f>'Test 4 - MU'!K58/131</f>
        <v>1.1221374045801527</v>
      </c>
      <c r="L58">
        <f>'Test 4 - MU'!L58/131</f>
        <v>-2.3511450381679388</v>
      </c>
      <c r="M58">
        <f>'Test 4 - MU'!M58/131</f>
        <v>-3.2977099236641223</v>
      </c>
      <c r="O58">
        <f>'Test 4 - MU'!O58*0.15</f>
        <v>-0.89999999999999991</v>
      </c>
      <c r="P58">
        <f>'Test 4 - MU'!P58*0.15</f>
        <v>1.65</v>
      </c>
      <c r="Q58">
        <f>'Test 4 - MU'!Q58*0.15</f>
        <v>51.449999999999996</v>
      </c>
    </row>
    <row r="59" spans="1:17" x14ac:dyDescent="0.25">
      <c r="A59">
        <f>'Test 4 - MU'!A59</f>
        <v>36000</v>
      </c>
      <c r="B59">
        <f t="shared" si="0"/>
        <v>1.0423959999999999</v>
      </c>
      <c r="C59">
        <f t="shared" si="1"/>
        <v>0.12208989312977098</v>
      </c>
      <c r="D59">
        <f t="shared" si="1"/>
        <v>0.10163871755725189</v>
      </c>
      <c r="E59">
        <f t="shared" si="1"/>
        <v>-0.70815584732824421</v>
      </c>
      <c r="G59">
        <f>'Test 4 - MU'!G59/16834*9.81</f>
        <v>0.12121183319472496</v>
      </c>
      <c r="H59">
        <f>'Test 4 - MU'!H59/16834*9.81</f>
        <v>-0.17249376262326244</v>
      </c>
      <c r="I59">
        <f>'Test 4 - MU'!I59/16834*9.81</f>
        <v>9.6689746940715224</v>
      </c>
      <c r="K59">
        <f>'Test 4 - MU'!K59/131</f>
        <v>0.61832061068702293</v>
      </c>
      <c r="L59">
        <f>'Test 4 - MU'!L59/131</f>
        <v>1.366412213740458</v>
      </c>
      <c r="M59">
        <f>'Test 4 - MU'!M59/131</f>
        <v>0.21374045801526717</v>
      </c>
      <c r="O59">
        <f>'Test 4 - MU'!O59*0.15</f>
        <v>-1.2</v>
      </c>
      <c r="P59">
        <f>'Test 4 - MU'!P59*0.15</f>
        <v>1.95</v>
      </c>
      <c r="Q59">
        <f>'Test 4 - MU'!Q59*0.15</f>
        <v>51.449999999999996</v>
      </c>
    </row>
    <row r="60" spans="1:17" x14ac:dyDescent="0.25">
      <c r="A60">
        <f>'Test 4 - MU'!A60</f>
        <v>35936</v>
      </c>
      <c r="B60">
        <f t="shared" si="0"/>
        <v>1.0783319999999998</v>
      </c>
      <c r="C60">
        <f t="shared" si="1"/>
        <v>0.12099261068702288</v>
      </c>
      <c r="D60">
        <f t="shared" si="1"/>
        <v>0.15622851908396945</v>
      </c>
      <c r="E60">
        <f t="shared" si="1"/>
        <v>-0.73558790839694654</v>
      </c>
      <c r="G60">
        <f>'Test 4 - MU'!G60/16834*9.81</f>
        <v>0.10722585244148748</v>
      </c>
      <c r="H60">
        <f>'Test 4 - MU'!H60/16834*9.81</f>
        <v>-8.3915884519424971E-2</v>
      </c>
      <c r="I60">
        <f>'Test 4 - MU'!I60/16834*9.81</f>
        <v>9.5850588095520965</v>
      </c>
      <c r="K60">
        <f>'Test 4 - MU'!K60/131</f>
        <v>-3.0534351145038167E-2</v>
      </c>
      <c r="L60">
        <f>'Test 4 - MU'!L60/131</f>
        <v>1.5190839694656488</v>
      </c>
      <c r="M60">
        <f>'Test 4 - MU'!M60/131</f>
        <v>-0.76335877862595425</v>
      </c>
      <c r="O60">
        <f>'Test 4 - MU'!O60*0.15</f>
        <v>-1.5</v>
      </c>
      <c r="P60">
        <f>'Test 4 - MU'!P60*0.15</f>
        <v>1.65</v>
      </c>
      <c r="Q60">
        <f>'Test 4 - MU'!Q60*0.15</f>
        <v>52.8</v>
      </c>
    </row>
    <row r="61" spans="1:17" x14ac:dyDescent="0.25">
      <c r="A61">
        <f>'Test 4 - MU'!A61</f>
        <v>35992</v>
      </c>
      <c r="B61">
        <f t="shared" si="0"/>
        <v>1.1143239999999999</v>
      </c>
      <c r="C61">
        <f t="shared" si="1"/>
        <v>0.13775224427480914</v>
      </c>
      <c r="D61">
        <f t="shared" si="1"/>
        <v>0.21942058015267174</v>
      </c>
      <c r="E61">
        <f t="shared" si="1"/>
        <v>-0.67514332824427481</v>
      </c>
      <c r="G61">
        <f>'Test 4 - MU'!G61/16834*9.81</f>
        <v>9.7901865272662481E-2</v>
      </c>
      <c r="H61">
        <f>'Test 4 - MU'!H61/16834*9.81</f>
        <v>-6.5267910181774982E-2</v>
      </c>
      <c r="I61">
        <f>'Test 4 - MU'!I61/16834*9.81</f>
        <v>9.7762005465130102</v>
      </c>
      <c r="K61">
        <f>'Test 4 - MU'!K61/131</f>
        <v>0.46564885496183206</v>
      </c>
      <c r="L61">
        <f>'Test 4 - MU'!L61/131</f>
        <v>1.7557251908396947</v>
      </c>
      <c r="M61">
        <f>'Test 4 - MU'!M61/131</f>
        <v>1.6793893129770991</v>
      </c>
      <c r="O61">
        <f>'Test 4 - MU'!O61*0.15</f>
        <v>-2.25</v>
      </c>
      <c r="P61">
        <f>'Test 4 - MU'!P61*0.15</f>
        <v>2.6999999999999997</v>
      </c>
      <c r="Q61">
        <f>'Test 4 - MU'!Q61*0.15</f>
        <v>52.5</v>
      </c>
    </row>
    <row r="62" spans="1:17" x14ac:dyDescent="0.25">
      <c r="A62">
        <f>'Test 4 - MU'!A62</f>
        <v>36020</v>
      </c>
      <c r="B62">
        <f t="shared" si="0"/>
        <v>1.1503439999999998</v>
      </c>
      <c r="C62">
        <f t="shared" si="1"/>
        <v>7.6160793893129769E-2</v>
      </c>
      <c r="D62">
        <f t="shared" si="1"/>
        <v>0.23481844274809158</v>
      </c>
      <c r="E62">
        <f t="shared" si="1"/>
        <v>-0.82197294656488551</v>
      </c>
      <c r="G62">
        <f>'Test 4 - MU'!G62/16834*9.81</f>
        <v>9.3239871688249973E-2</v>
      </c>
      <c r="H62">
        <f>'Test 4 - MU'!H62/16834*9.81</f>
        <v>-0.20978971129856244</v>
      </c>
      <c r="I62">
        <f>'Test 4 - MU'!I62/16834*9.81</f>
        <v>9.6549887133182857</v>
      </c>
      <c r="K62">
        <f>'Test 4 - MU'!K62/131</f>
        <v>-1.7099236641221374</v>
      </c>
      <c r="L62">
        <f>'Test 4 - MU'!L62/131</f>
        <v>0.42748091603053434</v>
      </c>
      <c r="M62">
        <f>'Test 4 - MU'!M62/131</f>
        <v>-4.0763358778625953</v>
      </c>
      <c r="O62">
        <f>'Test 4 - MU'!O62*0.15</f>
        <v>-1.7999999999999998</v>
      </c>
      <c r="P62">
        <f>'Test 4 - MU'!P62*0.15</f>
        <v>1.7999999999999998</v>
      </c>
      <c r="Q62">
        <f>'Test 4 - MU'!Q62*0.15</f>
        <v>51.6</v>
      </c>
    </row>
    <row r="63" spans="1:17" x14ac:dyDescent="0.25">
      <c r="A63">
        <f>'Test 4 - MU'!A63</f>
        <v>36040</v>
      </c>
      <c r="B63">
        <f t="shared" si="0"/>
        <v>1.1863839999999999</v>
      </c>
      <c r="C63">
        <f t="shared" si="1"/>
        <v>0.12623163358778625</v>
      </c>
      <c r="D63">
        <f t="shared" si="1"/>
        <v>0.13220073282442746</v>
      </c>
      <c r="E63">
        <f t="shared" si="1"/>
        <v>-0.81151859541984739</v>
      </c>
      <c r="G63">
        <f>'Test 4 - MU'!G63/16834*9.81</f>
        <v>7.9253890935012478E-2</v>
      </c>
      <c r="H63">
        <f>'Test 4 - MU'!H63/16834*9.81</f>
        <v>-0.13985980753237498</v>
      </c>
      <c r="I63">
        <f>'Test 4 - MU'!I63/16834*9.81</f>
        <v>9.5431008672923845</v>
      </c>
      <c r="K63">
        <f>'Test 4 - MU'!K63/131</f>
        <v>1.3893129770992367</v>
      </c>
      <c r="L63">
        <f>'Test 4 - MU'!L63/131</f>
        <v>-2.8473282442748094</v>
      </c>
      <c r="M63">
        <f>'Test 4 - MU'!M63/131</f>
        <v>0.29007633587786258</v>
      </c>
      <c r="O63">
        <f>'Test 4 - MU'!O63*0.15</f>
        <v>-0.3</v>
      </c>
      <c r="P63">
        <f>'Test 4 - MU'!P63*0.15</f>
        <v>1.7999999999999998</v>
      </c>
      <c r="Q63">
        <f>'Test 4 - MU'!Q63*0.15</f>
        <v>53.4</v>
      </c>
    </row>
    <row r="64" spans="1:17" x14ac:dyDescent="0.25">
      <c r="A64">
        <f>'Test 4 - MU'!A64</f>
        <v>35996</v>
      </c>
      <c r="B64">
        <f t="shared" si="0"/>
        <v>1.2223799999999998</v>
      </c>
      <c r="C64">
        <f t="shared" si="1"/>
        <v>0.11936216793893129</v>
      </c>
      <c r="D64">
        <f t="shared" si="1"/>
        <v>0.18523300763358777</v>
      </c>
      <c r="E64">
        <f t="shared" si="1"/>
        <v>-0.7398013740458016</v>
      </c>
      <c r="G64">
        <f>'Test 4 - MU'!G64/16834*9.81</f>
        <v>7.4591897350599984E-2</v>
      </c>
      <c r="H64">
        <f>'Test 4 - MU'!H64/16834*9.81</f>
        <v>-0.11188784602589998</v>
      </c>
      <c r="I64">
        <f>'Test 4 - MU'!I64/16834*9.81</f>
        <v>9.557086848045623</v>
      </c>
      <c r="K64">
        <f>'Test 4 - MU'!K64/131</f>
        <v>-0.19083969465648856</v>
      </c>
      <c r="L64">
        <f>'Test 4 - MU'!L64/131</f>
        <v>1.4732824427480915</v>
      </c>
      <c r="M64">
        <f>'Test 4 - MU'!M64/131</f>
        <v>1.9923664122137406</v>
      </c>
      <c r="O64">
        <f>'Test 4 - MU'!O64*0.15</f>
        <v>-1.2</v>
      </c>
      <c r="P64">
        <f>'Test 4 - MU'!P64*0.15</f>
        <v>1.95</v>
      </c>
      <c r="Q64">
        <f>'Test 4 - MU'!Q64*0.15</f>
        <v>52.5</v>
      </c>
    </row>
    <row r="65" spans="1:17" x14ac:dyDescent="0.25">
      <c r="A65">
        <f>'Test 4 - MU'!A65</f>
        <v>35988</v>
      </c>
      <c r="B65">
        <f t="shared" si="0"/>
        <v>1.2583679999999997</v>
      </c>
      <c r="C65">
        <f t="shared" si="1"/>
        <v>0.13941654961832059</v>
      </c>
      <c r="D65">
        <f t="shared" si="1"/>
        <v>0.15006916030534351</v>
      </c>
      <c r="E65">
        <f t="shared" si="1"/>
        <v>-0.84391932824427485</v>
      </c>
      <c r="G65">
        <f>'Test 4 - MU'!G65/16834*9.81</f>
        <v>0.12587382677913747</v>
      </c>
      <c r="H65">
        <f>'Test 4 - MU'!H65/16834*9.81</f>
        <v>-0.13053582036354996</v>
      </c>
      <c r="I65">
        <f>'Test 4 - MU'!I65/16834*9.81</f>
        <v>9.75755257217536</v>
      </c>
      <c r="K65">
        <f>'Test 4 - MU'!K65/131</f>
        <v>0.5572519083969466</v>
      </c>
      <c r="L65">
        <f>'Test 4 - MU'!L65/131</f>
        <v>-0.97709923664122134</v>
      </c>
      <c r="M65">
        <f>'Test 4 - MU'!M65/131</f>
        <v>-2.8931297709923665</v>
      </c>
      <c r="O65">
        <f>'Test 4 - MU'!O65*0.15</f>
        <v>-0.44999999999999996</v>
      </c>
      <c r="P65">
        <f>'Test 4 - MU'!P65*0.15</f>
        <v>2.6999999999999997</v>
      </c>
      <c r="Q65">
        <f>'Test 4 - MU'!Q65*0.15</f>
        <v>51.449999999999996</v>
      </c>
    </row>
    <row r="66" spans="1:17" x14ac:dyDescent="0.25">
      <c r="A66">
        <f>'Test 4 - MU'!A66</f>
        <v>35992</v>
      </c>
      <c r="B66">
        <f t="shared" si="0"/>
        <v>1.2943599999999997</v>
      </c>
      <c r="C66">
        <f t="shared" si="1"/>
        <v>9.6006351145038152E-2</v>
      </c>
      <c r="D66">
        <f t="shared" si="1"/>
        <v>0.16710354198473282</v>
      </c>
      <c r="E66">
        <f t="shared" si="1"/>
        <v>-0.96755596946564892</v>
      </c>
      <c r="G66">
        <f>'Test 4 - MU'!G66/16834*9.81</f>
        <v>0.12121183319472496</v>
      </c>
      <c r="H66">
        <f>'Test 4 - MU'!H66/16834*9.81</f>
        <v>-9.3239871688249973E-2</v>
      </c>
      <c r="I66">
        <f>'Test 4 - MU'!I66/16834*9.81</f>
        <v>9.6270167518118104</v>
      </c>
      <c r="K66">
        <f>'Test 4 - MU'!K66/131</f>
        <v>-1.2061068702290076</v>
      </c>
      <c r="L66">
        <f>'Test 4 - MU'!L66/131</f>
        <v>0.47328244274809161</v>
      </c>
      <c r="M66">
        <f>'Test 4 - MU'!M66/131</f>
        <v>-3.4351145038167941</v>
      </c>
      <c r="O66">
        <f>'Test 4 - MU'!O66*0.15</f>
        <v>-1.2</v>
      </c>
      <c r="P66">
        <f>'Test 4 - MU'!P66*0.15</f>
        <v>0.89999999999999991</v>
      </c>
      <c r="Q66">
        <f>'Test 4 - MU'!Q66*0.15</f>
        <v>52.5</v>
      </c>
    </row>
    <row r="67" spans="1:17" x14ac:dyDescent="0.25">
      <c r="A67">
        <f>'Test 4 - MU'!A67</f>
        <v>35940</v>
      </c>
      <c r="B67">
        <f t="shared" si="0"/>
        <v>1.3302999999999998</v>
      </c>
      <c r="C67">
        <f t="shared" si="1"/>
        <v>0.20437505343511447</v>
      </c>
      <c r="D67">
        <f t="shared" si="1"/>
        <v>0.15722690076335877</v>
      </c>
      <c r="E67">
        <f t="shared" si="1"/>
        <v>-0.99169887022900771</v>
      </c>
      <c r="G67">
        <f>'Test 4 - MU'!G67/16834*9.81</f>
        <v>6.992990376618749E-2</v>
      </c>
      <c r="H67">
        <f>'Test 4 - MU'!H67/16834*9.81</f>
        <v>-7.4591897350599984E-2</v>
      </c>
      <c r="I67">
        <f>'Test 4 - MU'!I67/16834*9.81</f>
        <v>9.6176927646429853</v>
      </c>
      <c r="K67">
        <f>'Test 4 - MU'!K67/131</f>
        <v>3.0152671755725189</v>
      </c>
      <c r="L67">
        <f>'Test 4 - MU'!L67/131</f>
        <v>-0.27480916030534353</v>
      </c>
      <c r="M67">
        <f>'Test 4 - MU'!M67/131</f>
        <v>-0.6717557251908397</v>
      </c>
      <c r="O67">
        <f>'Test 4 - MU'!O67*0.15</f>
        <v>-1.3499999999999999</v>
      </c>
      <c r="P67">
        <f>'Test 4 - MU'!P67*0.15</f>
        <v>2.5499999999999998</v>
      </c>
      <c r="Q67">
        <f>'Test 4 - MU'!Q67*0.15</f>
        <v>52.949999999999996</v>
      </c>
    </row>
    <row r="68" spans="1:17" x14ac:dyDescent="0.25">
      <c r="A68">
        <f>'Test 4 - MU'!A68</f>
        <v>35940</v>
      </c>
      <c r="B68">
        <f t="shared" si="0"/>
        <v>1.3662399999999999</v>
      </c>
      <c r="C68">
        <f t="shared" si="1"/>
        <v>0.30176970992366409</v>
      </c>
      <c r="D68">
        <f t="shared" si="1"/>
        <v>0.14268629007633588</v>
      </c>
      <c r="E68">
        <f t="shared" si="1"/>
        <v>-1.0073368854961833</v>
      </c>
      <c r="G68">
        <f>'Test 4 - MU'!G68/16834*9.81</f>
        <v>6.992990376618749E-2</v>
      </c>
      <c r="H68">
        <f>'Test 4 - MU'!H68/16834*9.81</f>
        <v>-0.10722585244148748</v>
      </c>
      <c r="I68">
        <f>'Test 4 - MU'!I68/16834*9.81</f>
        <v>9.6130307710585718</v>
      </c>
      <c r="K68">
        <f>'Test 4 - MU'!K68/131</f>
        <v>2.7099236641221376</v>
      </c>
      <c r="L68">
        <f>'Test 4 - MU'!L68/131</f>
        <v>-0.40458015267175573</v>
      </c>
      <c r="M68">
        <f>'Test 4 - MU'!M68/131</f>
        <v>-0.4351145038167939</v>
      </c>
      <c r="O68">
        <f>'Test 4 - MU'!O68*0.15</f>
        <v>-2.1</v>
      </c>
      <c r="P68">
        <f>'Test 4 - MU'!P68*0.15</f>
        <v>2.25</v>
      </c>
      <c r="Q68">
        <f>'Test 4 - MU'!Q68*0.15</f>
        <v>52.949999999999996</v>
      </c>
    </row>
    <row r="69" spans="1:17" x14ac:dyDescent="0.25">
      <c r="A69">
        <f>'Test 4 - MU'!A69</f>
        <v>36000</v>
      </c>
      <c r="B69">
        <f t="shared" si="0"/>
        <v>1.4022399999999999</v>
      </c>
      <c r="C69">
        <f t="shared" si="1"/>
        <v>0.31193764885496178</v>
      </c>
      <c r="D69">
        <f t="shared" si="1"/>
        <v>0.1580756030534351</v>
      </c>
      <c r="E69">
        <f t="shared" si="1"/>
        <v>-1.1340239083969466</v>
      </c>
      <c r="G69">
        <f>'Test 4 - MU'!G69/16834*9.81</f>
        <v>8.8577878103837465E-2</v>
      </c>
      <c r="H69">
        <f>'Test 4 - MU'!H69/16834*9.81</f>
        <v>-0.20978971129856244</v>
      </c>
      <c r="I69">
        <f>'Test 4 - MU'!I69/16834*9.81</f>
        <v>9.7016086491624094</v>
      </c>
      <c r="K69">
        <f>'Test 4 - MU'!K69/131</f>
        <v>0.28244274809160308</v>
      </c>
      <c r="L69">
        <f>'Test 4 - MU'!L69/131</f>
        <v>0.42748091603053434</v>
      </c>
      <c r="M69">
        <f>'Test 4 - MU'!M69/131</f>
        <v>-3.5190839694656488</v>
      </c>
      <c r="O69">
        <f>'Test 4 - MU'!O69*0.15</f>
        <v>-1.3499999999999999</v>
      </c>
      <c r="P69">
        <f>'Test 4 - MU'!P69*0.15</f>
        <v>1.5</v>
      </c>
      <c r="Q69">
        <f>'Test 4 - MU'!Q69*0.15</f>
        <v>52.35</v>
      </c>
    </row>
    <row r="70" spans="1:17" x14ac:dyDescent="0.25">
      <c r="A70">
        <f>'Test 4 - MU'!A70</f>
        <v>35936</v>
      </c>
      <c r="B70">
        <f t="shared" si="0"/>
        <v>1.4381759999999999</v>
      </c>
      <c r="C70">
        <f t="shared" si="1"/>
        <v>0.26283425954198469</v>
      </c>
      <c r="D70">
        <f t="shared" si="1"/>
        <v>0.16301337404580152</v>
      </c>
      <c r="E70">
        <f t="shared" si="1"/>
        <v>-1.2374427786259541</v>
      </c>
      <c r="G70">
        <f>'Test 4 - MU'!G70/16834*9.81</f>
        <v>6.5267910181774982E-2</v>
      </c>
      <c r="H70">
        <f>'Test 4 - MU'!H70/16834*9.81</f>
        <v>-0.18647974337649995</v>
      </c>
      <c r="I70">
        <f>'Test 4 - MU'!I70/16834*9.81</f>
        <v>9.58972080313651</v>
      </c>
      <c r="K70">
        <f>'Test 4 - MU'!K70/131</f>
        <v>-1.366412213740458</v>
      </c>
      <c r="L70">
        <f>'Test 4 - MU'!L70/131</f>
        <v>0.13740458015267176</v>
      </c>
      <c r="M70">
        <f>'Test 4 - MU'!M70/131</f>
        <v>-2.8778625954198471</v>
      </c>
      <c r="O70">
        <f>'Test 4 - MU'!O70*0.15</f>
        <v>-1.05</v>
      </c>
      <c r="P70">
        <f>'Test 4 - MU'!P70*0.15</f>
        <v>3.75</v>
      </c>
      <c r="Q70">
        <f>'Test 4 - MU'!Q70*0.15</f>
        <v>53.4</v>
      </c>
    </row>
    <row r="71" spans="1:17" x14ac:dyDescent="0.25">
      <c r="A71">
        <f>'Test 4 - MU'!A71</f>
        <v>36004</v>
      </c>
      <c r="B71">
        <f t="shared" si="0"/>
        <v>1.4741799999999998</v>
      </c>
      <c r="C71">
        <f t="shared" si="1"/>
        <v>0.32879578625954198</v>
      </c>
      <c r="D71">
        <f t="shared" si="1"/>
        <v>0.15449334351145036</v>
      </c>
      <c r="E71">
        <f t="shared" si="1"/>
        <v>-1.254208</v>
      </c>
      <c r="G71">
        <f>'Test 4 - MU'!G71/16834*9.81</f>
        <v>0.13985980753237498</v>
      </c>
      <c r="H71">
        <f>'Test 4 - MU'!H71/16834*9.81</f>
        <v>-9.3239871688249973E-2</v>
      </c>
      <c r="I71">
        <f>'Test 4 - MU'!I71/16834*9.81</f>
        <v>9.5244528929547343</v>
      </c>
      <c r="K71">
        <f>'Test 4 - MU'!K71/131</f>
        <v>1.83206106870229</v>
      </c>
      <c r="L71">
        <f>'Test 4 - MU'!L71/131</f>
        <v>-0.23664122137404581</v>
      </c>
      <c r="M71">
        <f>'Test 4 - MU'!M71/131</f>
        <v>-0.46564885496183206</v>
      </c>
      <c r="O71">
        <f>'Test 4 - MU'!O71*0.15</f>
        <v>-0.44999999999999996</v>
      </c>
      <c r="P71">
        <f>'Test 4 - MU'!P71*0.15</f>
        <v>1.2</v>
      </c>
      <c r="Q71">
        <f>'Test 4 - MU'!Q71*0.15</f>
        <v>52.05</v>
      </c>
    </row>
    <row r="72" spans="1:17" x14ac:dyDescent="0.25">
      <c r="A72">
        <f>'Test 4 - MU'!A72</f>
        <v>35888</v>
      </c>
      <c r="B72">
        <f t="shared" si="0"/>
        <v>1.5100679999999997</v>
      </c>
      <c r="C72">
        <f t="shared" si="1"/>
        <v>0.35372561832061067</v>
      </c>
      <c r="D72">
        <f t="shared" si="1"/>
        <v>0.126002106870229</v>
      </c>
      <c r="E72">
        <f t="shared" si="1"/>
        <v>-1.2525642748091603</v>
      </c>
      <c r="G72">
        <f>'Test 4 - MU'!G72/16834*9.81</f>
        <v>0.12121183319472496</v>
      </c>
      <c r="H72">
        <f>'Test 4 - MU'!H72/16834*9.81</f>
        <v>-2.7971961506474994E-2</v>
      </c>
      <c r="I72">
        <f>'Test 4 - MU'!I72/16834*9.81</f>
        <v>9.7016086491624094</v>
      </c>
      <c r="K72">
        <f>'Test 4 - MU'!K72/131</f>
        <v>0.69465648854961837</v>
      </c>
      <c r="L72">
        <f>'Test 4 - MU'!L72/131</f>
        <v>-0.79389312977099236</v>
      </c>
      <c r="M72">
        <f>'Test 4 - MU'!M72/131</f>
        <v>4.5801526717557252E-2</v>
      </c>
      <c r="O72">
        <f>'Test 4 - MU'!O72*0.15</f>
        <v>0.44999999999999996</v>
      </c>
      <c r="P72">
        <f>'Test 4 - MU'!P72*0.15</f>
        <v>0.44999999999999996</v>
      </c>
      <c r="Q72">
        <f>'Test 4 - MU'!Q72*0.15</f>
        <v>51.75</v>
      </c>
    </row>
    <row r="73" spans="1:17" x14ac:dyDescent="0.25">
      <c r="A73">
        <f>'Test 4 - MU'!A73</f>
        <v>35768</v>
      </c>
      <c r="B73">
        <f t="shared" si="0"/>
        <v>1.5458359999999998</v>
      </c>
      <c r="C73">
        <f t="shared" si="1"/>
        <v>0.2704489770992366</v>
      </c>
      <c r="D73">
        <f t="shared" si="1"/>
        <v>0.17241859541984733</v>
      </c>
      <c r="E73">
        <f t="shared" si="1"/>
        <v>-1.3011650687022902</v>
      </c>
      <c r="G73">
        <f>'Test 4 - MU'!G73/16834*9.81</f>
        <v>6.5267910181774982E-2</v>
      </c>
      <c r="H73">
        <f>'Test 4 - MU'!H73/16834*9.81</f>
        <v>-0.13985980753237498</v>
      </c>
      <c r="I73">
        <f>'Test 4 - MU'!I73/16834*9.81</f>
        <v>9.6782986812403475</v>
      </c>
      <c r="K73">
        <f>'Test 4 - MU'!K73/131</f>
        <v>-2.3282442748091605</v>
      </c>
      <c r="L73">
        <f>'Test 4 - MU'!L73/131</f>
        <v>1.2977099236641221</v>
      </c>
      <c r="M73">
        <f>'Test 4 - MU'!M73/131</f>
        <v>-1.3587786259541985</v>
      </c>
      <c r="O73">
        <f>'Test 4 - MU'!O73*0.15</f>
        <v>-1.3499999999999999</v>
      </c>
      <c r="P73">
        <f>'Test 4 - MU'!P73*0.15</f>
        <v>1.7999999999999998</v>
      </c>
      <c r="Q73">
        <f>'Test 4 - MU'!Q73*0.15</f>
        <v>52.35</v>
      </c>
    </row>
    <row r="74" spans="1:17" x14ac:dyDescent="0.25">
      <c r="A74">
        <f>'Test 4 - MU'!A74</f>
        <v>36036</v>
      </c>
      <c r="B74">
        <f t="shared" si="0"/>
        <v>1.5818719999999997</v>
      </c>
      <c r="C74">
        <f t="shared" si="1"/>
        <v>0.26962372519083966</v>
      </c>
      <c r="D74">
        <f t="shared" si="1"/>
        <v>0.19800140458015267</v>
      </c>
      <c r="E74">
        <f t="shared" si="1"/>
        <v>-1.2477987786259543</v>
      </c>
      <c r="G74">
        <f>'Test 4 - MU'!G74/16834*9.81</f>
        <v>5.5943923012949988E-2</v>
      </c>
      <c r="H74">
        <f>'Test 4 - MU'!H74/16834*9.81</f>
        <v>-6.992990376618749E-2</v>
      </c>
      <c r="I74">
        <f>'Test 4 - MU'!I74/16834*9.81</f>
        <v>9.7202566235000596</v>
      </c>
      <c r="K74">
        <f>'Test 4 - MU'!K74/131</f>
        <v>-2.2900763358778626E-2</v>
      </c>
      <c r="L74">
        <f>'Test 4 - MU'!L74/131</f>
        <v>0.70992366412213737</v>
      </c>
      <c r="M74">
        <f>'Test 4 - MU'!M74/131</f>
        <v>1.4809160305343512</v>
      </c>
      <c r="O74">
        <f>'Test 4 - MU'!O74*0.15</f>
        <v>-1.5</v>
      </c>
      <c r="P74">
        <f>'Test 4 - MU'!P74*0.15</f>
        <v>0.89999999999999991</v>
      </c>
      <c r="Q74">
        <f>'Test 4 - MU'!Q74*0.15</f>
        <v>52.05</v>
      </c>
    </row>
    <row r="75" spans="1:17" x14ac:dyDescent="0.25">
      <c r="A75">
        <f>'Test 4 - MU'!A75</f>
        <v>35832</v>
      </c>
      <c r="B75">
        <f t="shared" si="0"/>
        <v>1.6177039999999998</v>
      </c>
      <c r="C75">
        <f t="shared" si="1"/>
        <v>0.3516817404580152</v>
      </c>
      <c r="D75">
        <f t="shared" si="1"/>
        <v>0.2097630534351145</v>
      </c>
      <c r="E75">
        <f t="shared" si="1"/>
        <v>-1.1750406717557254</v>
      </c>
      <c r="G75">
        <f>'Test 4 - MU'!G75/16834*9.81</f>
        <v>0.11654983961031247</v>
      </c>
      <c r="H75">
        <f>'Test 4 - MU'!H75/16834*9.81</f>
        <v>-8.8577878103837465E-2</v>
      </c>
      <c r="I75">
        <f>'Test 4 - MU'!I75/16834*9.81</f>
        <v>9.7389045978377098</v>
      </c>
      <c r="K75">
        <f>'Test 4 - MU'!K75/131</f>
        <v>2.2900763358778624</v>
      </c>
      <c r="L75">
        <f>'Test 4 - MU'!L75/131</f>
        <v>0.3282442748091603</v>
      </c>
      <c r="M75">
        <f>'Test 4 - MU'!M75/131</f>
        <v>2.0305343511450382</v>
      </c>
      <c r="O75">
        <f>'Test 4 - MU'!O75*0.15</f>
        <v>0</v>
      </c>
      <c r="P75">
        <f>'Test 4 - MU'!P75*0.15</f>
        <v>0.3</v>
      </c>
      <c r="Q75">
        <f>'Test 4 - MU'!Q75*0.15</f>
        <v>52.35</v>
      </c>
    </row>
    <row r="76" spans="1:17" x14ac:dyDescent="0.25">
      <c r="A76">
        <f>'Test 4 - MU'!A76</f>
        <v>35912</v>
      </c>
      <c r="B76">
        <f t="shared" si="0"/>
        <v>1.6536159999999998</v>
      </c>
      <c r="C76">
        <f t="shared" si="1"/>
        <v>0.39910751145038159</v>
      </c>
      <c r="D76">
        <f t="shared" si="1"/>
        <v>0.28898876335877866</v>
      </c>
      <c r="E76">
        <f t="shared" si="1"/>
        <v>-1.2531698320610689</v>
      </c>
      <c r="G76">
        <f>'Test 4 - MU'!G76/16834*9.81</f>
        <v>0.15384578828561246</v>
      </c>
      <c r="H76">
        <f>'Test 4 - MU'!H76/16834*9.81</f>
        <v>-0.11188784602589998</v>
      </c>
      <c r="I76">
        <f>'Test 4 - MU'!I76/16834*9.81</f>
        <v>9.7528905785909483</v>
      </c>
      <c r="K76">
        <f>'Test 4 - MU'!K76/131</f>
        <v>1.3206106870229009</v>
      </c>
      <c r="L76">
        <f>'Test 4 - MU'!L76/131</f>
        <v>2.2061068702290076</v>
      </c>
      <c r="M76">
        <f>'Test 4 - MU'!M76/131</f>
        <v>-2.1755725190839694</v>
      </c>
      <c r="O76">
        <f>'Test 4 - MU'!O76*0.15</f>
        <v>-0.44999999999999996</v>
      </c>
      <c r="P76">
        <f>'Test 4 - MU'!P76*0.15</f>
        <v>1.65</v>
      </c>
      <c r="Q76">
        <f>'Test 4 - MU'!Q76*0.15</f>
        <v>53.25</v>
      </c>
    </row>
    <row r="77" spans="1:17" x14ac:dyDescent="0.25">
      <c r="A77">
        <f>'Test 4 - MU'!A77</f>
        <v>36036</v>
      </c>
      <c r="B77">
        <f t="shared" si="0"/>
        <v>1.6896519999999997</v>
      </c>
      <c r="C77">
        <f t="shared" si="1"/>
        <v>0.3454661374045801</v>
      </c>
      <c r="D77">
        <f t="shared" si="1"/>
        <v>0.32007325190839697</v>
      </c>
      <c r="E77">
        <f t="shared" si="1"/>
        <v>-1.3923623206106872</v>
      </c>
      <c r="G77">
        <f>'Test 4 - MU'!G77/16834*9.81</f>
        <v>0.13519781394796246</v>
      </c>
      <c r="H77">
        <f>'Test 4 - MU'!H77/16834*9.81</f>
        <v>-7.9253890935012478E-2</v>
      </c>
      <c r="I77">
        <f>'Test 4 - MU'!I77/16834*9.81</f>
        <v>9.6363407389806337</v>
      </c>
      <c r="K77">
        <f>'Test 4 - MU'!K77/131</f>
        <v>-1.4885496183206106</v>
      </c>
      <c r="L77">
        <f>'Test 4 - MU'!L77/131</f>
        <v>0.86259541984732824</v>
      </c>
      <c r="M77">
        <f>'Test 4 - MU'!M77/131</f>
        <v>-3.8625954198473282</v>
      </c>
      <c r="O77">
        <f>'Test 4 - MU'!O77*0.15</f>
        <v>-1.7999999999999998</v>
      </c>
      <c r="P77">
        <f>'Test 4 - MU'!P77*0.15</f>
        <v>1.7999999999999998</v>
      </c>
      <c r="Q77">
        <f>'Test 4 - MU'!Q77*0.15</f>
        <v>52.65</v>
      </c>
    </row>
    <row r="78" spans="1:17" x14ac:dyDescent="0.25">
      <c r="A78">
        <f>'Test 4 - MU'!A78</f>
        <v>36092</v>
      </c>
      <c r="B78">
        <f t="shared" si="0"/>
        <v>1.7257439999999997</v>
      </c>
      <c r="C78">
        <f t="shared" si="1"/>
        <v>0.31901703816793886</v>
      </c>
      <c r="D78">
        <f t="shared" si="1"/>
        <v>0.41870635114503818</v>
      </c>
      <c r="E78">
        <f t="shared" si="1"/>
        <v>-1.368392824427481</v>
      </c>
      <c r="G78">
        <f>'Test 4 - MU'!G78/16834*9.81</f>
        <v>6.992990376618749E-2</v>
      </c>
      <c r="H78">
        <f>'Test 4 - MU'!H78/16834*9.81</f>
        <v>-0.13519781394796246</v>
      </c>
      <c r="I78">
        <f>'Test 4 - MU'!I78/16834*9.81</f>
        <v>9.5990447903053351</v>
      </c>
      <c r="K78">
        <f>'Test 4 - MU'!K78/131</f>
        <v>-0.73282442748091603</v>
      </c>
      <c r="L78">
        <f>'Test 4 - MU'!L78/131</f>
        <v>2.7328244274809159</v>
      </c>
      <c r="M78">
        <f>'Test 4 - MU'!M78/131</f>
        <v>0.66412213740458015</v>
      </c>
      <c r="O78">
        <f>'Test 4 - MU'!O78*0.15</f>
        <v>-1.05</v>
      </c>
      <c r="P78">
        <f>'Test 4 - MU'!P78*0.15</f>
        <v>1.7999999999999998</v>
      </c>
      <c r="Q78">
        <f>'Test 4 - MU'!Q78*0.15</f>
        <v>52.65</v>
      </c>
    </row>
    <row r="79" spans="1:17" x14ac:dyDescent="0.25">
      <c r="A79">
        <f>'Test 4 - MU'!A79</f>
        <v>35924</v>
      </c>
      <c r="B79">
        <f t="shared" si="0"/>
        <v>1.7616679999999998</v>
      </c>
      <c r="C79">
        <f t="shared" si="1"/>
        <v>0.34781108396946558</v>
      </c>
      <c r="D79">
        <f t="shared" si="1"/>
        <v>0.48397285496183207</v>
      </c>
      <c r="E79">
        <f t="shared" si="1"/>
        <v>-1.3730547175572521</v>
      </c>
      <c r="G79">
        <f>'Test 4 - MU'!G79/16834*9.81</f>
        <v>7.9253890935012478E-2</v>
      </c>
      <c r="H79">
        <f>'Test 4 - MU'!H79/16834*9.81</f>
        <v>-0.19580373054532496</v>
      </c>
      <c r="I79">
        <f>'Test 4 - MU'!I79/16834*9.81</f>
        <v>9.6736366876559341</v>
      </c>
      <c r="K79">
        <f>'Test 4 - MU'!K79/131</f>
        <v>0.80152671755725191</v>
      </c>
      <c r="L79">
        <f>'Test 4 - MU'!L79/131</f>
        <v>1.8167938931297709</v>
      </c>
      <c r="M79">
        <f>'Test 4 - MU'!M79/131</f>
        <v>-0.12977099236641221</v>
      </c>
      <c r="O79">
        <f>'Test 4 - MU'!O79*0.15</f>
        <v>-0.3</v>
      </c>
      <c r="P79">
        <f>'Test 4 - MU'!P79*0.15</f>
        <v>0.75</v>
      </c>
      <c r="Q79">
        <f>'Test 4 - MU'!Q79*0.15</f>
        <v>52.35</v>
      </c>
    </row>
    <row r="80" spans="1:17" x14ac:dyDescent="0.25">
      <c r="A80">
        <f>'Test 4 - MU'!A80</f>
        <v>35924</v>
      </c>
      <c r="B80">
        <f t="shared" si="0"/>
        <v>1.7975919999999999</v>
      </c>
      <c r="C80">
        <f t="shared" si="1"/>
        <v>0.36399059541984724</v>
      </c>
      <c r="D80">
        <f t="shared" si="1"/>
        <v>0.46614796946564885</v>
      </c>
      <c r="E80">
        <f t="shared" si="1"/>
        <v>-1.4413377404580154</v>
      </c>
      <c r="G80">
        <f>'Test 4 - MU'!G80/16834*9.81</f>
        <v>0.14452180111678747</v>
      </c>
      <c r="H80">
        <f>'Test 4 - MU'!H80/16834*9.81</f>
        <v>-6.992990376618749E-2</v>
      </c>
      <c r="I80">
        <f>'Test 4 - MU'!I80/16834*9.81</f>
        <v>9.4591849827729604</v>
      </c>
      <c r="K80">
        <f>'Test 4 - MU'!K80/131</f>
        <v>0.45038167938931295</v>
      </c>
      <c r="L80">
        <f>'Test 4 - MU'!L80/131</f>
        <v>-0.49618320610687022</v>
      </c>
      <c r="M80">
        <f>'Test 4 - MU'!M80/131</f>
        <v>-1.9007633587786259</v>
      </c>
      <c r="O80">
        <f>'Test 4 - MU'!O80*0.15</f>
        <v>-1.05</v>
      </c>
      <c r="P80">
        <f>'Test 4 - MU'!P80*0.15</f>
        <v>1.05</v>
      </c>
      <c r="Q80">
        <f>'Test 4 - MU'!Q80*0.15</f>
        <v>51.3</v>
      </c>
    </row>
    <row r="81" spans="1:17" x14ac:dyDescent="0.25">
      <c r="A81">
        <f>'Test 4 - MU'!A81</f>
        <v>35876</v>
      </c>
      <c r="B81">
        <f t="shared" si="0"/>
        <v>1.8334679999999999</v>
      </c>
      <c r="C81">
        <f t="shared" si="1"/>
        <v>0.44121984732824415</v>
      </c>
      <c r="D81">
        <f t="shared" si="1"/>
        <v>0.437118534351145</v>
      </c>
      <c r="E81">
        <f t="shared" si="1"/>
        <v>-1.4177855572519085</v>
      </c>
      <c r="G81">
        <f>'Test 4 - MU'!G81/16834*9.81</f>
        <v>1.8647974337649996E-2</v>
      </c>
      <c r="H81">
        <f>'Test 4 - MU'!H81/16834*9.81</f>
        <v>-0.16783176903884994</v>
      </c>
      <c r="I81">
        <f>'Test 4 - MU'!I81/16834*9.81</f>
        <v>9.6223547582273969</v>
      </c>
      <c r="K81">
        <f>'Test 4 - MU'!K81/131</f>
        <v>2.1526717557251906</v>
      </c>
      <c r="L81">
        <f>'Test 4 - MU'!L81/131</f>
        <v>-0.80916030534351147</v>
      </c>
      <c r="M81">
        <f>'Test 4 - MU'!M81/131</f>
        <v>0.65648854961832059</v>
      </c>
      <c r="O81">
        <f>'Test 4 - MU'!O81*0.15</f>
        <v>-1.5</v>
      </c>
      <c r="P81">
        <f>'Test 4 - MU'!P81*0.15</f>
        <v>-0.15</v>
      </c>
      <c r="Q81">
        <f>'Test 4 - MU'!Q81*0.15</f>
        <v>52.5</v>
      </c>
    </row>
    <row r="82" spans="1:17" x14ac:dyDescent="0.25">
      <c r="A82">
        <f>'Test 4 - MU'!A82</f>
        <v>35964</v>
      </c>
      <c r="B82">
        <f t="shared" si="0"/>
        <v>1.8694319999999998</v>
      </c>
      <c r="C82">
        <f t="shared" si="1"/>
        <v>0.50491181679389296</v>
      </c>
      <c r="D82">
        <f t="shared" si="1"/>
        <v>0.37260296183206104</v>
      </c>
      <c r="E82">
        <f t="shared" si="1"/>
        <v>-1.4100985954198475</v>
      </c>
      <c r="G82">
        <f>'Test 4 - MU'!G82/16834*9.81</f>
        <v>6.0605916597362482E-2</v>
      </c>
      <c r="H82">
        <f>'Test 4 - MU'!H82/16834*9.81</f>
        <v>-0.15384578828561246</v>
      </c>
      <c r="I82">
        <f>'Test 4 - MU'!I82/16834*9.81</f>
        <v>9.6270167518118104</v>
      </c>
      <c r="K82">
        <f>'Test 4 - MU'!K82/131</f>
        <v>1.7709923664122138</v>
      </c>
      <c r="L82">
        <f>'Test 4 - MU'!L82/131</f>
        <v>-1.7938931297709924</v>
      </c>
      <c r="M82">
        <f>'Test 4 - MU'!M82/131</f>
        <v>0.21374045801526717</v>
      </c>
      <c r="O82">
        <f>'Test 4 - MU'!O82*0.15</f>
        <v>0.3</v>
      </c>
      <c r="P82">
        <f>'Test 4 - MU'!P82*0.15</f>
        <v>0.3</v>
      </c>
      <c r="Q82">
        <f>'Test 4 - MU'!Q82*0.15</f>
        <v>52.65</v>
      </c>
    </row>
    <row r="83" spans="1:17" x14ac:dyDescent="0.25">
      <c r="A83">
        <f>'Test 4 - MU'!A83</f>
        <v>35932</v>
      </c>
      <c r="B83">
        <f t="shared" si="0"/>
        <v>1.9053639999999998</v>
      </c>
      <c r="C83">
        <f t="shared" si="1"/>
        <v>0.44182509923664104</v>
      </c>
      <c r="D83">
        <f t="shared" si="1"/>
        <v>0.38741462595419845</v>
      </c>
      <c r="E83">
        <f t="shared" si="1"/>
        <v>-1.4279274503816795</v>
      </c>
      <c r="G83">
        <f>'Test 4 - MU'!G83/16834*9.81</f>
        <v>9.323987168824998E-3</v>
      </c>
      <c r="H83">
        <f>'Test 4 - MU'!H83/16834*9.81</f>
        <v>-2.7971961506474994E-2</v>
      </c>
      <c r="I83">
        <f>'Test 4 - MU'!I83/16834*9.81</f>
        <v>9.6969466555779977</v>
      </c>
      <c r="K83">
        <f>'Test 4 - MU'!K83/131</f>
        <v>-1.7557251908396947</v>
      </c>
      <c r="L83">
        <f>'Test 4 - MU'!L83/131</f>
        <v>0.41221374045801529</v>
      </c>
      <c r="M83">
        <f>'Test 4 - MU'!M83/131</f>
        <v>-0.49618320610687022</v>
      </c>
      <c r="O83">
        <f>'Test 4 - MU'!O83*0.15</f>
        <v>-0.6</v>
      </c>
      <c r="P83">
        <f>'Test 4 - MU'!P83*0.15</f>
        <v>1.5</v>
      </c>
      <c r="Q83">
        <f>'Test 4 - MU'!Q83*0.15</f>
        <v>52.65</v>
      </c>
    </row>
    <row r="84" spans="1:17" x14ac:dyDescent="0.25">
      <c r="A84">
        <f>'Test 4 - MU'!A84</f>
        <v>35840</v>
      </c>
      <c r="B84">
        <f t="shared" si="0"/>
        <v>1.9412039999999999</v>
      </c>
      <c r="C84">
        <f t="shared" si="1"/>
        <v>0.48888219847328224</v>
      </c>
      <c r="D84">
        <f t="shared" si="1"/>
        <v>0.43091508396946565</v>
      </c>
      <c r="E84">
        <f t="shared" si="1"/>
        <v>-1.4265595114503817</v>
      </c>
      <c r="G84">
        <f>'Test 4 - MU'!G84/16834*9.81</f>
        <v>0.17249376262326244</v>
      </c>
      <c r="H84">
        <f>'Test 4 - MU'!H84/16834*9.81</f>
        <v>-6.992990376618749E-2</v>
      </c>
      <c r="I84">
        <f>'Test 4 - MU'!I84/16834*9.81</f>
        <v>9.724918617084473</v>
      </c>
      <c r="K84">
        <f>'Test 4 - MU'!K84/131</f>
        <v>1.3129770992366412</v>
      </c>
      <c r="L84">
        <f>'Test 4 - MU'!L84/131</f>
        <v>1.2137404580152671</v>
      </c>
      <c r="M84">
        <f>'Test 4 - MU'!M84/131</f>
        <v>3.8167938931297711E-2</v>
      </c>
      <c r="O84">
        <f>'Test 4 - MU'!O84*0.15</f>
        <v>-0.15</v>
      </c>
      <c r="P84">
        <f>'Test 4 - MU'!P84*0.15</f>
        <v>1.2</v>
      </c>
      <c r="Q84">
        <f>'Test 4 - MU'!Q84*0.15</f>
        <v>51.449999999999996</v>
      </c>
    </row>
    <row r="85" spans="1:17" x14ac:dyDescent="0.25">
      <c r="A85">
        <f>'Test 4 - MU'!A85</f>
        <v>35880</v>
      </c>
      <c r="B85">
        <f t="shared" si="0"/>
        <v>1.9770839999999998</v>
      </c>
      <c r="C85">
        <f t="shared" si="1"/>
        <v>0.56612006106870205</v>
      </c>
      <c r="D85">
        <f t="shared" si="1"/>
        <v>0.37367141984732827</v>
      </c>
      <c r="E85">
        <f t="shared" si="1"/>
        <v>-1.4684651603053436</v>
      </c>
      <c r="G85">
        <f>'Test 4 - MU'!G85/16834*9.81</f>
        <v>9.3239871688249973E-2</v>
      </c>
      <c r="H85">
        <f>'Test 4 - MU'!H85/16834*9.81</f>
        <v>-4.1957942259712486E-2</v>
      </c>
      <c r="I85">
        <f>'Test 4 - MU'!I85/16834*9.81</f>
        <v>9.6270167518118104</v>
      </c>
      <c r="K85">
        <f>'Test 4 - MU'!K85/131</f>
        <v>2.1526717557251906</v>
      </c>
      <c r="L85">
        <f>'Test 4 - MU'!L85/131</f>
        <v>-1.5954198473282444</v>
      </c>
      <c r="M85">
        <f>'Test 4 - MU'!M85/131</f>
        <v>-1.16793893129771</v>
      </c>
      <c r="O85">
        <f>'Test 4 - MU'!O85*0.15</f>
        <v>-1.3499999999999999</v>
      </c>
      <c r="P85">
        <f>'Test 4 - MU'!P85*0.15</f>
        <v>1.7999999999999998</v>
      </c>
      <c r="Q85">
        <f>'Test 4 - MU'!Q85*0.15</f>
        <v>53.4</v>
      </c>
    </row>
    <row r="86" spans="1:17" x14ac:dyDescent="0.25">
      <c r="A86">
        <f>'Test 4 - MU'!A86</f>
        <v>35992</v>
      </c>
      <c r="B86">
        <f t="shared" si="0"/>
        <v>2.0130759999999999</v>
      </c>
      <c r="C86">
        <f t="shared" si="1"/>
        <v>0.56117459541984704</v>
      </c>
      <c r="D86">
        <f t="shared" si="1"/>
        <v>0.31542482442748093</v>
      </c>
      <c r="E86">
        <f t="shared" si="1"/>
        <v>-1.5627037557251908</v>
      </c>
      <c r="G86">
        <f>'Test 4 - MU'!G86/16834*9.81</f>
        <v>0.19114173696091247</v>
      </c>
      <c r="H86">
        <f>'Test 4 - MU'!H86/16834*9.81</f>
        <v>-0.16316977545443745</v>
      </c>
      <c r="I86">
        <f>'Test 4 - MU'!I86/16834*9.81</f>
        <v>9.6549887133182857</v>
      </c>
      <c r="K86">
        <f>'Test 4 - MU'!K86/131</f>
        <v>-0.13740458015267176</v>
      </c>
      <c r="L86">
        <f>'Test 4 - MU'!L86/131</f>
        <v>-1.6183206106870229</v>
      </c>
      <c r="M86">
        <f>'Test 4 - MU'!M86/131</f>
        <v>-2.6183206106870229</v>
      </c>
      <c r="O86">
        <f>'Test 4 - MU'!O86*0.15</f>
        <v>-1.2</v>
      </c>
      <c r="P86">
        <f>'Test 4 - MU'!P86*0.15</f>
        <v>2.4</v>
      </c>
      <c r="Q86">
        <f>'Test 4 - MU'!Q86*0.15</f>
        <v>52.8</v>
      </c>
    </row>
    <row r="87" spans="1:17" x14ac:dyDescent="0.25">
      <c r="A87">
        <f>'Test 4 - MU'!A87</f>
        <v>36012</v>
      </c>
      <c r="B87">
        <f t="shared" si="0"/>
        <v>2.0490879999999998</v>
      </c>
      <c r="C87">
        <f t="shared" si="1"/>
        <v>0.5867403664122135</v>
      </c>
      <c r="D87">
        <f t="shared" si="1"/>
        <v>0.28820964885496186</v>
      </c>
      <c r="E87">
        <f t="shared" si="1"/>
        <v>-1.6218074198473282</v>
      </c>
      <c r="G87">
        <f>'Test 4 - MU'!G87/16834*9.81</f>
        <v>0.16316977545443745</v>
      </c>
      <c r="H87">
        <f>'Test 4 - MU'!H87/16834*9.81</f>
        <v>-8.8577878103837465E-2</v>
      </c>
      <c r="I87">
        <f>'Test 4 - MU'!I87/16834*9.81</f>
        <v>9.6456647261494606</v>
      </c>
      <c r="K87">
        <f>'Test 4 - MU'!K87/131</f>
        <v>0.70992366412213737</v>
      </c>
      <c r="L87">
        <f>'Test 4 - MU'!L87/131</f>
        <v>-0.75572519083969469</v>
      </c>
      <c r="M87">
        <f>'Test 4 - MU'!M87/131</f>
        <v>-1.6412213740458015</v>
      </c>
      <c r="O87">
        <f>'Test 4 - MU'!O87*0.15</f>
        <v>-1.95</v>
      </c>
      <c r="P87">
        <f>'Test 4 - MU'!P87*0.15</f>
        <v>1.65</v>
      </c>
      <c r="Q87">
        <f>'Test 4 - MU'!Q87*0.15</f>
        <v>51.449999999999996</v>
      </c>
    </row>
    <row r="88" spans="1:17" x14ac:dyDescent="0.25">
      <c r="A88">
        <f>'Test 4 - MU'!A88</f>
        <v>35992</v>
      </c>
      <c r="B88">
        <f t="shared" si="0"/>
        <v>2.0850799999999996</v>
      </c>
      <c r="C88">
        <f t="shared" si="1"/>
        <v>0.60047777099236621</v>
      </c>
      <c r="D88">
        <f t="shared" si="1"/>
        <v>0.29178137404580157</v>
      </c>
      <c r="E88">
        <f t="shared" si="1"/>
        <v>-1.6924176793893129</v>
      </c>
      <c r="G88">
        <f>'Test 4 - MU'!G88/16834*9.81</f>
        <v>0.16316977545443745</v>
      </c>
      <c r="H88">
        <f>'Test 4 - MU'!H88/16834*9.81</f>
        <v>-0.16783176903884994</v>
      </c>
      <c r="I88">
        <f>'Test 4 - MU'!I88/16834*9.81</f>
        <v>9.5384388737079728</v>
      </c>
      <c r="K88">
        <f>'Test 4 - MU'!K88/131</f>
        <v>0.38167938931297712</v>
      </c>
      <c r="L88">
        <f>'Test 4 - MU'!L88/131</f>
        <v>9.9236641221374045E-2</v>
      </c>
      <c r="M88">
        <f>'Test 4 - MU'!M88/131</f>
        <v>-1.9618320610687023</v>
      </c>
      <c r="O88">
        <f>'Test 4 - MU'!O88*0.15</f>
        <v>-0.44999999999999996</v>
      </c>
      <c r="P88">
        <f>'Test 4 - MU'!P88*0.15</f>
        <v>0.89999999999999991</v>
      </c>
      <c r="Q88">
        <f>'Test 4 - MU'!Q88*0.15</f>
        <v>53.25</v>
      </c>
    </row>
    <row r="89" spans="1:17" x14ac:dyDescent="0.25">
      <c r="A89">
        <f>'Test 4 - MU'!A89</f>
        <v>35892</v>
      </c>
      <c r="B89">
        <f t="shared" si="0"/>
        <v>2.1209719999999996</v>
      </c>
      <c r="C89">
        <f t="shared" si="1"/>
        <v>0.64897306870228988</v>
      </c>
      <c r="D89">
        <f t="shared" si="1"/>
        <v>0.30904241221374051</v>
      </c>
      <c r="E89">
        <f t="shared" si="1"/>
        <v>-1.759817923664122</v>
      </c>
      <c r="G89">
        <f>'Test 4 - MU'!G89/16834*9.81</f>
        <v>9.3239871688249973E-2</v>
      </c>
      <c r="H89">
        <f>'Test 4 - MU'!H89/16834*9.81</f>
        <v>-0.20512771771414995</v>
      </c>
      <c r="I89">
        <f>'Test 4 - MU'!I89/16834*9.81</f>
        <v>9.6782986812403475</v>
      </c>
      <c r="K89">
        <f>'Test 4 - MU'!K89/131</f>
        <v>1.3511450381679388</v>
      </c>
      <c r="L89">
        <f>'Test 4 - MU'!L89/131</f>
        <v>0.48091603053435117</v>
      </c>
      <c r="M89">
        <f>'Test 4 - MU'!M89/131</f>
        <v>-1.8778625954198473</v>
      </c>
      <c r="O89">
        <f>'Test 4 - MU'!O89*0.15</f>
        <v>-1.05</v>
      </c>
      <c r="P89">
        <f>'Test 4 - MU'!P89*0.15</f>
        <v>1.5</v>
      </c>
      <c r="Q89">
        <f>'Test 4 - MU'!Q89*0.15</f>
        <v>50.85</v>
      </c>
    </row>
    <row r="90" spans="1:17" x14ac:dyDescent="0.25">
      <c r="A90">
        <f>'Test 4 - MU'!A90</f>
        <v>35984</v>
      </c>
      <c r="B90">
        <f t="shared" si="0"/>
        <v>2.1569559999999997</v>
      </c>
      <c r="C90">
        <f t="shared" si="1"/>
        <v>0.71572201526717538</v>
      </c>
      <c r="D90">
        <f t="shared" si="1"/>
        <v>0.2148247633587787</v>
      </c>
      <c r="E90">
        <f t="shared" si="1"/>
        <v>-1.6818068091603053</v>
      </c>
      <c r="G90">
        <f>'Test 4 - MU'!G90/16834*9.81</f>
        <v>1.8647974337649996E-2</v>
      </c>
      <c r="H90">
        <f>'Test 4 - MU'!H90/16834*9.81</f>
        <v>-7.4591897350599984E-2</v>
      </c>
      <c r="I90">
        <f>'Test 4 - MU'!I90/16834*9.81</f>
        <v>9.6083687774741602</v>
      </c>
      <c r="K90">
        <f>'Test 4 - MU'!K90/131</f>
        <v>1.8549618320610688</v>
      </c>
      <c r="L90">
        <f>'Test 4 - MU'!L90/131</f>
        <v>-2.6183206106870229</v>
      </c>
      <c r="M90">
        <f>'Test 4 - MU'!M90/131</f>
        <v>2.16793893129771</v>
      </c>
      <c r="O90">
        <f>'Test 4 - MU'!O90*0.15</f>
        <v>-1.05</v>
      </c>
      <c r="P90">
        <f>'Test 4 - MU'!P90*0.15</f>
        <v>2.25</v>
      </c>
      <c r="Q90">
        <f>'Test 4 - MU'!Q90*0.15</f>
        <v>52.35</v>
      </c>
    </row>
    <row r="91" spans="1:17" x14ac:dyDescent="0.25">
      <c r="A91">
        <f>'Test 4 - MU'!A91</f>
        <v>36000</v>
      </c>
      <c r="B91">
        <f t="shared" si="0"/>
        <v>2.1929559999999997</v>
      </c>
      <c r="C91">
        <f t="shared" si="1"/>
        <v>0.7066533129770991</v>
      </c>
      <c r="D91">
        <f t="shared" si="1"/>
        <v>0.24587819847328252</v>
      </c>
      <c r="E91">
        <f t="shared" si="1"/>
        <v>-1.6798831450381679</v>
      </c>
      <c r="G91">
        <f>'Test 4 - MU'!G91/16834*9.81</f>
        <v>5.5943923012949988E-2</v>
      </c>
      <c r="H91">
        <f>'Test 4 - MU'!H91/16834*9.81</f>
        <v>-0.14918379470119997</v>
      </c>
      <c r="I91">
        <f>'Test 4 - MU'!I91/16834*9.81</f>
        <v>9.5524248544612096</v>
      </c>
      <c r="K91">
        <f>'Test 4 - MU'!K91/131</f>
        <v>-0.25190839694656486</v>
      </c>
      <c r="L91">
        <f>'Test 4 - MU'!L91/131</f>
        <v>0.86259541984732824</v>
      </c>
      <c r="M91">
        <f>'Test 4 - MU'!M91/131</f>
        <v>5.3435114503816793E-2</v>
      </c>
      <c r="O91">
        <f>'Test 4 - MU'!O91*0.15</f>
        <v>-0.3</v>
      </c>
      <c r="P91">
        <f>'Test 4 - MU'!P91*0.15</f>
        <v>2.25</v>
      </c>
      <c r="Q91">
        <f>'Test 4 - MU'!Q91*0.15</f>
        <v>51.9</v>
      </c>
    </row>
    <row r="92" spans="1:17" x14ac:dyDescent="0.25">
      <c r="A92">
        <f>'Test 4 - MU'!A92</f>
        <v>35840</v>
      </c>
      <c r="B92">
        <f t="shared" si="0"/>
        <v>2.2287959999999996</v>
      </c>
      <c r="C92">
        <f t="shared" si="1"/>
        <v>0.7542575877862594</v>
      </c>
      <c r="D92">
        <f t="shared" si="1"/>
        <v>0.24095361832061077</v>
      </c>
      <c r="E92">
        <f t="shared" si="1"/>
        <v>-1.699581465648855</v>
      </c>
      <c r="G92">
        <f>'Test 4 - MU'!G92/16834*9.81</f>
        <v>-4.6619935844124986E-2</v>
      </c>
      <c r="H92">
        <f>'Test 4 - MU'!H92/16834*9.81</f>
        <v>-0.16316977545443745</v>
      </c>
      <c r="I92">
        <f>'Test 4 - MU'!I92/16834*9.81</f>
        <v>9.6549887133182857</v>
      </c>
      <c r="K92">
        <f>'Test 4 - MU'!K92/131</f>
        <v>1.3282442748091603</v>
      </c>
      <c r="L92">
        <f>'Test 4 - MU'!L92/131</f>
        <v>-0.13740458015267176</v>
      </c>
      <c r="M92">
        <f>'Test 4 - MU'!M92/131</f>
        <v>-0.54961832061068705</v>
      </c>
      <c r="O92">
        <f>'Test 4 - MU'!O92*0.15</f>
        <v>-0.15</v>
      </c>
      <c r="P92">
        <f>'Test 4 - MU'!P92*0.15</f>
        <v>2.4</v>
      </c>
      <c r="Q92">
        <f>'Test 4 - MU'!Q92*0.15</f>
        <v>51</v>
      </c>
    </row>
    <row r="93" spans="1:17" x14ac:dyDescent="0.25">
      <c r="A93">
        <f>'Test 4 - MU'!A93</f>
        <v>35908</v>
      </c>
      <c r="B93">
        <f t="shared" si="0"/>
        <v>2.2647039999999996</v>
      </c>
      <c r="C93">
        <f t="shared" si="1"/>
        <v>0.82936287022900745</v>
      </c>
      <c r="D93">
        <f t="shared" si="1"/>
        <v>0.22670006106870239</v>
      </c>
      <c r="E93">
        <f t="shared" si="1"/>
        <v>-1.6908100458015267</v>
      </c>
      <c r="G93">
        <f>'Test 4 - MU'!G93/16834*9.81</f>
        <v>0.10256385885707497</v>
      </c>
      <c r="H93">
        <f>'Test 4 - MU'!H93/16834*9.81</f>
        <v>-0.15850778187002496</v>
      </c>
      <c r="I93">
        <f>'Test 4 - MU'!I93/16834*9.81</f>
        <v>9.7342426042532963</v>
      </c>
      <c r="K93">
        <f>'Test 4 - MU'!K93/131</f>
        <v>2.0916030534351147</v>
      </c>
      <c r="L93">
        <f>'Test 4 - MU'!L93/131</f>
        <v>-0.39694656488549618</v>
      </c>
      <c r="M93">
        <f>'Test 4 - MU'!M93/131</f>
        <v>0.24427480916030533</v>
      </c>
      <c r="O93">
        <f>'Test 4 - MU'!O93*0.15</f>
        <v>-0.44999999999999996</v>
      </c>
      <c r="P93">
        <f>'Test 4 - MU'!P93*0.15</f>
        <v>2.4</v>
      </c>
      <c r="Q93">
        <f>'Test 4 - MU'!Q93*0.15</f>
        <v>51.75</v>
      </c>
    </row>
    <row r="94" spans="1:17" x14ac:dyDescent="0.25">
      <c r="A94">
        <f>'Test 4 - MU'!A94</f>
        <v>35940</v>
      </c>
      <c r="B94">
        <f t="shared" si="0"/>
        <v>2.3006439999999997</v>
      </c>
      <c r="C94">
        <f t="shared" si="1"/>
        <v>0.8266193587786258</v>
      </c>
      <c r="D94">
        <f t="shared" si="1"/>
        <v>0.27416280916030544</v>
      </c>
      <c r="E94">
        <f t="shared" si="1"/>
        <v>-1.6598083664122139</v>
      </c>
      <c r="G94">
        <f>'Test 4 - MU'!G94/16834*9.81</f>
        <v>0.10256385885707497</v>
      </c>
      <c r="H94">
        <f>'Test 4 - MU'!H94/16834*9.81</f>
        <v>-0.16783176903884994</v>
      </c>
      <c r="I94">
        <f>'Test 4 - MU'!I94/16834*9.81</f>
        <v>9.557086848045623</v>
      </c>
      <c r="K94">
        <f>'Test 4 - MU'!K94/131</f>
        <v>-7.6335877862595422E-2</v>
      </c>
      <c r="L94">
        <f>'Test 4 - MU'!L94/131</f>
        <v>1.3206106870229009</v>
      </c>
      <c r="M94">
        <f>'Test 4 - MU'!M94/131</f>
        <v>0.86259541984732824</v>
      </c>
      <c r="O94">
        <f>'Test 4 - MU'!O94*0.15</f>
        <v>-0.3</v>
      </c>
      <c r="P94">
        <f>'Test 4 - MU'!P94*0.15</f>
        <v>1.7999999999999998</v>
      </c>
      <c r="Q94">
        <f>'Test 4 - MU'!Q94*0.15</f>
        <v>51.6</v>
      </c>
    </row>
    <row r="95" spans="1:17" x14ac:dyDescent="0.25">
      <c r="A95">
        <f>'Test 4 - MU'!A95</f>
        <v>35988</v>
      </c>
      <c r="B95">
        <f t="shared" si="0"/>
        <v>2.3366319999999998</v>
      </c>
      <c r="C95">
        <f t="shared" si="1"/>
        <v>0.87277190839694641</v>
      </c>
      <c r="D95">
        <f t="shared" si="1"/>
        <v>0.26372354198473291</v>
      </c>
      <c r="E95">
        <f t="shared" si="1"/>
        <v>-1.7128288549618322</v>
      </c>
      <c r="G95">
        <f>'Test 4 - MU'!G95/16834*9.81</f>
        <v>5.5943923012949988E-2</v>
      </c>
      <c r="H95">
        <f>'Test 4 - MU'!H95/16834*9.81</f>
        <v>-0.14918379470119997</v>
      </c>
      <c r="I95">
        <f>'Test 4 - MU'!I95/16834*9.81</f>
        <v>9.5943827967209216</v>
      </c>
      <c r="K95">
        <f>'Test 4 - MU'!K95/131</f>
        <v>1.282442748091603</v>
      </c>
      <c r="L95">
        <f>'Test 4 - MU'!L95/131</f>
        <v>-0.29007633587786258</v>
      </c>
      <c r="M95">
        <f>'Test 4 - MU'!M95/131</f>
        <v>-1.4732824427480915</v>
      </c>
      <c r="O95">
        <f>'Test 4 - MU'!O95*0.15</f>
        <v>-1.5</v>
      </c>
      <c r="P95">
        <f>'Test 4 - MU'!P95*0.15</f>
        <v>1.65</v>
      </c>
      <c r="Q95">
        <f>'Test 4 - MU'!Q95*0.15</f>
        <v>51</v>
      </c>
    </row>
    <row r="96" spans="1:17" x14ac:dyDescent="0.25">
      <c r="A96">
        <f>'Test 4 - MU'!A96</f>
        <v>35988</v>
      </c>
      <c r="B96">
        <f t="shared" ref="B96:B159" si="2">B95+A96*10^-6</f>
        <v>2.37262</v>
      </c>
      <c r="C96">
        <f t="shared" ref="C96:E159" si="3">C95+($A96*10^-6)*K96</f>
        <v>0.77826906870228996</v>
      </c>
      <c r="D96">
        <f t="shared" si="3"/>
        <v>0.30548061068702298</v>
      </c>
      <c r="E96">
        <f t="shared" si="3"/>
        <v>-1.6273916946564888</v>
      </c>
      <c r="G96">
        <f>'Test 4 - MU'!G96/16834*9.81</f>
        <v>0.13053582036354996</v>
      </c>
      <c r="H96">
        <f>'Test 4 - MU'!H96/16834*9.81</f>
        <v>-0.16783176903884994</v>
      </c>
      <c r="I96">
        <f>'Test 4 - MU'!I96/16834*9.81</f>
        <v>9.7062706427468228</v>
      </c>
      <c r="K96">
        <f>'Test 4 - MU'!K96/131</f>
        <v>-2.6259541984732824</v>
      </c>
      <c r="L96">
        <f>'Test 4 - MU'!L96/131</f>
        <v>1.1603053435114503</v>
      </c>
      <c r="M96">
        <f>'Test 4 - MU'!M96/131</f>
        <v>2.3740458015267176</v>
      </c>
      <c r="O96">
        <f>'Test 4 - MU'!O96*0.15</f>
        <v>-1.05</v>
      </c>
      <c r="P96">
        <f>'Test 4 - MU'!P96*0.15</f>
        <v>1.05</v>
      </c>
      <c r="Q96">
        <f>'Test 4 - MU'!Q96*0.15</f>
        <v>52.949999999999996</v>
      </c>
    </row>
    <row r="97" spans="1:17" x14ac:dyDescent="0.25">
      <c r="A97">
        <f>'Test 4 - MU'!A97</f>
        <v>35996</v>
      </c>
      <c r="B97">
        <f t="shared" si="2"/>
        <v>2.4086159999999999</v>
      </c>
      <c r="C97">
        <f t="shared" si="3"/>
        <v>0.75189032061068695</v>
      </c>
      <c r="D97">
        <f t="shared" si="3"/>
        <v>0.2453040916030535</v>
      </c>
      <c r="E97">
        <f t="shared" si="3"/>
        <v>-1.5815036641221376</v>
      </c>
      <c r="G97">
        <f>'Test 4 - MU'!G97/16834*9.81</f>
        <v>0.13053582036354996</v>
      </c>
      <c r="H97">
        <f>'Test 4 - MU'!H97/16834*9.81</f>
        <v>1.8647974337649996E-2</v>
      </c>
      <c r="I97">
        <f>'Test 4 - MU'!I97/16834*9.81</f>
        <v>9.5337768801235594</v>
      </c>
      <c r="K97">
        <f>'Test 4 - MU'!K97/131</f>
        <v>-0.73282442748091603</v>
      </c>
      <c r="L97">
        <f>'Test 4 - MU'!L97/131</f>
        <v>-1.6717557251908397</v>
      </c>
      <c r="M97">
        <f>'Test 4 - MU'!M97/131</f>
        <v>1.2748091603053435</v>
      </c>
      <c r="O97">
        <f>'Test 4 - MU'!O97*0.15</f>
        <v>-1.3499999999999999</v>
      </c>
      <c r="P97">
        <f>'Test 4 - MU'!P97*0.15</f>
        <v>1.5</v>
      </c>
      <c r="Q97">
        <f>'Test 4 - MU'!Q97*0.15</f>
        <v>50.85</v>
      </c>
    </row>
    <row r="98" spans="1:17" x14ac:dyDescent="0.25">
      <c r="A98">
        <f>'Test 4 - MU'!A98</f>
        <v>35920</v>
      </c>
      <c r="B98">
        <f t="shared" si="2"/>
        <v>2.4445359999999998</v>
      </c>
      <c r="C98">
        <f t="shared" si="3"/>
        <v>0.81824635114503808</v>
      </c>
      <c r="D98">
        <f t="shared" si="3"/>
        <v>0.18004485496183215</v>
      </c>
      <c r="E98">
        <f t="shared" si="3"/>
        <v>-1.5971329770992369</v>
      </c>
      <c r="G98">
        <f>'Test 4 - MU'!G98/16834*9.81</f>
        <v>5.1281929428537487E-2</v>
      </c>
      <c r="H98">
        <f>'Test 4 - MU'!H98/16834*9.81</f>
        <v>-4.661993584412499E-3</v>
      </c>
      <c r="I98">
        <f>'Test 4 - MU'!I98/16834*9.81</f>
        <v>9.6363407389806337</v>
      </c>
      <c r="K98">
        <f>'Test 4 - MU'!K98/131</f>
        <v>1.8473282442748091</v>
      </c>
      <c r="L98">
        <f>'Test 4 - MU'!L98/131</f>
        <v>-1.8167938931297709</v>
      </c>
      <c r="M98">
        <f>'Test 4 - MU'!M98/131</f>
        <v>-0.4351145038167939</v>
      </c>
      <c r="O98">
        <f>'Test 4 - MU'!O98*0.15</f>
        <v>-1.7999999999999998</v>
      </c>
      <c r="P98">
        <f>'Test 4 - MU'!P98*0.15</f>
        <v>1.05</v>
      </c>
      <c r="Q98">
        <f>'Test 4 - MU'!Q98*0.15</f>
        <v>51.6</v>
      </c>
    </row>
    <row r="99" spans="1:17" x14ac:dyDescent="0.25">
      <c r="A99">
        <f>'Test 4 - MU'!A99</f>
        <v>35832</v>
      </c>
      <c r="B99">
        <f t="shared" si="2"/>
        <v>2.4803679999999999</v>
      </c>
      <c r="C99">
        <f t="shared" si="3"/>
        <v>0.77284091603053429</v>
      </c>
      <c r="D99">
        <f t="shared" si="3"/>
        <v>0.15624803053435124</v>
      </c>
      <c r="E99">
        <f t="shared" si="3"/>
        <v>-1.6198356946564887</v>
      </c>
      <c r="G99">
        <f>'Test 4 - MU'!G99/16834*9.81</f>
        <v>0.16783176903884994</v>
      </c>
      <c r="H99">
        <f>'Test 4 - MU'!H99/16834*9.81</f>
        <v>-0.11654983961031247</v>
      </c>
      <c r="I99">
        <f>'Test 4 - MU'!I99/16834*9.81</f>
        <v>9.5990447903053351</v>
      </c>
      <c r="K99">
        <f>'Test 4 - MU'!K99/131</f>
        <v>-1.2671755725190839</v>
      </c>
      <c r="L99">
        <f>'Test 4 - MU'!L99/131</f>
        <v>-0.66412213740458015</v>
      </c>
      <c r="M99">
        <f>'Test 4 - MU'!M99/131</f>
        <v>-0.63358778625954193</v>
      </c>
      <c r="O99">
        <f>'Test 4 - MU'!O99*0.15</f>
        <v>-1.7999999999999998</v>
      </c>
      <c r="P99">
        <f>'Test 4 - MU'!P99*0.15</f>
        <v>1.7999999999999998</v>
      </c>
      <c r="Q99">
        <f>'Test 4 - MU'!Q99*0.15</f>
        <v>52.65</v>
      </c>
    </row>
    <row r="100" spans="1:17" x14ac:dyDescent="0.25">
      <c r="A100">
        <f>'Test 4 - MU'!A100</f>
        <v>35988</v>
      </c>
      <c r="B100">
        <f t="shared" si="2"/>
        <v>2.516356</v>
      </c>
      <c r="C100">
        <f t="shared" si="3"/>
        <v>0.78025829007633585</v>
      </c>
      <c r="D100">
        <f t="shared" si="3"/>
        <v>0.12493022900763368</v>
      </c>
      <c r="E100">
        <f t="shared" si="3"/>
        <v>-1.606649251908397</v>
      </c>
      <c r="G100">
        <f>'Test 4 - MU'!G100/16834*9.81</f>
        <v>2.7971961506474994E-2</v>
      </c>
      <c r="H100">
        <f>'Test 4 - MU'!H100/16834*9.81</f>
        <v>-0.27505762148033741</v>
      </c>
      <c r="I100">
        <f>'Test 4 - MU'!I100/16834*9.81</f>
        <v>9.7389045978377098</v>
      </c>
      <c r="K100">
        <f>'Test 4 - MU'!K100/131</f>
        <v>0.20610687022900764</v>
      </c>
      <c r="L100">
        <f>'Test 4 - MU'!L100/131</f>
        <v>-0.87022900763358779</v>
      </c>
      <c r="M100">
        <f>'Test 4 - MU'!M100/131</f>
        <v>0.36641221374045801</v>
      </c>
      <c r="O100">
        <f>'Test 4 - MU'!O100*0.15</f>
        <v>0</v>
      </c>
      <c r="P100">
        <f>'Test 4 - MU'!P100*0.15</f>
        <v>0.75</v>
      </c>
      <c r="Q100">
        <f>'Test 4 - MU'!Q100*0.15</f>
        <v>50.55</v>
      </c>
    </row>
    <row r="101" spans="1:17" x14ac:dyDescent="0.25">
      <c r="A101">
        <f>'Test 4 - MU'!A101</f>
        <v>35816</v>
      </c>
      <c r="B101">
        <f t="shared" si="2"/>
        <v>2.5521720000000001</v>
      </c>
      <c r="C101">
        <f t="shared" si="3"/>
        <v>0.81908174045801529</v>
      </c>
      <c r="D101">
        <f t="shared" si="3"/>
        <v>0.20749841221374055</v>
      </c>
      <c r="E101">
        <f t="shared" si="3"/>
        <v>-1.7269472671755726</v>
      </c>
      <c r="G101">
        <f>'Test 4 - MU'!G101/16834*9.81</f>
        <v>0.11654983961031247</v>
      </c>
      <c r="H101">
        <f>'Test 4 - MU'!H101/16834*9.81</f>
        <v>-9.3239871688249973E-2</v>
      </c>
      <c r="I101">
        <f>'Test 4 - MU'!I101/16834*9.81</f>
        <v>9.5943827967209216</v>
      </c>
      <c r="K101">
        <f>'Test 4 - MU'!K101/131</f>
        <v>1.083969465648855</v>
      </c>
      <c r="L101">
        <f>'Test 4 - MU'!L101/131</f>
        <v>2.3053435114503817</v>
      </c>
      <c r="M101">
        <f>'Test 4 - MU'!M101/131</f>
        <v>-3.3587786259541983</v>
      </c>
      <c r="O101">
        <f>'Test 4 - MU'!O101*0.15</f>
        <v>-0.44999999999999996</v>
      </c>
      <c r="P101">
        <f>'Test 4 - MU'!P101*0.15</f>
        <v>0.44999999999999996</v>
      </c>
      <c r="Q101">
        <f>'Test 4 - MU'!Q101*0.15</f>
        <v>50.699999999999996</v>
      </c>
    </row>
    <row r="102" spans="1:17" x14ac:dyDescent="0.25">
      <c r="A102">
        <f>'Test 4 - MU'!A102</f>
        <v>36008</v>
      </c>
      <c r="B102">
        <f t="shared" si="2"/>
        <v>2.5881799999999999</v>
      </c>
      <c r="C102">
        <f t="shared" si="3"/>
        <v>0.88230189312977103</v>
      </c>
      <c r="D102">
        <f t="shared" si="3"/>
        <v>0.17011606106870239</v>
      </c>
      <c r="E102">
        <f t="shared" si="3"/>
        <v>-1.7703767633587786</v>
      </c>
      <c r="G102">
        <f>'Test 4 - MU'!G102/16834*9.81</f>
        <v>0.11188784602589998</v>
      </c>
      <c r="H102">
        <f>'Test 4 - MU'!H102/16834*9.81</f>
        <v>-0.25174765355827494</v>
      </c>
      <c r="I102">
        <f>'Test 4 - MU'!I102/16834*9.81</f>
        <v>9.6876226684091726</v>
      </c>
      <c r="K102">
        <f>'Test 4 - MU'!K102/131</f>
        <v>1.7557251908396947</v>
      </c>
      <c r="L102">
        <f>'Test 4 - MU'!L102/131</f>
        <v>-1.0381679389312977</v>
      </c>
      <c r="M102">
        <f>'Test 4 - MU'!M102/131</f>
        <v>-1.2061068702290076</v>
      </c>
      <c r="O102">
        <f>'Test 4 - MU'!O102*0.15</f>
        <v>-0.15</v>
      </c>
      <c r="P102">
        <f>'Test 4 - MU'!P102*0.15</f>
        <v>0.89999999999999991</v>
      </c>
      <c r="Q102">
        <f>'Test 4 - MU'!Q102*0.15</f>
        <v>51.449999999999996</v>
      </c>
    </row>
    <row r="103" spans="1:17" x14ac:dyDescent="0.25">
      <c r="A103">
        <f>'Test 4 - MU'!A103</f>
        <v>36008</v>
      </c>
      <c r="B103">
        <f t="shared" si="2"/>
        <v>2.6241879999999997</v>
      </c>
      <c r="C103">
        <f t="shared" si="3"/>
        <v>0.86333584732824431</v>
      </c>
      <c r="D103">
        <f t="shared" si="3"/>
        <v>0.24625511450381687</v>
      </c>
      <c r="E103">
        <f t="shared" si="3"/>
        <v>-1.7478374045801526</v>
      </c>
      <c r="G103">
        <f>'Test 4 - MU'!G103/16834*9.81</f>
        <v>0.12587382677913747</v>
      </c>
      <c r="H103">
        <f>'Test 4 - MU'!H103/16834*9.81</f>
        <v>-0.18181774979208745</v>
      </c>
      <c r="I103">
        <f>'Test 4 - MU'!I103/16834*9.81</f>
        <v>9.6270167518118104</v>
      </c>
      <c r="K103">
        <f>'Test 4 - MU'!K103/131</f>
        <v>-0.52671755725190839</v>
      </c>
      <c r="L103">
        <f>'Test 4 - MU'!L103/131</f>
        <v>2.114503816793893</v>
      </c>
      <c r="M103">
        <f>'Test 4 - MU'!M103/131</f>
        <v>0.62595419847328249</v>
      </c>
      <c r="O103">
        <f>'Test 4 - MU'!O103*0.15</f>
        <v>-1.2</v>
      </c>
      <c r="P103">
        <f>'Test 4 - MU'!P103*0.15</f>
        <v>0.44999999999999996</v>
      </c>
      <c r="Q103">
        <f>'Test 4 - MU'!Q103*0.15</f>
        <v>50.699999999999996</v>
      </c>
    </row>
    <row r="104" spans="1:17" x14ac:dyDescent="0.25">
      <c r="A104">
        <f>'Test 4 - MU'!A104</f>
        <v>35892</v>
      </c>
      <c r="B104">
        <f t="shared" si="2"/>
        <v>2.6600799999999998</v>
      </c>
      <c r="C104">
        <f t="shared" si="3"/>
        <v>0.81840235114503823</v>
      </c>
      <c r="D104">
        <f t="shared" si="3"/>
        <v>0.32406677862595429</v>
      </c>
      <c r="E104">
        <f t="shared" si="3"/>
        <v>-1.8111278778625954</v>
      </c>
      <c r="G104">
        <f>'Test 4 - MU'!G104/16834*9.81</f>
        <v>6.992990376618749E-2</v>
      </c>
      <c r="H104">
        <f>'Test 4 - MU'!H104/16834*9.81</f>
        <v>-0.18647974337649995</v>
      </c>
      <c r="I104">
        <f>'Test 4 - MU'!I104/16834*9.81</f>
        <v>9.6549887133182857</v>
      </c>
      <c r="K104">
        <f>'Test 4 - MU'!K104/131</f>
        <v>-1.251908396946565</v>
      </c>
      <c r="L104">
        <f>'Test 4 - MU'!L104/131</f>
        <v>2.16793893129771</v>
      </c>
      <c r="M104">
        <f>'Test 4 - MU'!M104/131</f>
        <v>-1.7633587786259541</v>
      </c>
      <c r="O104">
        <f>'Test 4 - MU'!O104*0.15</f>
        <v>-1.05</v>
      </c>
      <c r="P104">
        <f>'Test 4 - MU'!P104*0.15</f>
        <v>1.7999999999999998</v>
      </c>
      <c r="Q104">
        <f>'Test 4 - MU'!Q104*0.15</f>
        <v>52.35</v>
      </c>
    </row>
    <row r="105" spans="1:17" x14ac:dyDescent="0.25">
      <c r="A105">
        <f>'Test 4 - MU'!A105</f>
        <v>36040</v>
      </c>
      <c r="B105">
        <f t="shared" si="2"/>
        <v>2.6961199999999996</v>
      </c>
      <c r="C105">
        <f t="shared" si="3"/>
        <v>0.84371288549618328</v>
      </c>
      <c r="D105">
        <f t="shared" si="3"/>
        <v>0.31306219847328254</v>
      </c>
      <c r="E105">
        <f t="shared" si="3"/>
        <v>-1.9354796335877862</v>
      </c>
      <c r="G105">
        <f>'Test 4 - MU'!G105/16834*9.81</f>
        <v>6.992990376618749E-2</v>
      </c>
      <c r="H105">
        <f>'Test 4 - MU'!H105/16834*9.81</f>
        <v>-8.3915884519424971E-2</v>
      </c>
      <c r="I105">
        <f>'Test 4 - MU'!I105/16834*9.81</f>
        <v>9.6736366876559341</v>
      </c>
      <c r="K105">
        <f>'Test 4 - MU'!K105/131</f>
        <v>0.70229007633587781</v>
      </c>
      <c r="L105">
        <f>'Test 4 - MU'!L105/131</f>
        <v>-0.30534351145038169</v>
      </c>
      <c r="M105">
        <f>'Test 4 - MU'!M105/131</f>
        <v>-3.4503816793893129</v>
      </c>
      <c r="O105">
        <f>'Test 4 - MU'!O105*0.15</f>
        <v>-1.2</v>
      </c>
      <c r="P105">
        <f>'Test 4 - MU'!P105*0.15</f>
        <v>0.44999999999999996</v>
      </c>
      <c r="Q105">
        <f>'Test 4 - MU'!Q105*0.15</f>
        <v>50.699999999999996</v>
      </c>
    </row>
    <row r="106" spans="1:17" x14ac:dyDescent="0.25">
      <c r="A106">
        <f>'Test 4 - MU'!A106</f>
        <v>35892</v>
      </c>
      <c r="B106">
        <f t="shared" si="2"/>
        <v>2.7320119999999997</v>
      </c>
      <c r="C106">
        <f t="shared" si="3"/>
        <v>0.77165490076335885</v>
      </c>
      <c r="D106">
        <f t="shared" si="3"/>
        <v>0.36813312977099244</v>
      </c>
      <c r="E106">
        <f t="shared" si="3"/>
        <v>-2.0086335572519083</v>
      </c>
      <c r="G106">
        <f>'Test 4 - MU'!G106/16834*9.81</f>
        <v>0.10722585244148748</v>
      </c>
      <c r="H106">
        <f>'Test 4 - MU'!H106/16834*9.81</f>
        <v>6.5267910181774982E-2</v>
      </c>
      <c r="I106">
        <f>'Test 4 - MU'!I106/16834*9.81</f>
        <v>9.7109326363312345</v>
      </c>
      <c r="K106">
        <f>'Test 4 - MU'!K106/131</f>
        <v>-2.0076335877862594</v>
      </c>
      <c r="L106">
        <f>'Test 4 - MU'!L106/131</f>
        <v>1.5343511450381679</v>
      </c>
      <c r="M106">
        <f>'Test 4 - MU'!M106/131</f>
        <v>-2.0381679389312977</v>
      </c>
      <c r="O106">
        <f>'Test 4 - MU'!O106*0.15</f>
        <v>-1.2</v>
      </c>
      <c r="P106">
        <f>'Test 4 - MU'!P106*0.15</f>
        <v>2.4</v>
      </c>
      <c r="Q106">
        <f>'Test 4 - MU'!Q106*0.15</f>
        <v>51.449999999999996</v>
      </c>
    </row>
    <row r="107" spans="1:17" x14ac:dyDescent="0.25">
      <c r="A107">
        <f>'Test 4 - MU'!A107</f>
        <v>36044</v>
      </c>
      <c r="B107">
        <f t="shared" si="2"/>
        <v>2.7680559999999996</v>
      </c>
      <c r="C107">
        <f t="shared" si="3"/>
        <v>0.85089667175572525</v>
      </c>
      <c r="D107">
        <f t="shared" si="3"/>
        <v>0.44737490076335884</v>
      </c>
      <c r="E107">
        <f t="shared" si="3"/>
        <v>-1.9406727328244273</v>
      </c>
      <c r="G107">
        <f>'Test 4 - MU'!G107/16834*9.81</f>
        <v>0.20046572412973745</v>
      </c>
      <c r="H107">
        <f>'Test 4 - MU'!H107/16834*9.81</f>
        <v>-0.18647974337649995</v>
      </c>
      <c r="I107">
        <f>'Test 4 - MU'!I107/16834*9.81</f>
        <v>9.6223547582273969</v>
      </c>
      <c r="K107">
        <f>'Test 4 - MU'!K107/131</f>
        <v>2.1984732824427482</v>
      </c>
      <c r="L107">
        <f>'Test 4 - MU'!L107/131</f>
        <v>2.1984732824427482</v>
      </c>
      <c r="M107">
        <f>'Test 4 - MU'!M107/131</f>
        <v>1.8854961832061068</v>
      </c>
      <c r="O107">
        <f>'Test 4 - MU'!O107*0.15</f>
        <v>-0.44999999999999996</v>
      </c>
      <c r="P107">
        <f>'Test 4 - MU'!P107*0.15</f>
        <v>1.65</v>
      </c>
      <c r="Q107">
        <f>'Test 4 - MU'!Q107*0.15</f>
        <v>52.5</v>
      </c>
    </row>
    <row r="108" spans="1:17" x14ac:dyDescent="0.25">
      <c r="A108">
        <f>'Test 4 - MU'!A108</f>
        <v>36036</v>
      </c>
      <c r="B108">
        <f t="shared" si="2"/>
        <v>2.8040919999999998</v>
      </c>
      <c r="C108">
        <f t="shared" si="3"/>
        <v>0.8613498625954199</v>
      </c>
      <c r="D108">
        <f t="shared" si="3"/>
        <v>0.41463990839694664</v>
      </c>
      <c r="E108">
        <f t="shared" si="3"/>
        <v>-1.9684562137404578</v>
      </c>
      <c r="G108">
        <f>'Test 4 - MU'!G108/16834*9.81</f>
        <v>0.13985980753237498</v>
      </c>
      <c r="H108">
        <f>'Test 4 - MU'!H108/16834*9.81</f>
        <v>-0.10722585244148748</v>
      </c>
      <c r="I108">
        <f>'Test 4 - MU'!I108/16834*9.81</f>
        <v>9.5104669122014975</v>
      </c>
      <c r="K108">
        <f>'Test 4 - MU'!K108/131</f>
        <v>0.29007633587786258</v>
      </c>
      <c r="L108">
        <f>'Test 4 - MU'!L108/131</f>
        <v>-0.90839694656488545</v>
      </c>
      <c r="M108">
        <f>'Test 4 - MU'!M108/131</f>
        <v>-0.77099236641221369</v>
      </c>
      <c r="O108">
        <f>'Test 4 - MU'!O108*0.15</f>
        <v>-1.5</v>
      </c>
      <c r="P108">
        <f>'Test 4 - MU'!P108*0.15</f>
        <v>0.89999999999999991</v>
      </c>
      <c r="Q108">
        <f>'Test 4 - MU'!Q108*0.15</f>
        <v>53.25</v>
      </c>
    </row>
    <row r="109" spans="1:17" x14ac:dyDescent="0.25">
      <c r="A109">
        <f>'Test 4 - MU'!A109</f>
        <v>35984</v>
      </c>
      <c r="B109">
        <f t="shared" si="2"/>
        <v>2.8400759999999998</v>
      </c>
      <c r="C109">
        <f t="shared" si="3"/>
        <v>0.97671841221374045</v>
      </c>
      <c r="D109">
        <f t="shared" si="3"/>
        <v>0.33745285496183214</v>
      </c>
      <c r="E109">
        <f t="shared" si="3"/>
        <v>-1.9574687328244271</v>
      </c>
      <c r="G109">
        <f>'Test 4 - MU'!G109/16834*9.81</f>
        <v>7.9253890935012478E-2</v>
      </c>
      <c r="H109">
        <f>'Test 4 - MU'!H109/16834*9.81</f>
        <v>-0.12587382677913747</v>
      </c>
      <c r="I109">
        <f>'Test 4 - MU'!I109/16834*9.81</f>
        <v>9.5291148865391477</v>
      </c>
      <c r="K109">
        <f>'Test 4 - MU'!K109/131</f>
        <v>3.2061068702290076</v>
      </c>
      <c r="L109">
        <f>'Test 4 - MU'!L109/131</f>
        <v>-2.1450381679389312</v>
      </c>
      <c r="M109">
        <f>'Test 4 - MU'!M109/131</f>
        <v>0.30534351145038169</v>
      </c>
      <c r="O109">
        <f>'Test 4 - MU'!O109*0.15</f>
        <v>-1.05</v>
      </c>
      <c r="P109">
        <f>'Test 4 - MU'!P109*0.15</f>
        <v>1.05</v>
      </c>
      <c r="Q109">
        <f>'Test 4 - MU'!Q109*0.15</f>
        <v>52.35</v>
      </c>
    </row>
    <row r="110" spans="1:17" x14ac:dyDescent="0.25">
      <c r="A110">
        <f>'Test 4 - MU'!A110</f>
        <v>35940</v>
      </c>
      <c r="B110">
        <f t="shared" si="2"/>
        <v>2.8760159999999999</v>
      </c>
      <c r="C110">
        <f t="shared" si="3"/>
        <v>0.9319991755725191</v>
      </c>
      <c r="D110">
        <f t="shared" si="3"/>
        <v>0.37613636641221382</v>
      </c>
      <c r="E110">
        <f t="shared" si="3"/>
        <v>-2.0471815572519079</v>
      </c>
      <c r="G110">
        <f>'Test 4 - MU'!G110/16834*9.81</f>
        <v>0.15384578828561246</v>
      </c>
      <c r="H110">
        <f>'Test 4 - MU'!H110/16834*9.81</f>
        <v>-9.7901865272662481E-2</v>
      </c>
      <c r="I110">
        <f>'Test 4 - MU'!I110/16834*9.81</f>
        <v>9.6410027325650471</v>
      </c>
      <c r="K110">
        <f>'Test 4 - MU'!K110/131</f>
        <v>-1.2442748091603053</v>
      </c>
      <c r="L110">
        <f>'Test 4 - MU'!L110/131</f>
        <v>1.0763358778625953</v>
      </c>
      <c r="M110">
        <f>'Test 4 - MU'!M110/131</f>
        <v>-2.4961832061068701</v>
      </c>
      <c r="O110">
        <f>'Test 4 - MU'!O110*0.15</f>
        <v>-0.44999999999999996</v>
      </c>
      <c r="P110">
        <f>'Test 4 - MU'!P110*0.15</f>
        <v>1.2</v>
      </c>
      <c r="Q110">
        <f>'Test 4 - MU'!Q110*0.15</f>
        <v>51.449999999999996</v>
      </c>
    </row>
    <row r="111" spans="1:17" x14ac:dyDescent="0.25">
      <c r="A111">
        <f>'Test 4 - MU'!A111</f>
        <v>35992</v>
      </c>
      <c r="B111">
        <f t="shared" si="2"/>
        <v>2.9120079999999997</v>
      </c>
      <c r="C111">
        <f t="shared" si="3"/>
        <v>0.95974873282442752</v>
      </c>
      <c r="D111">
        <f t="shared" si="3"/>
        <v>0.38163132824427487</v>
      </c>
      <c r="E111">
        <f t="shared" si="3"/>
        <v>-2.0628421984732821</v>
      </c>
      <c r="G111">
        <f>'Test 4 - MU'!G111/16834*9.81</f>
        <v>0.18647974337649995</v>
      </c>
      <c r="H111">
        <f>'Test 4 - MU'!H111/16834*9.81</f>
        <v>-8.3915884519424971E-2</v>
      </c>
      <c r="I111">
        <f>'Test 4 - MU'!I111/16834*9.81</f>
        <v>9.7016086491624094</v>
      </c>
      <c r="K111">
        <f>'Test 4 - MU'!K111/131</f>
        <v>0.77099236641221369</v>
      </c>
      <c r="L111">
        <f>'Test 4 - MU'!L111/131</f>
        <v>0.15267175572519084</v>
      </c>
      <c r="M111">
        <f>'Test 4 - MU'!M111/131</f>
        <v>-0.4351145038167939</v>
      </c>
      <c r="O111">
        <f>'Test 4 - MU'!O111*0.15</f>
        <v>-1.3499999999999999</v>
      </c>
      <c r="P111">
        <f>'Test 4 - MU'!P111*0.15</f>
        <v>1.05</v>
      </c>
      <c r="Q111">
        <f>'Test 4 - MU'!Q111*0.15</f>
        <v>51.6</v>
      </c>
    </row>
    <row r="112" spans="1:17" x14ac:dyDescent="0.25">
      <c r="A112">
        <f>'Test 4 - MU'!A112</f>
        <v>35880</v>
      </c>
      <c r="B112">
        <f t="shared" si="2"/>
        <v>2.9478879999999998</v>
      </c>
      <c r="C112">
        <f t="shared" si="3"/>
        <v>0.94030232061068708</v>
      </c>
      <c r="D112">
        <f t="shared" si="3"/>
        <v>0.45311743511450386</v>
      </c>
      <c r="E112">
        <f t="shared" si="3"/>
        <v>-2.0880403664122134</v>
      </c>
      <c r="G112">
        <f>'Test 4 - MU'!G112/16834*9.81</f>
        <v>5.5943923012949988E-2</v>
      </c>
      <c r="H112">
        <f>'Test 4 - MU'!H112/16834*9.81</f>
        <v>-0.13519781394796246</v>
      </c>
      <c r="I112">
        <f>'Test 4 - MU'!I112/16834*9.81</f>
        <v>9.6176927646429853</v>
      </c>
      <c r="K112">
        <f>'Test 4 - MU'!K112/131</f>
        <v>-0.5419847328244275</v>
      </c>
      <c r="L112">
        <f>'Test 4 - MU'!L112/131</f>
        <v>1.9923664122137406</v>
      </c>
      <c r="M112">
        <f>'Test 4 - MU'!M112/131</f>
        <v>-0.70229007633587781</v>
      </c>
      <c r="O112">
        <f>'Test 4 - MU'!O112*0.15</f>
        <v>-1.7999999999999998</v>
      </c>
      <c r="P112">
        <f>'Test 4 - MU'!P112*0.15</f>
        <v>0.75</v>
      </c>
      <c r="Q112">
        <f>'Test 4 - MU'!Q112*0.15</f>
        <v>51.9</v>
      </c>
    </row>
    <row r="113" spans="1:17" x14ac:dyDescent="0.25">
      <c r="A113">
        <f>'Test 4 - MU'!A113</f>
        <v>35896</v>
      </c>
      <c r="B113">
        <f t="shared" si="2"/>
        <v>2.983784</v>
      </c>
      <c r="C113">
        <f t="shared" si="3"/>
        <v>0.96277157251908407</v>
      </c>
      <c r="D113">
        <f t="shared" si="3"/>
        <v>0.51038662595419848</v>
      </c>
      <c r="E113">
        <f t="shared" si="3"/>
        <v>-2.1173599999999997</v>
      </c>
      <c r="G113">
        <f>'Test 4 - MU'!G113/16834*9.81</f>
        <v>8.3915884519424971E-2</v>
      </c>
      <c r="H113">
        <f>'Test 4 - MU'!H113/16834*9.81</f>
        <v>-0.15850778187002496</v>
      </c>
      <c r="I113">
        <f>'Test 4 - MU'!I113/16834*9.81</f>
        <v>9.5058049186170859</v>
      </c>
      <c r="K113">
        <f>'Test 4 - MU'!K113/131</f>
        <v>0.62595419847328249</v>
      </c>
      <c r="L113">
        <f>'Test 4 - MU'!L113/131</f>
        <v>1.5954198473282444</v>
      </c>
      <c r="M113">
        <f>'Test 4 - MU'!M113/131</f>
        <v>-0.81679389312977102</v>
      </c>
      <c r="O113">
        <f>'Test 4 - MU'!O113*0.15</f>
        <v>-1.05</v>
      </c>
      <c r="P113">
        <f>'Test 4 - MU'!P113*0.15</f>
        <v>1.7999999999999998</v>
      </c>
      <c r="Q113">
        <f>'Test 4 - MU'!Q113*0.15</f>
        <v>51.9</v>
      </c>
    </row>
    <row r="114" spans="1:17" x14ac:dyDescent="0.25">
      <c r="A114">
        <f>'Test 4 - MU'!A114</f>
        <v>35992</v>
      </c>
      <c r="B114">
        <f t="shared" si="2"/>
        <v>3.0197759999999998</v>
      </c>
      <c r="C114">
        <f t="shared" si="3"/>
        <v>1.0064565190839696</v>
      </c>
      <c r="D114">
        <f t="shared" si="3"/>
        <v>0.55626955725190841</v>
      </c>
      <c r="E114">
        <f t="shared" si="3"/>
        <v>-2.0808185038167935</v>
      </c>
      <c r="G114">
        <f>'Test 4 - MU'!G114/16834*9.81</f>
        <v>2.3309967922062493E-2</v>
      </c>
      <c r="H114">
        <f>'Test 4 - MU'!H114/16834*9.81</f>
        <v>-7.4591897350599984E-2</v>
      </c>
      <c r="I114">
        <f>'Test 4 - MU'!I114/16834*9.81</f>
        <v>9.6549887133182857</v>
      </c>
      <c r="K114">
        <f>'Test 4 - MU'!K114/131</f>
        <v>1.2137404580152671</v>
      </c>
      <c r="L114">
        <f>'Test 4 - MU'!L114/131</f>
        <v>1.2748091603053435</v>
      </c>
      <c r="M114">
        <f>'Test 4 - MU'!M114/131</f>
        <v>1.0152671755725191</v>
      </c>
      <c r="O114">
        <f>'Test 4 - MU'!O114*0.15</f>
        <v>-1.5</v>
      </c>
      <c r="P114">
        <f>'Test 4 - MU'!P114*0.15</f>
        <v>0.89999999999999991</v>
      </c>
      <c r="Q114">
        <f>'Test 4 - MU'!Q114*0.15</f>
        <v>51.449999999999996</v>
      </c>
    </row>
    <row r="115" spans="1:17" x14ac:dyDescent="0.25">
      <c r="A115">
        <f>'Test 4 - MU'!A115</f>
        <v>35976</v>
      </c>
      <c r="B115">
        <f t="shared" si="2"/>
        <v>3.0557519999999996</v>
      </c>
      <c r="C115">
        <f t="shared" si="3"/>
        <v>0.96636112977099253</v>
      </c>
      <c r="D115">
        <f t="shared" si="3"/>
        <v>0.62492604580152677</v>
      </c>
      <c r="E115">
        <f t="shared" si="3"/>
        <v>-2.1706211908396944</v>
      </c>
      <c r="G115">
        <f>'Test 4 - MU'!G115/16834*9.81</f>
        <v>0.21445170488297496</v>
      </c>
      <c r="H115">
        <f>'Test 4 - MU'!H115/16834*9.81</f>
        <v>-0.13053582036354996</v>
      </c>
      <c r="I115">
        <f>'Test 4 - MU'!I115/16834*9.81</f>
        <v>9.5477628608767979</v>
      </c>
      <c r="K115">
        <f>'Test 4 - MU'!K115/131</f>
        <v>-1.1145038167938932</v>
      </c>
      <c r="L115">
        <f>'Test 4 - MU'!L115/131</f>
        <v>1.9083969465648856</v>
      </c>
      <c r="M115">
        <f>'Test 4 - MU'!M115/131</f>
        <v>-2.4961832061068701</v>
      </c>
      <c r="O115">
        <f>'Test 4 - MU'!O115*0.15</f>
        <v>-1.7999999999999998</v>
      </c>
      <c r="P115">
        <f>'Test 4 - MU'!P115*0.15</f>
        <v>1.05</v>
      </c>
      <c r="Q115">
        <f>'Test 4 - MU'!Q115*0.15</f>
        <v>50.85</v>
      </c>
    </row>
    <row r="116" spans="1:17" x14ac:dyDescent="0.25">
      <c r="A116">
        <f>'Test 4 - MU'!A116</f>
        <v>36044</v>
      </c>
      <c r="B116">
        <f t="shared" si="2"/>
        <v>3.0917959999999995</v>
      </c>
      <c r="C116">
        <f t="shared" si="3"/>
        <v>0.94655068702290091</v>
      </c>
      <c r="D116">
        <f t="shared" si="3"/>
        <v>0.60181386259541991</v>
      </c>
      <c r="E116">
        <f t="shared" si="3"/>
        <v>-2.2248247633587783</v>
      </c>
      <c r="G116">
        <f>'Test 4 - MU'!G116/16834*9.81</f>
        <v>0.18647974337649995</v>
      </c>
      <c r="H116">
        <f>'Test 4 - MU'!H116/16834*9.81</f>
        <v>-5.1281929428537487E-2</v>
      </c>
      <c r="I116">
        <f>'Test 4 - MU'!I116/16834*9.81</f>
        <v>9.6596507069026973</v>
      </c>
      <c r="K116">
        <f>'Test 4 - MU'!K116/131</f>
        <v>-0.54961832061068705</v>
      </c>
      <c r="L116">
        <f>'Test 4 - MU'!L116/131</f>
        <v>-0.64122137404580148</v>
      </c>
      <c r="M116">
        <f>'Test 4 - MU'!M116/131</f>
        <v>-1.5038167938931297</v>
      </c>
      <c r="O116">
        <f>'Test 4 - MU'!O116*0.15</f>
        <v>-0.44999999999999996</v>
      </c>
      <c r="P116">
        <f>'Test 4 - MU'!P116*0.15</f>
        <v>1.2</v>
      </c>
      <c r="Q116">
        <f>'Test 4 - MU'!Q116*0.15</f>
        <v>51.449999999999996</v>
      </c>
    </row>
    <row r="117" spans="1:17" x14ac:dyDescent="0.25">
      <c r="A117">
        <f>'Test 4 - MU'!A117</f>
        <v>35836</v>
      </c>
      <c r="B117">
        <f t="shared" si="2"/>
        <v>3.1276319999999997</v>
      </c>
      <c r="C117">
        <f t="shared" si="3"/>
        <v>1.0072803969465651</v>
      </c>
      <c r="D117">
        <f t="shared" si="3"/>
        <v>0.61740662595419848</v>
      </c>
      <c r="E117">
        <f t="shared" si="3"/>
        <v>-2.1933656793893128</v>
      </c>
      <c r="G117">
        <f>'Test 4 - MU'!G117/16834*9.81</f>
        <v>0.12121183319472496</v>
      </c>
      <c r="H117">
        <f>'Test 4 - MU'!H117/16834*9.81</f>
        <v>-7.9253890935012478E-2</v>
      </c>
      <c r="I117">
        <f>'Test 4 - MU'!I117/16834*9.81</f>
        <v>9.6736366876559341</v>
      </c>
      <c r="K117">
        <f>'Test 4 - MU'!K117/131</f>
        <v>1.6946564885496183</v>
      </c>
      <c r="L117">
        <f>'Test 4 - MU'!L117/131</f>
        <v>0.4351145038167939</v>
      </c>
      <c r="M117">
        <f>'Test 4 - MU'!M117/131</f>
        <v>0.87786259541984735</v>
      </c>
      <c r="O117">
        <f>'Test 4 - MU'!O117*0.15</f>
        <v>-1.2</v>
      </c>
      <c r="P117">
        <f>'Test 4 - MU'!P117*0.15</f>
        <v>0.89999999999999991</v>
      </c>
      <c r="Q117">
        <f>'Test 4 - MU'!Q117*0.15</f>
        <v>51.449999999999996</v>
      </c>
    </row>
    <row r="118" spans="1:17" x14ac:dyDescent="0.25">
      <c r="A118">
        <f>'Test 4 - MU'!A118</f>
        <v>35920</v>
      </c>
      <c r="B118">
        <f t="shared" si="2"/>
        <v>3.1635519999999997</v>
      </c>
      <c r="C118">
        <f t="shared" si="3"/>
        <v>1.0621200916030538</v>
      </c>
      <c r="D118">
        <f t="shared" si="3"/>
        <v>0.58779319083969461</v>
      </c>
      <c r="E118">
        <f t="shared" si="3"/>
        <v>-2.1889785038167937</v>
      </c>
      <c r="G118">
        <f>'Test 4 - MU'!G118/16834*9.81</f>
        <v>0.12121183319472496</v>
      </c>
      <c r="H118">
        <f>'Test 4 - MU'!H118/16834*9.81</f>
        <v>-0.13053582036354996</v>
      </c>
      <c r="I118">
        <f>'Test 4 - MU'!I118/16834*9.81</f>
        <v>9.5803968159676849</v>
      </c>
      <c r="K118">
        <f>'Test 4 - MU'!K118/131</f>
        <v>1.5267175572519085</v>
      </c>
      <c r="L118">
        <f>'Test 4 - MU'!L118/131</f>
        <v>-0.82442748091603058</v>
      </c>
      <c r="M118">
        <f>'Test 4 - MU'!M118/131</f>
        <v>0.12213740458015267</v>
      </c>
      <c r="O118">
        <f>'Test 4 - MU'!O118*0.15</f>
        <v>-0.6</v>
      </c>
      <c r="P118">
        <f>'Test 4 - MU'!P118*0.15</f>
        <v>1.05</v>
      </c>
      <c r="Q118">
        <f>'Test 4 - MU'!Q118*0.15</f>
        <v>51.3</v>
      </c>
    </row>
    <row r="119" spans="1:17" x14ac:dyDescent="0.25">
      <c r="A119">
        <f>'Test 4 - MU'!A119</f>
        <v>35940</v>
      </c>
      <c r="B119">
        <f t="shared" si="2"/>
        <v>3.1994919999999998</v>
      </c>
      <c r="C119">
        <f t="shared" si="3"/>
        <v>1.0390745954198477</v>
      </c>
      <c r="D119">
        <f t="shared" si="3"/>
        <v>0.59163410687022899</v>
      </c>
      <c r="E119">
        <f t="shared" si="3"/>
        <v>-2.2487870534351142</v>
      </c>
      <c r="G119">
        <f>'Test 4 - MU'!G119/16834*9.81</f>
        <v>0.12121183319472496</v>
      </c>
      <c r="H119">
        <f>'Test 4 - MU'!H119/16834*9.81</f>
        <v>-0.12587382677913747</v>
      </c>
      <c r="I119">
        <f>'Test 4 - MU'!I119/16834*9.81</f>
        <v>9.6549887133182857</v>
      </c>
      <c r="K119">
        <f>'Test 4 - MU'!K119/131</f>
        <v>-0.64122137404580148</v>
      </c>
      <c r="L119">
        <f>'Test 4 - MU'!L119/131</f>
        <v>0.10687022900763359</v>
      </c>
      <c r="M119">
        <f>'Test 4 - MU'!M119/131</f>
        <v>-1.6641221374045803</v>
      </c>
      <c r="O119">
        <f>'Test 4 - MU'!O119*0.15</f>
        <v>-1.05</v>
      </c>
      <c r="P119">
        <f>'Test 4 - MU'!P119*0.15</f>
        <v>1.5</v>
      </c>
      <c r="Q119">
        <f>'Test 4 - MU'!Q119*0.15</f>
        <v>50.85</v>
      </c>
    </row>
    <row r="120" spans="1:17" x14ac:dyDescent="0.25">
      <c r="A120">
        <f>'Test 4 - MU'!A120</f>
        <v>35940</v>
      </c>
      <c r="B120">
        <f t="shared" si="2"/>
        <v>3.2354319999999999</v>
      </c>
      <c r="C120">
        <f t="shared" si="3"/>
        <v>0.97734558778625991</v>
      </c>
      <c r="D120">
        <f t="shared" si="3"/>
        <v>0.5872444885496183</v>
      </c>
      <c r="E120">
        <f t="shared" si="3"/>
        <v>-2.2800630839694653</v>
      </c>
      <c r="G120">
        <f>'Test 4 - MU'!G120/16834*9.81</f>
        <v>0</v>
      </c>
      <c r="H120">
        <f>'Test 4 - MU'!H120/16834*9.81</f>
        <v>-5.1281929428537487E-2</v>
      </c>
      <c r="I120">
        <f>'Test 4 - MU'!I120/16834*9.81</f>
        <v>9.6270167518118104</v>
      </c>
      <c r="K120">
        <f>'Test 4 - MU'!K120/131</f>
        <v>-1.717557251908397</v>
      </c>
      <c r="L120">
        <f>'Test 4 - MU'!L120/131</f>
        <v>-0.12213740458015267</v>
      </c>
      <c r="M120">
        <f>'Test 4 - MU'!M120/131</f>
        <v>-0.87022900763358779</v>
      </c>
      <c r="O120">
        <f>'Test 4 - MU'!O120*0.15</f>
        <v>-0.89999999999999991</v>
      </c>
      <c r="P120">
        <f>'Test 4 - MU'!P120*0.15</f>
        <v>2.4</v>
      </c>
      <c r="Q120">
        <f>'Test 4 - MU'!Q120*0.15</f>
        <v>52.5</v>
      </c>
    </row>
    <row r="121" spans="1:17" x14ac:dyDescent="0.25">
      <c r="A121">
        <f>'Test 4 - MU'!A121</f>
        <v>35844</v>
      </c>
      <c r="B121">
        <f t="shared" si="2"/>
        <v>3.2712759999999999</v>
      </c>
      <c r="C121">
        <f t="shared" si="3"/>
        <v>0.96667447328244316</v>
      </c>
      <c r="D121">
        <f t="shared" si="3"/>
        <v>0.60092540458015264</v>
      </c>
      <c r="E121">
        <f t="shared" si="3"/>
        <v>-2.3572234503816789</v>
      </c>
      <c r="G121">
        <f>'Test 4 - MU'!G121/16834*9.81</f>
        <v>3.7295948675299992E-2</v>
      </c>
      <c r="H121">
        <f>'Test 4 - MU'!H121/16834*9.81</f>
        <v>-0.10722585244148748</v>
      </c>
      <c r="I121">
        <f>'Test 4 - MU'!I121/16834*9.81</f>
        <v>9.5710728287988598</v>
      </c>
      <c r="K121">
        <f>'Test 4 - MU'!K121/131</f>
        <v>-0.29770992366412213</v>
      </c>
      <c r="L121">
        <f>'Test 4 - MU'!L121/131</f>
        <v>0.38167938931297712</v>
      </c>
      <c r="M121">
        <f>'Test 4 - MU'!M121/131</f>
        <v>-2.1526717557251906</v>
      </c>
      <c r="O121">
        <f>'Test 4 - MU'!O121*0.15</f>
        <v>-1.5</v>
      </c>
      <c r="P121">
        <f>'Test 4 - MU'!P121*0.15</f>
        <v>1.2</v>
      </c>
      <c r="Q121">
        <f>'Test 4 - MU'!Q121*0.15</f>
        <v>50.4</v>
      </c>
    </row>
    <row r="122" spans="1:17" x14ac:dyDescent="0.25">
      <c r="A122">
        <f>'Test 4 - MU'!A122</f>
        <v>35896</v>
      </c>
      <c r="B122">
        <f t="shared" si="2"/>
        <v>3.307172</v>
      </c>
      <c r="C122">
        <f t="shared" si="3"/>
        <v>0.87159117557251953</v>
      </c>
      <c r="D122">
        <f t="shared" si="3"/>
        <v>0.64970012213740458</v>
      </c>
      <c r="E122">
        <f t="shared" si="3"/>
        <v>-2.4498406106870223</v>
      </c>
      <c r="G122">
        <f>'Test 4 - MU'!G122/16834*9.81</f>
        <v>0.14918379470119997</v>
      </c>
      <c r="H122">
        <f>'Test 4 - MU'!H122/16834*9.81</f>
        <v>-6.0605916597362482E-2</v>
      </c>
      <c r="I122">
        <f>'Test 4 - MU'!I122/16834*9.81</f>
        <v>9.6456647261494606</v>
      </c>
      <c r="K122">
        <f>'Test 4 - MU'!K122/131</f>
        <v>-2.6488549618320612</v>
      </c>
      <c r="L122">
        <f>'Test 4 - MU'!L122/131</f>
        <v>1.3587786259541985</v>
      </c>
      <c r="M122">
        <f>'Test 4 - MU'!M122/131</f>
        <v>-2.5801526717557253</v>
      </c>
      <c r="O122">
        <f>'Test 4 - MU'!O122*0.15</f>
        <v>-0.89999999999999991</v>
      </c>
      <c r="P122">
        <f>'Test 4 - MU'!P122*0.15</f>
        <v>1.2</v>
      </c>
      <c r="Q122">
        <f>'Test 4 - MU'!Q122*0.15</f>
        <v>51.75</v>
      </c>
    </row>
    <row r="123" spans="1:17" x14ac:dyDescent="0.25">
      <c r="A123">
        <f>'Test 4 - MU'!A123</f>
        <v>36004</v>
      </c>
      <c r="B123">
        <f t="shared" si="2"/>
        <v>3.3431760000000001</v>
      </c>
      <c r="C123">
        <f t="shared" si="3"/>
        <v>0.91666488549618363</v>
      </c>
      <c r="D123">
        <f t="shared" si="3"/>
        <v>0.58099019847328248</v>
      </c>
      <c r="E123">
        <f t="shared" si="3"/>
        <v>-2.4141114503816787</v>
      </c>
      <c r="G123">
        <f>'Test 4 - MU'!G123/16834*9.81</f>
        <v>5.5943923012949988E-2</v>
      </c>
      <c r="H123">
        <f>'Test 4 - MU'!H123/16834*9.81</f>
        <v>-0.21911369846738746</v>
      </c>
      <c r="I123">
        <f>'Test 4 - MU'!I123/16834*9.81</f>
        <v>9.5803968159676849</v>
      </c>
      <c r="K123">
        <f>'Test 4 - MU'!K123/131</f>
        <v>1.251908396946565</v>
      </c>
      <c r="L123">
        <f>'Test 4 - MU'!L123/131</f>
        <v>-1.9083969465648856</v>
      </c>
      <c r="M123">
        <f>'Test 4 - MU'!M123/131</f>
        <v>0.99236641221374045</v>
      </c>
      <c r="O123">
        <f>'Test 4 - MU'!O123*0.15</f>
        <v>-1.2</v>
      </c>
      <c r="P123">
        <f>'Test 4 - MU'!P123*0.15</f>
        <v>1.95</v>
      </c>
      <c r="Q123">
        <f>'Test 4 - MU'!Q123*0.15</f>
        <v>51.75</v>
      </c>
    </row>
    <row r="124" spans="1:17" x14ac:dyDescent="0.25">
      <c r="A124">
        <f>'Test 4 - MU'!A124</f>
        <v>35992</v>
      </c>
      <c r="B124">
        <f t="shared" si="2"/>
        <v>3.3791679999999999</v>
      </c>
      <c r="C124">
        <f t="shared" si="3"/>
        <v>1.0087054961832065</v>
      </c>
      <c r="D124">
        <f t="shared" si="3"/>
        <v>0.58538616793893139</v>
      </c>
      <c r="E124">
        <f t="shared" si="3"/>
        <v>-2.3830649160305337</v>
      </c>
      <c r="G124">
        <f>'Test 4 - MU'!G124/16834*9.81</f>
        <v>0.12587382677913747</v>
      </c>
      <c r="H124">
        <f>'Test 4 - MU'!H124/16834*9.81</f>
        <v>-4.1957942259712486E-2</v>
      </c>
      <c r="I124">
        <f>'Test 4 - MU'!I124/16834*9.81</f>
        <v>9.7295806106688847</v>
      </c>
      <c r="K124">
        <f>'Test 4 - MU'!K124/131</f>
        <v>2.5572519083969465</v>
      </c>
      <c r="L124">
        <f>'Test 4 - MU'!L124/131</f>
        <v>0.12213740458015267</v>
      </c>
      <c r="M124">
        <f>'Test 4 - MU'!M124/131</f>
        <v>0.86259541984732824</v>
      </c>
      <c r="O124">
        <f>'Test 4 - MU'!O124*0.15</f>
        <v>-1.3499999999999999</v>
      </c>
      <c r="P124">
        <f>'Test 4 - MU'!P124*0.15</f>
        <v>0.3</v>
      </c>
      <c r="Q124">
        <f>'Test 4 - MU'!Q124*0.15</f>
        <v>50.85</v>
      </c>
    </row>
    <row r="125" spans="1:17" x14ac:dyDescent="0.25">
      <c r="A125">
        <f>'Test 4 - MU'!A125</f>
        <v>35880</v>
      </c>
      <c r="B125">
        <f t="shared" si="2"/>
        <v>3.4150480000000001</v>
      </c>
      <c r="C125">
        <f t="shared" si="3"/>
        <v>1.1166193893129774</v>
      </c>
      <c r="D125">
        <f t="shared" si="3"/>
        <v>0.59086403053435121</v>
      </c>
      <c r="E125">
        <f t="shared" si="3"/>
        <v>-2.3162349923664114</v>
      </c>
      <c r="G125">
        <f>'Test 4 - MU'!G125/16834*9.81</f>
        <v>-4.6619935844124986E-2</v>
      </c>
      <c r="H125">
        <f>'Test 4 - MU'!H125/16834*9.81</f>
        <v>-0.11654983961031247</v>
      </c>
      <c r="I125">
        <f>'Test 4 - MU'!I125/16834*9.81</f>
        <v>9.6270167518118104</v>
      </c>
      <c r="K125">
        <f>'Test 4 - MU'!K125/131</f>
        <v>3.0076335877862594</v>
      </c>
      <c r="L125">
        <f>'Test 4 - MU'!L125/131</f>
        <v>0.15267175572519084</v>
      </c>
      <c r="M125">
        <f>'Test 4 - MU'!M125/131</f>
        <v>1.8625954198473282</v>
      </c>
      <c r="O125">
        <f>'Test 4 - MU'!O125*0.15</f>
        <v>-0.89999999999999991</v>
      </c>
      <c r="P125">
        <f>'Test 4 - MU'!P125*0.15</f>
        <v>2.4</v>
      </c>
      <c r="Q125">
        <f>'Test 4 - MU'!Q125*0.15</f>
        <v>51</v>
      </c>
    </row>
    <row r="126" spans="1:17" x14ac:dyDescent="0.25">
      <c r="A126">
        <f>'Test 4 - MU'!A126</f>
        <v>35940</v>
      </c>
      <c r="B126">
        <f t="shared" si="2"/>
        <v>3.4509880000000002</v>
      </c>
      <c r="C126">
        <f t="shared" si="3"/>
        <v>1.0513238167938934</v>
      </c>
      <c r="D126">
        <f t="shared" si="3"/>
        <v>0.63887548091603064</v>
      </c>
      <c r="E126">
        <f t="shared" si="3"/>
        <v>-2.2756310229007624</v>
      </c>
      <c r="G126">
        <f>'Test 4 - MU'!G126/16834*9.81</f>
        <v>0.16783176903884994</v>
      </c>
      <c r="H126">
        <f>'Test 4 - MU'!H126/16834*9.81</f>
        <v>-0.11188784602589998</v>
      </c>
      <c r="I126">
        <f>'Test 4 - MU'!I126/16834*9.81</f>
        <v>9.5244528929547343</v>
      </c>
      <c r="K126">
        <f>'Test 4 - MU'!K126/131</f>
        <v>-1.8167938931297709</v>
      </c>
      <c r="L126">
        <f>'Test 4 - MU'!L126/131</f>
        <v>1.3358778625954197</v>
      </c>
      <c r="M126">
        <f>'Test 4 - MU'!M126/131</f>
        <v>1.1297709923664123</v>
      </c>
      <c r="O126">
        <f>'Test 4 - MU'!O126*0.15</f>
        <v>-1.05</v>
      </c>
      <c r="P126">
        <f>'Test 4 - MU'!P126*0.15</f>
        <v>3</v>
      </c>
      <c r="Q126">
        <f>'Test 4 - MU'!Q126*0.15</f>
        <v>50.55</v>
      </c>
    </row>
    <row r="127" spans="1:17" x14ac:dyDescent="0.25">
      <c r="A127">
        <f>'Test 4 - MU'!A127</f>
        <v>36020</v>
      </c>
      <c r="B127">
        <f t="shared" si="2"/>
        <v>3.4870080000000003</v>
      </c>
      <c r="C127">
        <f t="shared" si="3"/>
        <v>1.1214390839694659</v>
      </c>
      <c r="D127">
        <f t="shared" si="3"/>
        <v>0.65894769465648861</v>
      </c>
      <c r="E127">
        <f t="shared" si="3"/>
        <v>-2.251159419847327</v>
      </c>
      <c r="G127">
        <f>'Test 4 - MU'!G127/16834*9.81</f>
        <v>0.15384578828561246</v>
      </c>
      <c r="H127">
        <f>'Test 4 - MU'!H127/16834*9.81</f>
        <v>-0.22843768563621245</v>
      </c>
      <c r="I127">
        <f>'Test 4 - MU'!I127/16834*9.81</f>
        <v>9.7389045978377098</v>
      </c>
      <c r="K127">
        <f>'Test 4 - MU'!K127/131</f>
        <v>1.9465648854961832</v>
      </c>
      <c r="L127">
        <f>'Test 4 - MU'!L127/131</f>
        <v>0.5572519083969466</v>
      </c>
      <c r="M127">
        <f>'Test 4 - MU'!M127/131</f>
        <v>0.67938931297709926</v>
      </c>
      <c r="O127">
        <f>'Test 4 - MU'!O127*0.15</f>
        <v>-0.44999999999999996</v>
      </c>
      <c r="P127">
        <f>'Test 4 - MU'!P127*0.15</f>
        <v>1.65</v>
      </c>
      <c r="Q127">
        <f>'Test 4 - MU'!Q127*0.15</f>
        <v>52.05</v>
      </c>
    </row>
    <row r="128" spans="1:17" x14ac:dyDescent="0.25">
      <c r="A128">
        <f>'Test 4 - MU'!A128</f>
        <v>35928</v>
      </c>
      <c r="B128">
        <f t="shared" si="2"/>
        <v>3.5229360000000005</v>
      </c>
      <c r="C128">
        <f t="shared" si="3"/>
        <v>1.2234636335877864</v>
      </c>
      <c r="D128">
        <f t="shared" si="3"/>
        <v>0.54046757251908406</v>
      </c>
      <c r="E128">
        <f t="shared" si="3"/>
        <v>-2.2539020152671743</v>
      </c>
      <c r="G128">
        <f>'Test 4 - MU'!G128/16834*9.81</f>
        <v>9.3239871688249973E-2</v>
      </c>
      <c r="H128">
        <f>'Test 4 - MU'!H128/16834*9.81</f>
        <v>-5.1281929428537487E-2</v>
      </c>
      <c r="I128">
        <f>'Test 4 - MU'!I128/16834*9.81</f>
        <v>9.6363407389806337</v>
      </c>
      <c r="K128">
        <f>'Test 4 - MU'!K128/131</f>
        <v>2.8396946564885495</v>
      </c>
      <c r="L128">
        <f>'Test 4 - MU'!L128/131</f>
        <v>-3.2977099236641223</v>
      </c>
      <c r="M128">
        <f>'Test 4 - MU'!M128/131</f>
        <v>-7.6335877862595422E-2</v>
      </c>
      <c r="O128">
        <f>'Test 4 - MU'!O128*0.15</f>
        <v>-1.05</v>
      </c>
      <c r="P128">
        <f>'Test 4 - MU'!P128*0.15</f>
        <v>1.7999999999999998</v>
      </c>
      <c r="Q128">
        <f>'Test 4 - MU'!Q128*0.15</f>
        <v>51.9</v>
      </c>
    </row>
    <row r="129" spans="1:17" x14ac:dyDescent="0.25">
      <c r="A129">
        <f>'Test 4 - MU'!A129</f>
        <v>35956</v>
      </c>
      <c r="B129">
        <f t="shared" si="2"/>
        <v>3.5588920000000006</v>
      </c>
      <c r="C129">
        <f t="shared" si="3"/>
        <v>1.1768031755725192</v>
      </c>
      <c r="D129">
        <f t="shared" si="3"/>
        <v>0.56599358778625963</v>
      </c>
      <c r="E129">
        <f t="shared" si="3"/>
        <v>-2.2473146564885482</v>
      </c>
      <c r="G129">
        <f>'Test 4 - MU'!G129/16834*9.81</f>
        <v>0.13519781394796246</v>
      </c>
      <c r="H129">
        <f>'Test 4 - MU'!H129/16834*9.81</f>
        <v>-0.10256385885707497</v>
      </c>
      <c r="I129">
        <f>'Test 4 - MU'!I129/16834*9.81</f>
        <v>9.557086848045623</v>
      </c>
      <c r="K129">
        <f>'Test 4 - MU'!K129/131</f>
        <v>-1.2977099236641221</v>
      </c>
      <c r="L129">
        <f>'Test 4 - MU'!L129/131</f>
        <v>0.70992366412213737</v>
      </c>
      <c r="M129">
        <f>'Test 4 - MU'!M129/131</f>
        <v>0.18320610687022901</v>
      </c>
      <c r="O129">
        <f>'Test 4 - MU'!O129*0.15</f>
        <v>-0.15</v>
      </c>
      <c r="P129">
        <f>'Test 4 - MU'!P129*0.15</f>
        <v>2.6999999999999997</v>
      </c>
      <c r="Q129">
        <f>'Test 4 - MU'!Q129*0.15</f>
        <v>51.449999999999996</v>
      </c>
    </row>
    <row r="130" spans="1:17" x14ac:dyDescent="0.25">
      <c r="A130">
        <f>'Test 4 - MU'!A130</f>
        <v>35928</v>
      </c>
      <c r="B130">
        <f t="shared" si="2"/>
        <v>3.5948200000000008</v>
      </c>
      <c r="C130">
        <f t="shared" si="3"/>
        <v>1.1430692519083971</v>
      </c>
      <c r="D130">
        <f t="shared" si="3"/>
        <v>0.59780769465648864</v>
      </c>
      <c r="E130">
        <f t="shared" si="3"/>
        <v>-2.3092973129770979</v>
      </c>
      <c r="G130">
        <f>'Test 4 - MU'!G130/16834*9.81</f>
        <v>0.11188784602589998</v>
      </c>
      <c r="H130">
        <f>'Test 4 - MU'!H130/16834*9.81</f>
        <v>-8.8577878103837465E-2</v>
      </c>
      <c r="I130">
        <f>'Test 4 - MU'!I130/16834*9.81</f>
        <v>9.5664108352144481</v>
      </c>
      <c r="K130">
        <f>'Test 4 - MU'!K130/131</f>
        <v>-0.93893129770992367</v>
      </c>
      <c r="L130">
        <f>'Test 4 - MU'!L130/131</f>
        <v>0.8854961832061069</v>
      </c>
      <c r="M130">
        <f>'Test 4 - MU'!M130/131</f>
        <v>-1.7251908396946565</v>
      </c>
      <c r="O130">
        <f>'Test 4 - MU'!O130*0.15</f>
        <v>-0.15</v>
      </c>
      <c r="P130">
        <f>'Test 4 - MU'!P130*0.15</f>
        <v>1.65</v>
      </c>
      <c r="Q130">
        <f>'Test 4 - MU'!Q130*0.15</f>
        <v>51.449999999999996</v>
      </c>
    </row>
    <row r="131" spans="1:17" x14ac:dyDescent="0.25">
      <c r="A131">
        <f>'Test 4 - MU'!A131</f>
        <v>36032</v>
      </c>
      <c r="B131">
        <f t="shared" si="2"/>
        <v>3.6308520000000009</v>
      </c>
      <c r="C131">
        <f t="shared" si="3"/>
        <v>1.2214594809160308</v>
      </c>
      <c r="D131">
        <f t="shared" si="3"/>
        <v>0.4954878167938932</v>
      </c>
      <c r="E131">
        <f t="shared" si="3"/>
        <v>-2.2804167022900752</v>
      </c>
      <c r="G131">
        <f>'Test 4 - MU'!G131/16834*9.81</f>
        <v>9.3239871688249973E-2</v>
      </c>
      <c r="H131">
        <f>'Test 4 - MU'!H131/16834*9.81</f>
        <v>-3.7295948675299992E-2</v>
      </c>
      <c r="I131">
        <f>'Test 4 - MU'!I131/16834*9.81</f>
        <v>9.631678745396222</v>
      </c>
      <c r="K131">
        <f>'Test 4 - MU'!K131/131</f>
        <v>2.1755725190839694</v>
      </c>
      <c r="L131">
        <f>'Test 4 - MU'!L131/131</f>
        <v>-2.8396946564885495</v>
      </c>
      <c r="M131">
        <f>'Test 4 - MU'!M131/131</f>
        <v>0.80152671755725191</v>
      </c>
      <c r="O131">
        <f>'Test 4 - MU'!O131*0.15</f>
        <v>-1.2</v>
      </c>
      <c r="P131">
        <f>'Test 4 - MU'!P131*0.15</f>
        <v>0.15</v>
      </c>
      <c r="Q131">
        <f>'Test 4 - MU'!Q131*0.15</f>
        <v>50.4</v>
      </c>
    </row>
    <row r="132" spans="1:17" x14ac:dyDescent="0.25">
      <c r="A132">
        <f>'Test 4 - MU'!A132</f>
        <v>35940</v>
      </c>
      <c r="B132">
        <f t="shared" si="2"/>
        <v>3.6667920000000009</v>
      </c>
      <c r="C132">
        <f t="shared" si="3"/>
        <v>1.1921039083969469</v>
      </c>
      <c r="D132">
        <f t="shared" si="3"/>
        <v>0.48259331297709929</v>
      </c>
      <c r="E132">
        <f t="shared" si="3"/>
        <v>-2.3509249465648843</v>
      </c>
      <c r="G132">
        <f>'Test 4 - MU'!G132/16834*9.81</f>
        <v>8.3915884519424971E-2</v>
      </c>
      <c r="H132">
        <f>'Test 4 - MU'!H132/16834*9.81</f>
        <v>-4.1957942259712486E-2</v>
      </c>
      <c r="I132">
        <f>'Test 4 - MU'!I132/16834*9.81</f>
        <v>9.5477628608767979</v>
      </c>
      <c r="K132">
        <f>'Test 4 - MU'!K132/131</f>
        <v>-0.81679389312977102</v>
      </c>
      <c r="L132">
        <f>'Test 4 - MU'!L132/131</f>
        <v>-0.35877862595419846</v>
      </c>
      <c r="M132">
        <f>'Test 4 - MU'!M132/131</f>
        <v>-1.9618320610687023</v>
      </c>
      <c r="O132">
        <f>'Test 4 - MU'!O132*0.15</f>
        <v>-1.05</v>
      </c>
      <c r="P132">
        <f>'Test 4 - MU'!P132*0.15</f>
        <v>2.5499999999999998</v>
      </c>
      <c r="Q132">
        <f>'Test 4 - MU'!Q132*0.15</f>
        <v>52.35</v>
      </c>
    </row>
    <row r="133" spans="1:17" x14ac:dyDescent="0.25">
      <c r="A133">
        <f>'Test 4 - MU'!A133</f>
        <v>35952</v>
      </c>
      <c r="B133">
        <f t="shared" si="2"/>
        <v>3.7027440000000009</v>
      </c>
      <c r="C133">
        <f t="shared" si="3"/>
        <v>1.1561519083969469</v>
      </c>
      <c r="D133">
        <f t="shared" si="3"/>
        <v>0.53034635114503825</v>
      </c>
      <c r="E133">
        <f t="shared" si="3"/>
        <v>-2.3212851297709913</v>
      </c>
      <c r="G133">
        <f>'Test 4 - MU'!G133/16834*9.81</f>
        <v>0.20978971129856244</v>
      </c>
      <c r="H133">
        <f>'Test 4 - MU'!H133/16834*9.81</f>
        <v>-0.11188784602589998</v>
      </c>
      <c r="I133">
        <f>'Test 4 - MU'!I133/16834*9.81</f>
        <v>9.724918617084473</v>
      </c>
      <c r="K133">
        <f>'Test 4 - MU'!K133/131</f>
        <v>-1</v>
      </c>
      <c r="L133">
        <f>'Test 4 - MU'!L133/131</f>
        <v>1.3282442748091603</v>
      </c>
      <c r="M133">
        <f>'Test 4 - MU'!M133/131</f>
        <v>0.82442748091603058</v>
      </c>
      <c r="O133">
        <f>'Test 4 - MU'!O133*0.15</f>
        <v>-1.3499999999999999</v>
      </c>
      <c r="P133">
        <f>'Test 4 - MU'!P133*0.15</f>
        <v>0.75</v>
      </c>
      <c r="Q133">
        <f>'Test 4 - MU'!Q133*0.15</f>
        <v>51.6</v>
      </c>
    </row>
    <row r="134" spans="1:17" x14ac:dyDescent="0.25">
      <c r="A134">
        <f>'Test 4 - MU'!A134</f>
        <v>35988</v>
      </c>
      <c r="B134">
        <f t="shared" si="2"/>
        <v>3.7387320000000011</v>
      </c>
      <c r="C134">
        <f t="shared" si="3"/>
        <v>1.1569760610687025</v>
      </c>
      <c r="D134">
        <f t="shared" si="3"/>
        <v>0.54600525190839699</v>
      </c>
      <c r="E134">
        <f t="shared" si="3"/>
        <v>-2.3907886717557241</v>
      </c>
      <c r="G134">
        <f>'Test 4 - MU'!G134/16834*9.81</f>
        <v>6.5267910181774982E-2</v>
      </c>
      <c r="H134">
        <f>'Test 4 - MU'!H134/16834*9.81</f>
        <v>-9.7901865272662481E-2</v>
      </c>
      <c r="I134">
        <f>'Test 4 - MU'!I134/16834*9.81</f>
        <v>9.6876226684091726</v>
      </c>
      <c r="K134">
        <f>'Test 4 - MU'!K134/131</f>
        <v>2.2900763358778626E-2</v>
      </c>
      <c r="L134">
        <f>'Test 4 - MU'!L134/131</f>
        <v>0.4351145038167939</v>
      </c>
      <c r="M134">
        <f>'Test 4 - MU'!M134/131</f>
        <v>-1.9312977099236641</v>
      </c>
      <c r="O134">
        <f>'Test 4 - MU'!O134*0.15</f>
        <v>0.15</v>
      </c>
      <c r="P134">
        <f>'Test 4 - MU'!P134*0.15</f>
        <v>1.2</v>
      </c>
      <c r="Q134">
        <f>'Test 4 - MU'!Q134*0.15</f>
        <v>49.65</v>
      </c>
    </row>
    <row r="135" spans="1:17" x14ac:dyDescent="0.25">
      <c r="A135">
        <f>'Test 4 - MU'!A135</f>
        <v>35824</v>
      </c>
      <c r="B135">
        <f t="shared" si="2"/>
        <v>3.7745560000000009</v>
      </c>
      <c r="C135">
        <f t="shared" si="3"/>
        <v>1.1711962748091607</v>
      </c>
      <c r="D135">
        <f t="shared" si="3"/>
        <v>0.55284189312977106</v>
      </c>
      <c r="E135">
        <f t="shared" si="3"/>
        <v>-2.4823996641221364</v>
      </c>
      <c r="G135">
        <f>'Test 4 - MU'!G135/16834*9.81</f>
        <v>6.992990376618749E-2</v>
      </c>
      <c r="H135">
        <f>'Test 4 - MU'!H135/16834*9.81</f>
        <v>-0.14918379470119997</v>
      </c>
      <c r="I135">
        <f>'Test 4 - MU'!I135/16834*9.81</f>
        <v>9.7109326363312345</v>
      </c>
      <c r="K135">
        <f>'Test 4 - MU'!K135/131</f>
        <v>0.39694656488549618</v>
      </c>
      <c r="L135">
        <f>'Test 4 - MU'!L135/131</f>
        <v>0.19083969465648856</v>
      </c>
      <c r="M135">
        <f>'Test 4 - MU'!M135/131</f>
        <v>-2.5572519083969465</v>
      </c>
      <c r="O135">
        <f>'Test 4 - MU'!O135*0.15</f>
        <v>-0.44999999999999996</v>
      </c>
      <c r="P135">
        <f>'Test 4 - MU'!P135*0.15</f>
        <v>1.65</v>
      </c>
      <c r="Q135">
        <f>'Test 4 - MU'!Q135*0.15</f>
        <v>50.699999999999996</v>
      </c>
    </row>
    <row r="136" spans="1:17" x14ac:dyDescent="0.25">
      <c r="A136">
        <f>'Test 4 - MU'!A136</f>
        <v>35940</v>
      </c>
      <c r="B136">
        <f t="shared" si="2"/>
        <v>3.810496000000001</v>
      </c>
      <c r="C136">
        <f t="shared" si="3"/>
        <v>1.2672191755725195</v>
      </c>
      <c r="D136">
        <f t="shared" si="3"/>
        <v>0.62801410687022907</v>
      </c>
      <c r="E136">
        <f t="shared" si="3"/>
        <v>-2.5331546259541975</v>
      </c>
      <c r="G136">
        <f>'Test 4 - MU'!G136/16834*9.81</f>
        <v>0.25174765355827494</v>
      </c>
      <c r="H136">
        <f>'Test 4 - MU'!H136/16834*9.81</f>
        <v>-3.2633955090887491E-2</v>
      </c>
      <c r="I136">
        <f>'Test 4 - MU'!I136/16834*9.81</f>
        <v>9.5617488416300347</v>
      </c>
      <c r="K136">
        <f>'Test 4 - MU'!K136/131</f>
        <v>2.6717557251908395</v>
      </c>
      <c r="L136">
        <f>'Test 4 - MU'!L136/131</f>
        <v>2.0916030534351147</v>
      </c>
      <c r="M136">
        <f>'Test 4 - MU'!M136/131</f>
        <v>-1.4122137404580153</v>
      </c>
      <c r="O136">
        <f>'Test 4 - MU'!O136*0.15</f>
        <v>-1.7999999999999998</v>
      </c>
      <c r="P136">
        <f>'Test 4 - MU'!P136*0.15</f>
        <v>1.7999999999999998</v>
      </c>
      <c r="Q136">
        <f>'Test 4 - MU'!Q136*0.15</f>
        <v>51.6</v>
      </c>
    </row>
    <row r="137" spans="1:17" x14ac:dyDescent="0.25">
      <c r="A137">
        <f>'Test 4 - MU'!A137</f>
        <v>36044</v>
      </c>
      <c r="B137">
        <f t="shared" si="2"/>
        <v>3.846540000000001</v>
      </c>
      <c r="C137">
        <f t="shared" si="3"/>
        <v>1.2347520610687026</v>
      </c>
      <c r="D137">
        <f t="shared" si="3"/>
        <v>0.75375538931297714</v>
      </c>
      <c r="E137">
        <f t="shared" si="3"/>
        <v>-2.6888867175572511</v>
      </c>
      <c r="G137">
        <f>'Test 4 - MU'!G137/16834*9.81</f>
        <v>5.5943923012949988E-2</v>
      </c>
      <c r="H137">
        <f>'Test 4 - MU'!H137/16834*9.81</f>
        <v>-8.8577878103837465E-2</v>
      </c>
      <c r="I137">
        <f>'Test 4 - MU'!I137/16834*9.81</f>
        <v>9.6876226684091726</v>
      </c>
      <c r="K137">
        <f>'Test 4 - MU'!K137/131</f>
        <v>-0.9007633587786259</v>
      </c>
      <c r="L137">
        <f>'Test 4 - MU'!L137/131</f>
        <v>3.4885496183206106</v>
      </c>
      <c r="M137">
        <f>'Test 4 - MU'!M137/131</f>
        <v>-4.3206106870229011</v>
      </c>
      <c r="O137">
        <f>'Test 4 - MU'!O137*0.15</f>
        <v>-2.1</v>
      </c>
      <c r="P137">
        <f>'Test 4 - MU'!P137*0.15</f>
        <v>0.3</v>
      </c>
      <c r="Q137">
        <f>'Test 4 - MU'!Q137*0.15</f>
        <v>51.3</v>
      </c>
    </row>
    <row r="138" spans="1:17" x14ac:dyDescent="0.25">
      <c r="A138">
        <f>'Test 4 - MU'!A138</f>
        <v>36004</v>
      </c>
      <c r="B138">
        <f t="shared" si="2"/>
        <v>3.8825440000000011</v>
      </c>
      <c r="C138">
        <f t="shared" si="3"/>
        <v>1.3254491603053438</v>
      </c>
      <c r="D138">
        <f t="shared" si="3"/>
        <v>0.71527783206106876</v>
      </c>
      <c r="E138">
        <f t="shared" si="3"/>
        <v>-2.5388242442748084</v>
      </c>
      <c r="G138">
        <f>'Test 4 - MU'!G138/16834*9.81</f>
        <v>0.22377569205179995</v>
      </c>
      <c r="H138">
        <f>'Test 4 - MU'!H138/16834*9.81</f>
        <v>-0.29370559581798744</v>
      </c>
      <c r="I138">
        <f>'Test 4 - MU'!I138/16834*9.81</f>
        <v>9.6363407389806337</v>
      </c>
      <c r="K138">
        <f>'Test 4 - MU'!K138/131</f>
        <v>2.5190839694656488</v>
      </c>
      <c r="L138">
        <f>'Test 4 - MU'!L138/131</f>
        <v>-1.0687022900763359</v>
      </c>
      <c r="M138">
        <f>'Test 4 - MU'!M138/131</f>
        <v>4.1679389312977095</v>
      </c>
      <c r="O138">
        <f>'Test 4 - MU'!O138*0.15</f>
        <v>-0.3</v>
      </c>
      <c r="P138">
        <f>'Test 4 - MU'!P138*0.15</f>
        <v>1.7999999999999998</v>
      </c>
      <c r="Q138">
        <f>'Test 4 - MU'!Q138*0.15</f>
        <v>50.55</v>
      </c>
    </row>
    <row r="139" spans="1:17" x14ac:dyDescent="0.25">
      <c r="A139">
        <f>'Test 4 - MU'!A139</f>
        <v>36048</v>
      </c>
      <c r="B139">
        <f t="shared" si="2"/>
        <v>3.9185920000000012</v>
      </c>
      <c r="C139">
        <f t="shared" si="3"/>
        <v>1.4305662290076337</v>
      </c>
      <c r="D139">
        <f t="shared" si="3"/>
        <v>0.76095697709923671</v>
      </c>
      <c r="E139">
        <f t="shared" si="3"/>
        <v>-2.5481802137404572</v>
      </c>
      <c r="G139">
        <f>'Test 4 - MU'!G139/16834*9.81</f>
        <v>-9.323987168824998E-3</v>
      </c>
      <c r="H139">
        <f>'Test 4 - MU'!H139/16834*9.81</f>
        <v>-0.15850778187002496</v>
      </c>
      <c r="I139">
        <f>'Test 4 - MU'!I139/16834*9.81</f>
        <v>9.6130307710585718</v>
      </c>
      <c r="K139">
        <f>'Test 4 - MU'!K139/131</f>
        <v>2.9160305343511452</v>
      </c>
      <c r="L139">
        <f>'Test 4 - MU'!L139/131</f>
        <v>1.2671755725190839</v>
      </c>
      <c r="M139">
        <f>'Test 4 - MU'!M139/131</f>
        <v>-0.25954198473282442</v>
      </c>
      <c r="O139">
        <f>'Test 4 - MU'!O139*0.15</f>
        <v>-1.2</v>
      </c>
      <c r="P139">
        <f>'Test 4 - MU'!P139*0.15</f>
        <v>1.2</v>
      </c>
      <c r="Q139">
        <f>'Test 4 - MU'!Q139*0.15</f>
        <v>51.75</v>
      </c>
    </row>
    <row r="140" spans="1:17" x14ac:dyDescent="0.25">
      <c r="A140">
        <f>'Test 4 - MU'!A140</f>
        <v>35900</v>
      </c>
      <c r="B140">
        <f t="shared" si="2"/>
        <v>3.954492000000001</v>
      </c>
      <c r="C140">
        <f t="shared" si="3"/>
        <v>1.4198784427480917</v>
      </c>
      <c r="D140">
        <f t="shared" si="3"/>
        <v>0.73300430534351158</v>
      </c>
      <c r="E140">
        <f t="shared" si="3"/>
        <v>-2.6095664732824417</v>
      </c>
      <c r="G140">
        <f>'Test 4 - MU'!G140/16834*9.81</f>
        <v>5.5943923012949988E-2</v>
      </c>
      <c r="H140">
        <f>'Test 4 - MU'!H140/16834*9.81</f>
        <v>-8.8577878103837465E-2</v>
      </c>
      <c r="I140">
        <f>'Test 4 - MU'!I140/16834*9.81</f>
        <v>9.58972080313651</v>
      </c>
      <c r="K140">
        <f>'Test 4 - MU'!K140/131</f>
        <v>-0.29770992366412213</v>
      </c>
      <c r="L140">
        <f>'Test 4 - MU'!L140/131</f>
        <v>-0.77862595419847325</v>
      </c>
      <c r="M140">
        <f>'Test 4 - MU'!M140/131</f>
        <v>-1.7099236641221374</v>
      </c>
      <c r="O140">
        <f>'Test 4 - MU'!O140*0.15</f>
        <v>-1.3499999999999999</v>
      </c>
      <c r="P140">
        <f>'Test 4 - MU'!P140*0.15</f>
        <v>1.7999999999999998</v>
      </c>
      <c r="Q140">
        <f>'Test 4 - MU'!Q140*0.15</f>
        <v>51.3</v>
      </c>
    </row>
    <row r="141" spans="1:17" x14ac:dyDescent="0.25">
      <c r="A141">
        <f>'Test 4 - MU'!A141</f>
        <v>35952</v>
      </c>
      <c r="B141">
        <f t="shared" si="2"/>
        <v>3.990444000000001</v>
      </c>
      <c r="C141">
        <f t="shared" si="3"/>
        <v>1.5082490076335879</v>
      </c>
      <c r="D141">
        <f t="shared" si="3"/>
        <v>0.69074012213740477</v>
      </c>
      <c r="E141">
        <f t="shared" si="3"/>
        <v>-2.5645578625954188</v>
      </c>
      <c r="G141">
        <f>'Test 4 - MU'!G141/16834*9.81</f>
        <v>4.1957942259712486E-2</v>
      </c>
      <c r="H141">
        <f>'Test 4 - MU'!H141/16834*9.81</f>
        <v>-4.661993584412499E-3</v>
      </c>
      <c r="I141">
        <f>'Test 4 - MU'!I141/16834*9.81</f>
        <v>9.6549887133182857</v>
      </c>
      <c r="K141">
        <f>'Test 4 - MU'!K141/131</f>
        <v>2.4580152671755724</v>
      </c>
      <c r="L141">
        <f>'Test 4 - MU'!L141/131</f>
        <v>-1.1755725190839694</v>
      </c>
      <c r="M141">
        <f>'Test 4 - MU'!M141/131</f>
        <v>1.251908396946565</v>
      </c>
      <c r="O141">
        <f>'Test 4 - MU'!O141*0.15</f>
        <v>-1.2</v>
      </c>
      <c r="P141">
        <f>'Test 4 - MU'!P141*0.15</f>
        <v>0.89999999999999991</v>
      </c>
      <c r="Q141">
        <f>'Test 4 - MU'!Q141*0.15</f>
        <v>50.699999999999996</v>
      </c>
    </row>
    <row r="142" spans="1:17" x14ac:dyDescent="0.25">
      <c r="A142">
        <f>'Test 4 - MU'!A142</f>
        <v>35836</v>
      </c>
      <c r="B142">
        <f t="shared" si="2"/>
        <v>4.0262800000000007</v>
      </c>
      <c r="C142">
        <f t="shared" si="3"/>
        <v>1.4912884580152672</v>
      </c>
      <c r="D142">
        <f t="shared" si="3"/>
        <v>0.6239921526717559</v>
      </c>
      <c r="E142">
        <f t="shared" si="3"/>
        <v>-2.5864424427480905</v>
      </c>
      <c r="G142">
        <f>'Test 4 - MU'!G142/16834*9.81</f>
        <v>-9.323987168824998E-3</v>
      </c>
      <c r="H142">
        <f>'Test 4 - MU'!H142/16834*9.81</f>
        <v>-0.10256385885707497</v>
      </c>
      <c r="I142">
        <f>'Test 4 - MU'!I142/16834*9.81</f>
        <v>9.6643127004871108</v>
      </c>
      <c r="K142">
        <f>'Test 4 - MU'!K142/131</f>
        <v>-0.47328244274809161</v>
      </c>
      <c r="L142">
        <f>'Test 4 - MU'!L142/131</f>
        <v>-1.8625954198473282</v>
      </c>
      <c r="M142">
        <f>'Test 4 - MU'!M142/131</f>
        <v>-0.61068702290076338</v>
      </c>
      <c r="O142">
        <f>'Test 4 - MU'!O142*0.15</f>
        <v>-0.3</v>
      </c>
      <c r="P142">
        <f>'Test 4 - MU'!P142*0.15</f>
        <v>1.7999999999999998</v>
      </c>
      <c r="Q142">
        <f>'Test 4 - MU'!Q142*0.15</f>
        <v>50.1</v>
      </c>
    </row>
    <row r="143" spans="1:17" x14ac:dyDescent="0.25">
      <c r="A143">
        <f>'Test 4 - MU'!A143</f>
        <v>35908</v>
      </c>
      <c r="B143">
        <f t="shared" si="2"/>
        <v>4.0621880000000008</v>
      </c>
      <c r="C143">
        <f t="shared" si="3"/>
        <v>1.5721499847328244</v>
      </c>
      <c r="D143">
        <f t="shared" si="3"/>
        <v>0.65935193893129784</v>
      </c>
      <c r="E143">
        <f t="shared" si="3"/>
        <v>-2.5140782290076324</v>
      </c>
      <c r="G143">
        <f>'Test 4 - MU'!G143/16834*9.81</f>
        <v>0.13985980753237498</v>
      </c>
      <c r="H143">
        <f>'Test 4 - MU'!H143/16834*9.81</f>
        <v>-4.6619935844124986E-2</v>
      </c>
      <c r="I143">
        <f>'Test 4 - MU'!I143/16834*9.81</f>
        <v>9.5710728287988598</v>
      </c>
      <c r="K143">
        <f>'Test 4 - MU'!K143/131</f>
        <v>2.2519083969465647</v>
      </c>
      <c r="L143">
        <f>'Test 4 - MU'!L143/131</f>
        <v>0.98473282442748089</v>
      </c>
      <c r="M143">
        <f>'Test 4 - MU'!M143/131</f>
        <v>2.0152671755725189</v>
      </c>
      <c r="O143">
        <f>'Test 4 - MU'!O143*0.15</f>
        <v>-1.3499999999999999</v>
      </c>
      <c r="P143">
        <f>'Test 4 - MU'!P143*0.15</f>
        <v>1.05</v>
      </c>
      <c r="Q143">
        <f>'Test 4 - MU'!Q143*0.15</f>
        <v>51.3</v>
      </c>
    </row>
    <row r="144" spans="1:17" x14ac:dyDescent="0.25">
      <c r="A144">
        <f>'Test 4 - MU'!A144</f>
        <v>35932</v>
      </c>
      <c r="B144">
        <f t="shared" si="2"/>
        <v>4.0981200000000007</v>
      </c>
      <c r="C144">
        <f t="shared" si="3"/>
        <v>1.6190535877862595</v>
      </c>
      <c r="D144">
        <f t="shared" si="3"/>
        <v>0.67937511450381693</v>
      </c>
      <c r="E144">
        <f t="shared" si="3"/>
        <v>-2.532729954198472</v>
      </c>
      <c r="G144">
        <f>'Test 4 - MU'!G144/16834*9.81</f>
        <v>3.2633955090887491E-2</v>
      </c>
      <c r="H144">
        <f>'Test 4 - MU'!H144/16834*9.81</f>
        <v>-3.2633955090887491E-2</v>
      </c>
      <c r="I144">
        <f>'Test 4 - MU'!I144/16834*9.81</f>
        <v>9.5943827967209216</v>
      </c>
      <c r="K144">
        <f>'Test 4 - MU'!K144/131</f>
        <v>1.3053435114503817</v>
      </c>
      <c r="L144">
        <f>'Test 4 - MU'!L144/131</f>
        <v>0.5572519083969466</v>
      </c>
      <c r="M144">
        <f>'Test 4 - MU'!M144/131</f>
        <v>-0.51908396946564883</v>
      </c>
      <c r="O144">
        <f>'Test 4 - MU'!O144*0.15</f>
        <v>-0.15</v>
      </c>
      <c r="P144">
        <f>'Test 4 - MU'!P144*0.15</f>
        <v>0.15</v>
      </c>
      <c r="Q144">
        <f>'Test 4 - MU'!Q144*0.15</f>
        <v>51</v>
      </c>
    </row>
    <row r="145" spans="1:17" x14ac:dyDescent="0.25">
      <c r="A145">
        <f>'Test 4 - MU'!A145</f>
        <v>35780</v>
      </c>
      <c r="B145">
        <f t="shared" si="2"/>
        <v>4.1339000000000006</v>
      </c>
      <c r="C145">
        <f t="shared" si="3"/>
        <v>1.6146835114503817</v>
      </c>
      <c r="D145">
        <f t="shared" si="3"/>
        <v>0.74410687022900779</v>
      </c>
      <c r="E145">
        <f t="shared" si="3"/>
        <v>-2.5466595725190828</v>
      </c>
      <c r="G145">
        <f>'Test 4 - MU'!G145/16834*9.81</f>
        <v>4.6619935844124986E-2</v>
      </c>
      <c r="H145">
        <f>'Test 4 - MU'!H145/16834*9.81</f>
        <v>-0.13053582036354996</v>
      </c>
      <c r="I145">
        <f>'Test 4 - MU'!I145/16834*9.81</f>
        <v>9.5524248544612096</v>
      </c>
      <c r="K145">
        <f>'Test 4 - MU'!K145/131</f>
        <v>-0.12213740458015267</v>
      </c>
      <c r="L145">
        <f>'Test 4 - MU'!L145/131</f>
        <v>1.8091603053435115</v>
      </c>
      <c r="M145">
        <f>'Test 4 - MU'!M145/131</f>
        <v>-0.38931297709923662</v>
      </c>
      <c r="O145">
        <f>'Test 4 - MU'!O145*0.15</f>
        <v>-1.7999999999999998</v>
      </c>
      <c r="P145">
        <f>'Test 4 - MU'!P145*0.15</f>
        <v>2.25</v>
      </c>
      <c r="Q145">
        <f>'Test 4 - MU'!Q145*0.15</f>
        <v>50.1</v>
      </c>
    </row>
    <row r="146" spans="1:17" x14ac:dyDescent="0.25">
      <c r="A146">
        <f>'Test 4 - MU'!A146</f>
        <v>35940</v>
      </c>
      <c r="B146">
        <f t="shared" si="2"/>
        <v>4.1698400000000007</v>
      </c>
      <c r="C146">
        <f t="shared" si="3"/>
        <v>1.6462338931297711</v>
      </c>
      <c r="D146">
        <f t="shared" si="3"/>
        <v>0.70679511450381693</v>
      </c>
      <c r="E146">
        <f t="shared" si="3"/>
        <v>-2.5749177404580141</v>
      </c>
      <c r="G146">
        <f>'Test 4 - MU'!G146/16834*9.81</f>
        <v>0.12587382677913747</v>
      </c>
      <c r="H146">
        <f>'Test 4 - MU'!H146/16834*9.81</f>
        <v>-0.20978971129856244</v>
      </c>
      <c r="I146">
        <f>'Test 4 - MU'!I146/16834*9.81</f>
        <v>9.7622145657597734</v>
      </c>
      <c r="K146">
        <f>'Test 4 - MU'!K146/131</f>
        <v>0.87786259541984735</v>
      </c>
      <c r="L146">
        <f>'Test 4 - MU'!L146/131</f>
        <v>-1.0381679389312977</v>
      </c>
      <c r="M146">
        <f>'Test 4 - MU'!M146/131</f>
        <v>-0.7862595419847328</v>
      </c>
      <c r="O146">
        <f>'Test 4 - MU'!O146*0.15</f>
        <v>-0.44999999999999996</v>
      </c>
      <c r="P146">
        <f>'Test 4 - MU'!P146*0.15</f>
        <v>1.95</v>
      </c>
      <c r="Q146">
        <f>'Test 4 - MU'!Q146*0.15</f>
        <v>51.75</v>
      </c>
    </row>
    <row r="147" spans="1:17" x14ac:dyDescent="0.25">
      <c r="A147">
        <f>'Test 4 - MU'!A147</f>
        <v>36052</v>
      </c>
      <c r="B147">
        <f t="shared" si="2"/>
        <v>4.2058920000000004</v>
      </c>
      <c r="C147">
        <f t="shared" si="3"/>
        <v>1.7197139236641221</v>
      </c>
      <c r="D147">
        <f t="shared" si="3"/>
        <v>0.7205554198473284</v>
      </c>
      <c r="E147">
        <f t="shared" si="3"/>
        <v>-2.6401415877862586</v>
      </c>
      <c r="G147">
        <f>'Test 4 - MU'!G147/16834*9.81</f>
        <v>5.1281929428537487E-2</v>
      </c>
      <c r="H147">
        <f>'Test 4 - MU'!H147/16834*9.81</f>
        <v>-0.13053582036354996</v>
      </c>
      <c r="I147">
        <f>'Test 4 - MU'!I147/16834*9.81</f>
        <v>9.7762005465130102</v>
      </c>
      <c r="K147">
        <f>'Test 4 - MU'!K147/131</f>
        <v>2.0381679389312977</v>
      </c>
      <c r="L147">
        <f>'Test 4 - MU'!L147/131</f>
        <v>0.38167938931297712</v>
      </c>
      <c r="M147">
        <f>'Test 4 - MU'!M147/131</f>
        <v>-1.8091603053435115</v>
      </c>
      <c r="O147">
        <f>'Test 4 - MU'!O147*0.15</f>
        <v>-1.3499999999999999</v>
      </c>
      <c r="P147">
        <f>'Test 4 - MU'!P147*0.15</f>
        <v>0.3</v>
      </c>
      <c r="Q147">
        <f>'Test 4 - MU'!Q147*0.15</f>
        <v>52.65</v>
      </c>
    </row>
    <row r="148" spans="1:17" x14ac:dyDescent="0.25">
      <c r="A148">
        <f>'Test 4 - MU'!A148</f>
        <v>35892</v>
      </c>
      <c r="B148">
        <f t="shared" si="2"/>
        <v>4.241784</v>
      </c>
      <c r="C148">
        <f t="shared" si="3"/>
        <v>1.7027268702290077</v>
      </c>
      <c r="D148">
        <f t="shared" si="3"/>
        <v>0.71562369465648867</v>
      </c>
      <c r="E148">
        <f t="shared" si="3"/>
        <v>-2.6787734351145027</v>
      </c>
      <c r="G148">
        <f>'Test 4 - MU'!G148/16834*9.81</f>
        <v>0.15850778187002496</v>
      </c>
      <c r="H148">
        <f>'Test 4 - MU'!H148/16834*9.81</f>
        <v>-0.10256385885707497</v>
      </c>
      <c r="I148">
        <f>'Test 4 - MU'!I148/16834*9.81</f>
        <v>9.5337768801235594</v>
      </c>
      <c r="K148">
        <f>'Test 4 - MU'!K148/131</f>
        <v>-0.47328244274809161</v>
      </c>
      <c r="L148">
        <f>'Test 4 - MU'!L148/131</f>
        <v>-0.13740458015267176</v>
      </c>
      <c r="M148">
        <f>'Test 4 - MU'!M148/131</f>
        <v>-1.0763358778625953</v>
      </c>
      <c r="O148">
        <f>'Test 4 - MU'!O148*0.15</f>
        <v>-0.3</v>
      </c>
      <c r="P148">
        <f>'Test 4 - MU'!P148*0.15</f>
        <v>3</v>
      </c>
      <c r="Q148">
        <f>'Test 4 - MU'!Q148*0.15</f>
        <v>52.35</v>
      </c>
    </row>
    <row r="149" spans="1:17" x14ac:dyDescent="0.25">
      <c r="A149">
        <f>'Test 4 - MU'!A149</f>
        <v>35948</v>
      </c>
      <c r="B149">
        <f t="shared" si="2"/>
        <v>4.2777320000000003</v>
      </c>
      <c r="C149">
        <f t="shared" si="3"/>
        <v>1.749102534351145</v>
      </c>
      <c r="D149">
        <f t="shared" si="3"/>
        <v>0.79026381679389324</v>
      </c>
      <c r="E149">
        <f t="shared" si="3"/>
        <v>-2.6952381679389301</v>
      </c>
      <c r="G149">
        <f>'Test 4 - MU'!G149/16834*9.81</f>
        <v>0.18647974337649995</v>
      </c>
      <c r="H149">
        <f>'Test 4 - MU'!H149/16834*9.81</f>
        <v>0</v>
      </c>
      <c r="I149">
        <f>'Test 4 - MU'!I149/16834*9.81</f>
        <v>9.5337768801235594</v>
      </c>
      <c r="K149">
        <f>'Test 4 - MU'!K149/131</f>
        <v>1.2900763358778626</v>
      </c>
      <c r="L149">
        <f>'Test 4 - MU'!L149/131</f>
        <v>2.0763358778625953</v>
      </c>
      <c r="M149">
        <f>'Test 4 - MU'!M149/131</f>
        <v>-0.4580152671755725</v>
      </c>
      <c r="O149">
        <f>'Test 4 - MU'!O149*0.15</f>
        <v>-0.6</v>
      </c>
      <c r="P149">
        <f>'Test 4 - MU'!P149*0.15</f>
        <v>2.5499999999999998</v>
      </c>
      <c r="Q149">
        <f>'Test 4 - MU'!Q149*0.15</f>
        <v>52.35</v>
      </c>
    </row>
    <row r="150" spans="1:17" x14ac:dyDescent="0.25">
      <c r="A150">
        <f>'Test 4 - MU'!A150</f>
        <v>35860</v>
      </c>
      <c r="B150">
        <f t="shared" si="2"/>
        <v>4.3135919999999999</v>
      </c>
      <c r="C150">
        <f t="shared" si="3"/>
        <v>1.7595046717557252</v>
      </c>
      <c r="D150">
        <f t="shared" si="3"/>
        <v>0.84555938931297714</v>
      </c>
      <c r="E150">
        <f t="shared" si="3"/>
        <v>-2.6476073282442738</v>
      </c>
      <c r="G150">
        <f>'Test 4 - MU'!G150/16834*9.81</f>
        <v>0.14918379470119997</v>
      </c>
      <c r="H150">
        <f>'Test 4 - MU'!H150/16834*9.81</f>
        <v>-0.13519781394796246</v>
      </c>
      <c r="I150">
        <f>'Test 4 - MU'!I150/16834*9.81</f>
        <v>9.6410027325650471</v>
      </c>
      <c r="K150">
        <f>'Test 4 - MU'!K150/131</f>
        <v>0.29007633587786258</v>
      </c>
      <c r="L150">
        <f>'Test 4 - MU'!L150/131</f>
        <v>1.5419847328244274</v>
      </c>
      <c r="M150">
        <f>'Test 4 - MU'!M150/131</f>
        <v>1.3282442748091603</v>
      </c>
      <c r="O150">
        <f>'Test 4 - MU'!O150*0.15</f>
        <v>-1.05</v>
      </c>
      <c r="P150">
        <f>'Test 4 - MU'!P150*0.15</f>
        <v>1.05</v>
      </c>
      <c r="Q150">
        <f>'Test 4 - MU'!Q150*0.15</f>
        <v>51.6</v>
      </c>
    </row>
    <row r="151" spans="1:17" x14ac:dyDescent="0.25">
      <c r="A151">
        <f>'Test 4 - MU'!A151</f>
        <v>35924</v>
      </c>
      <c r="B151">
        <f t="shared" si="2"/>
        <v>4.3495159999999995</v>
      </c>
      <c r="C151">
        <f t="shared" si="3"/>
        <v>1.8085916641221373</v>
      </c>
      <c r="D151">
        <f t="shared" si="3"/>
        <v>0.83925212213740463</v>
      </c>
      <c r="E151">
        <f t="shared" si="3"/>
        <v>-2.5971491908396938</v>
      </c>
      <c r="G151">
        <f>'Test 4 - MU'!G151/16834*9.81</f>
        <v>0.11188784602589998</v>
      </c>
      <c r="H151">
        <f>'Test 4 - MU'!H151/16834*9.81</f>
        <v>-0.10722585244148748</v>
      </c>
      <c r="I151">
        <f>'Test 4 - MU'!I151/16834*9.81</f>
        <v>9.7295806106688847</v>
      </c>
      <c r="K151">
        <f>'Test 4 - MU'!K151/131</f>
        <v>1.366412213740458</v>
      </c>
      <c r="L151">
        <f>'Test 4 - MU'!L151/131</f>
        <v>-0.17557251908396945</v>
      </c>
      <c r="M151">
        <f>'Test 4 - MU'!M151/131</f>
        <v>1.4045801526717556</v>
      </c>
      <c r="O151">
        <f>'Test 4 - MU'!O151*0.15</f>
        <v>0.15</v>
      </c>
      <c r="P151">
        <f>'Test 4 - MU'!P151*0.15</f>
        <v>1.65</v>
      </c>
      <c r="Q151">
        <f>'Test 4 - MU'!Q151*0.15</f>
        <v>52.05</v>
      </c>
    </row>
    <row r="152" spans="1:17" x14ac:dyDescent="0.25">
      <c r="A152">
        <f>'Test 4 - MU'!A152</f>
        <v>35964</v>
      </c>
      <c r="B152">
        <f t="shared" si="2"/>
        <v>4.3854799999999994</v>
      </c>
      <c r="C152">
        <f t="shared" si="3"/>
        <v>1.8791469923664121</v>
      </c>
      <c r="D152">
        <f t="shared" si="3"/>
        <v>0.84035025954198483</v>
      </c>
      <c r="E152">
        <f t="shared" si="3"/>
        <v>-2.5169851603053428</v>
      </c>
      <c r="G152">
        <f>'Test 4 - MU'!G152/16834*9.81</f>
        <v>-1.3985980753237497E-2</v>
      </c>
      <c r="H152">
        <f>'Test 4 - MU'!H152/16834*9.81</f>
        <v>-3.7295948675299992E-2</v>
      </c>
      <c r="I152">
        <f>'Test 4 - MU'!I152/16834*9.81</f>
        <v>9.5990447903053351</v>
      </c>
      <c r="K152">
        <f>'Test 4 - MU'!K152/131</f>
        <v>1.9618320610687023</v>
      </c>
      <c r="L152">
        <f>'Test 4 - MU'!L152/131</f>
        <v>3.0534351145038167E-2</v>
      </c>
      <c r="M152">
        <f>'Test 4 - MU'!M152/131</f>
        <v>2.2290076335877864</v>
      </c>
      <c r="O152">
        <f>'Test 4 - MU'!O152*0.15</f>
        <v>-1.5</v>
      </c>
      <c r="P152">
        <f>'Test 4 - MU'!P152*0.15</f>
        <v>1.65</v>
      </c>
      <c r="Q152">
        <f>'Test 4 - MU'!Q152*0.15</f>
        <v>51</v>
      </c>
    </row>
    <row r="153" spans="1:17" x14ac:dyDescent="0.25">
      <c r="A153">
        <f>'Test 4 - MU'!A153</f>
        <v>35900</v>
      </c>
      <c r="B153">
        <f t="shared" si="2"/>
        <v>4.4213799999999992</v>
      </c>
      <c r="C153">
        <f t="shared" si="3"/>
        <v>1.9408072977099236</v>
      </c>
      <c r="D153">
        <f t="shared" si="3"/>
        <v>0.80499835114503826</v>
      </c>
      <c r="E153">
        <f t="shared" si="3"/>
        <v>-2.493691267175572</v>
      </c>
      <c r="G153">
        <f>'Test 4 - MU'!G153/16834*9.81</f>
        <v>7.9253890935012478E-2</v>
      </c>
      <c r="H153">
        <f>'Test 4 - MU'!H153/16834*9.81</f>
        <v>-4.1957942259712486E-2</v>
      </c>
      <c r="I153">
        <f>'Test 4 - MU'!I153/16834*9.81</f>
        <v>9.5104669122014975</v>
      </c>
      <c r="K153">
        <f>'Test 4 - MU'!K153/131</f>
        <v>1.717557251908397</v>
      </c>
      <c r="L153">
        <f>'Test 4 - MU'!L153/131</f>
        <v>-0.98473282442748089</v>
      </c>
      <c r="M153">
        <f>'Test 4 - MU'!M153/131</f>
        <v>0.64885496183206104</v>
      </c>
      <c r="O153">
        <f>'Test 4 - MU'!O153*0.15</f>
        <v>-0.3</v>
      </c>
      <c r="P153">
        <f>'Test 4 - MU'!P153*0.15</f>
        <v>3</v>
      </c>
      <c r="Q153">
        <f>'Test 4 - MU'!Q153*0.15</f>
        <v>52.35</v>
      </c>
    </row>
    <row r="154" spans="1:17" x14ac:dyDescent="0.25">
      <c r="A154">
        <f>'Test 4 - MU'!A154</f>
        <v>35932</v>
      </c>
      <c r="B154">
        <f t="shared" si="2"/>
        <v>4.4573119999999991</v>
      </c>
      <c r="C154">
        <f t="shared" si="3"/>
        <v>1.8977437557251908</v>
      </c>
      <c r="D154">
        <f t="shared" si="3"/>
        <v>0.76934064122137413</v>
      </c>
      <c r="E154">
        <f t="shared" si="3"/>
        <v>-2.5672010076335874</v>
      </c>
      <c r="G154">
        <f>'Test 4 - MU'!G154/16834*9.81</f>
        <v>3.2633955090887491E-2</v>
      </c>
      <c r="H154">
        <f>'Test 4 - MU'!H154/16834*9.81</f>
        <v>-0.26573363431151242</v>
      </c>
      <c r="I154">
        <f>'Test 4 - MU'!I154/16834*9.81</f>
        <v>9.4731709635261971</v>
      </c>
      <c r="K154">
        <f>'Test 4 - MU'!K154/131</f>
        <v>-1.1984732824427482</v>
      </c>
      <c r="L154">
        <f>'Test 4 - MU'!L154/131</f>
        <v>-0.99236641221374045</v>
      </c>
      <c r="M154">
        <f>'Test 4 - MU'!M154/131</f>
        <v>-2.0458015267175571</v>
      </c>
      <c r="O154">
        <f>'Test 4 - MU'!O154*0.15</f>
        <v>-1.3499999999999999</v>
      </c>
      <c r="P154">
        <f>'Test 4 - MU'!P154*0.15</f>
        <v>0.3</v>
      </c>
      <c r="Q154">
        <f>'Test 4 - MU'!Q154*0.15</f>
        <v>51.6</v>
      </c>
    </row>
    <row r="155" spans="1:17" x14ac:dyDescent="0.25">
      <c r="A155">
        <f>'Test 4 - MU'!A155</f>
        <v>35964</v>
      </c>
      <c r="B155">
        <f t="shared" si="2"/>
        <v>4.4932759999999989</v>
      </c>
      <c r="C155">
        <f t="shared" si="3"/>
        <v>1.9120195419847328</v>
      </c>
      <c r="D155">
        <f t="shared" si="3"/>
        <v>0.81683508396946569</v>
      </c>
      <c r="E155">
        <f t="shared" si="3"/>
        <v>-2.571319022900763</v>
      </c>
      <c r="G155">
        <f>'Test 4 - MU'!G155/16834*9.81</f>
        <v>0.14452180111678747</v>
      </c>
      <c r="H155">
        <f>'Test 4 - MU'!H155/16834*9.81</f>
        <v>-9.3239871688249973E-2</v>
      </c>
      <c r="I155">
        <f>'Test 4 - MU'!I155/16834*9.81</f>
        <v>9.5477628608767979</v>
      </c>
      <c r="K155">
        <f>'Test 4 - MU'!K155/131</f>
        <v>0.39694656488549618</v>
      </c>
      <c r="L155">
        <f>'Test 4 - MU'!L155/131</f>
        <v>1.3206106870229009</v>
      </c>
      <c r="M155">
        <f>'Test 4 - MU'!M155/131</f>
        <v>-0.11450381679389313</v>
      </c>
      <c r="O155">
        <f>'Test 4 - MU'!O155*0.15</f>
        <v>-0.15</v>
      </c>
      <c r="P155">
        <f>'Test 4 - MU'!P155*0.15</f>
        <v>-0.15</v>
      </c>
      <c r="Q155">
        <f>'Test 4 - MU'!Q155*0.15</f>
        <v>52.5</v>
      </c>
    </row>
    <row r="156" spans="1:17" x14ac:dyDescent="0.25">
      <c r="A156">
        <f>'Test 4 - MU'!A156</f>
        <v>35888</v>
      </c>
      <c r="B156">
        <f t="shared" si="2"/>
        <v>4.5291639999999989</v>
      </c>
      <c r="C156">
        <f t="shared" si="3"/>
        <v>1.9276349312977099</v>
      </c>
      <c r="D156">
        <f t="shared" si="3"/>
        <v>0.80642482442748098</v>
      </c>
      <c r="E156">
        <f t="shared" si="3"/>
        <v>-2.6395336183206104</v>
      </c>
      <c r="G156">
        <f>'Test 4 - MU'!G156/16834*9.81</f>
        <v>0.11654983961031247</v>
      </c>
      <c r="H156">
        <f>'Test 4 - MU'!H156/16834*9.81</f>
        <v>-6.992990376618749E-2</v>
      </c>
      <c r="I156">
        <f>'Test 4 - MU'!I156/16834*9.81</f>
        <v>9.5850588095520965</v>
      </c>
      <c r="K156">
        <f>'Test 4 - MU'!K156/131</f>
        <v>0.4351145038167939</v>
      </c>
      <c r="L156">
        <f>'Test 4 - MU'!L156/131</f>
        <v>-0.29007633587786258</v>
      </c>
      <c r="M156">
        <f>'Test 4 - MU'!M156/131</f>
        <v>-1.9007633587786259</v>
      </c>
      <c r="O156">
        <f>'Test 4 - MU'!O156*0.15</f>
        <v>0</v>
      </c>
      <c r="P156">
        <f>'Test 4 - MU'!P156*0.15</f>
        <v>2.5499999999999998</v>
      </c>
      <c r="Q156">
        <f>'Test 4 - MU'!Q156*0.15</f>
        <v>51.6</v>
      </c>
    </row>
    <row r="157" spans="1:17" x14ac:dyDescent="0.25">
      <c r="A157">
        <f>'Test 4 - MU'!A157</f>
        <v>35908</v>
      </c>
      <c r="B157">
        <f t="shared" si="2"/>
        <v>4.5650719999999989</v>
      </c>
      <c r="C157">
        <f t="shared" si="3"/>
        <v>1.895564427480916</v>
      </c>
      <c r="D157">
        <f t="shared" si="3"/>
        <v>0.80532839694656499</v>
      </c>
      <c r="E157">
        <f t="shared" si="3"/>
        <v>-2.6310363053435113</v>
      </c>
      <c r="G157">
        <f>'Test 4 - MU'!G157/16834*9.81</f>
        <v>7.9253890935012478E-2</v>
      </c>
      <c r="H157">
        <f>'Test 4 - MU'!H157/16834*9.81</f>
        <v>-0.19114173696091247</v>
      </c>
      <c r="I157">
        <f>'Test 4 - MU'!I157/16834*9.81</f>
        <v>9.6176927646429853</v>
      </c>
      <c r="K157">
        <f>'Test 4 - MU'!K157/131</f>
        <v>-0.89312977099236646</v>
      </c>
      <c r="L157">
        <f>'Test 4 - MU'!L157/131</f>
        <v>-3.0534351145038167E-2</v>
      </c>
      <c r="M157">
        <f>'Test 4 - MU'!M157/131</f>
        <v>0.23664122137404581</v>
      </c>
      <c r="O157">
        <f>'Test 4 - MU'!O157*0.15</f>
        <v>-1.7999999999999998</v>
      </c>
      <c r="P157">
        <f>'Test 4 - MU'!P157*0.15</f>
        <v>1.5</v>
      </c>
      <c r="Q157">
        <f>'Test 4 - MU'!Q157*0.15</f>
        <v>51.6</v>
      </c>
    </row>
    <row r="158" spans="1:17" x14ac:dyDescent="0.25">
      <c r="A158">
        <f>'Test 4 - MU'!A158</f>
        <v>35940</v>
      </c>
      <c r="B158">
        <f t="shared" si="2"/>
        <v>4.601011999999999</v>
      </c>
      <c r="C158">
        <f t="shared" si="3"/>
        <v>1.9166894656488549</v>
      </c>
      <c r="D158">
        <f t="shared" si="3"/>
        <v>0.82700213740458028</v>
      </c>
      <c r="E158">
        <f t="shared" si="3"/>
        <v>-2.5564127938931298</v>
      </c>
      <c r="G158">
        <f>'Test 4 - MU'!G158/16834*9.81</f>
        <v>0.16783176903884994</v>
      </c>
      <c r="H158">
        <f>'Test 4 - MU'!H158/16834*9.81</f>
        <v>-9.3239871688249973E-2</v>
      </c>
      <c r="I158">
        <f>'Test 4 - MU'!I158/16834*9.81</f>
        <v>9.5850588095520965</v>
      </c>
      <c r="K158">
        <f>'Test 4 - MU'!K158/131</f>
        <v>0.58778625954198471</v>
      </c>
      <c r="L158">
        <f>'Test 4 - MU'!L158/131</f>
        <v>0.60305343511450382</v>
      </c>
      <c r="M158">
        <f>'Test 4 - MU'!M158/131</f>
        <v>2.0763358778625953</v>
      </c>
      <c r="O158">
        <f>'Test 4 - MU'!O158*0.15</f>
        <v>-0.3</v>
      </c>
      <c r="P158">
        <f>'Test 4 - MU'!P158*0.15</f>
        <v>1.7999999999999998</v>
      </c>
      <c r="Q158">
        <f>'Test 4 - MU'!Q158*0.15</f>
        <v>52.35</v>
      </c>
    </row>
    <row r="159" spans="1:17" x14ac:dyDescent="0.25">
      <c r="A159">
        <f>'Test 4 - MU'!A159</f>
        <v>35936</v>
      </c>
      <c r="B159">
        <f t="shared" si="2"/>
        <v>4.6369479999999994</v>
      </c>
      <c r="C159">
        <f t="shared" si="3"/>
        <v>1.9219015572519083</v>
      </c>
      <c r="D159">
        <f t="shared" si="3"/>
        <v>0.83358583206106884</v>
      </c>
      <c r="E159">
        <f t="shared" si="3"/>
        <v>-2.5544925496183208</v>
      </c>
      <c r="G159">
        <f>'Test 4 - MU'!G159/16834*9.81</f>
        <v>0.17249376262326244</v>
      </c>
      <c r="H159">
        <f>'Test 4 - MU'!H159/16834*9.81</f>
        <v>-0.12587382677913747</v>
      </c>
      <c r="I159">
        <f>'Test 4 - MU'!I159/16834*9.81</f>
        <v>9.6037067838897485</v>
      </c>
      <c r="K159">
        <f>'Test 4 - MU'!K159/131</f>
        <v>0.14503816793893129</v>
      </c>
      <c r="L159">
        <f>'Test 4 - MU'!L159/131</f>
        <v>0.18320610687022901</v>
      </c>
      <c r="M159">
        <f>'Test 4 - MU'!M159/131</f>
        <v>5.3435114503816793E-2</v>
      </c>
      <c r="O159">
        <f>'Test 4 - MU'!O159*0.15</f>
        <v>0.3</v>
      </c>
      <c r="P159">
        <f>'Test 4 - MU'!P159*0.15</f>
        <v>0.75</v>
      </c>
      <c r="Q159">
        <f>'Test 4 - MU'!Q159*0.15</f>
        <v>52.35</v>
      </c>
    </row>
    <row r="160" spans="1:17" x14ac:dyDescent="0.25">
      <c r="A160">
        <f>'Test 4 - MU'!A160</f>
        <v>35776</v>
      </c>
      <c r="B160">
        <f t="shared" ref="B160:B170" si="4">B159+A160*10^-6</f>
        <v>4.6727239999999997</v>
      </c>
      <c r="C160">
        <f t="shared" ref="C160:E170" si="5">C159+($A160*10^-6)*K160</f>
        <v>1.9210822595419845</v>
      </c>
      <c r="D160">
        <f t="shared" si="5"/>
        <v>0.85297587786259554</v>
      </c>
      <c r="E160">
        <f t="shared" si="5"/>
        <v>-2.5176241526717558</v>
      </c>
      <c r="G160">
        <f>'Test 4 - MU'!G160/16834*9.81</f>
        <v>3.7295948675299992E-2</v>
      </c>
      <c r="H160">
        <f>'Test 4 - MU'!H160/16834*9.81</f>
        <v>4.661993584412499E-3</v>
      </c>
      <c r="I160">
        <f>'Test 4 - MU'!I160/16834*9.81</f>
        <v>9.6876226684091726</v>
      </c>
      <c r="K160">
        <f>'Test 4 - MU'!K160/131</f>
        <v>-2.2900763358778626E-2</v>
      </c>
      <c r="L160">
        <f>'Test 4 - MU'!L160/131</f>
        <v>0.5419847328244275</v>
      </c>
      <c r="M160">
        <f>'Test 4 - MU'!M160/131</f>
        <v>1.0305343511450382</v>
      </c>
      <c r="O160">
        <f>'Test 4 - MU'!O160*0.15</f>
        <v>-2.25</v>
      </c>
      <c r="P160">
        <f>'Test 4 - MU'!P160*0.15</f>
        <v>1.65</v>
      </c>
      <c r="Q160">
        <f>'Test 4 - MU'!Q160*0.15</f>
        <v>53.25</v>
      </c>
    </row>
    <row r="161" spans="1:17" x14ac:dyDescent="0.25">
      <c r="A161">
        <f>'Test 4 - MU'!A161</f>
        <v>35788</v>
      </c>
      <c r="B161">
        <f t="shared" si="4"/>
        <v>4.7085119999999998</v>
      </c>
      <c r="C161">
        <f t="shared" si="5"/>
        <v>1.9519528244274806</v>
      </c>
      <c r="D161">
        <f t="shared" si="5"/>
        <v>0.8781094351145039</v>
      </c>
      <c r="E161">
        <f t="shared" si="5"/>
        <v>-2.4900318778625956</v>
      </c>
      <c r="G161">
        <f>'Test 4 - MU'!G161/16834*9.81</f>
        <v>0.19580373054532496</v>
      </c>
      <c r="H161">
        <f>'Test 4 - MU'!H161/16834*9.81</f>
        <v>-0.10722585244148748</v>
      </c>
      <c r="I161">
        <f>'Test 4 - MU'!I161/16834*9.81</f>
        <v>9.5943827967209216</v>
      </c>
      <c r="K161">
        <f>'Test 4 - MU'!K161/131</f>
        <v>0.86259541984732824</v>
      </c>
      <c r="L161">
        <f>'Test 4 - MU'!L161/131</f>
        <v>0.70229007633587781</v>
      </c>
      <c r="M161">
        <f>'Test 4 - MU'!M161/131</f>
        <v>0.77099236641221369</v>
      </c>
      <c r="O161">
        <f>'Test 4 - MU'!O161*0.15</f>
        <v>-2.1</v>
      </c>
      <c r="P161">
        <f>'Test 4 - MU'!P161*0.15</f>
        <v>1.7999999999999998</v>
      </c>
      <c r="Q161">
        <f>'Test 4 - MU'!Q161*0.15</f>
        <v>52.35</v>
      </c>
    </row>
    <row r="162" spans="1:17" x14ac:dyDescent="0.25">
      <c r="A162">
        <f>'Test 4 - MU'!A162</f>
        <v>36028</v>
      </c>
      <c r="B162">
        <f t="shared" si="4"/>
        <v>4.7445399999999998</v>
      </c>
      <c r="C162">
        <f t="shared" si="5"/>
        <v>1.9241755114503813</v>
      </c>
      <c r="D162">
        <f t="shared" si="5"/>
        <v>0.93998958778625963</v>
      </c>
      <c r="E162">
        <f t="shared" si="5"/>
        <v>-2.6371691297709927</v>
      </c>
      <c r="G162">
        <f>'Test 4 - MU'!G162/16834*9.81</f>
        <v>0.15850778187002496</v>
      </c>
      <c r="H162">
        <f>'Test 4 - MU'!H162/16834*9.81</f>
        <v>-0.16783176903884994</v>
      </c>
      <c r="I162">
        <f>'Test 4 - MU'!I162/16834*9.81</f>
        <v>9.6829606748247592</v>
      </c>
      <c r="K162">
        <f>'Test 4 - MU'!K162/131</f>
        <v>-0.77099236641221369</v>
      </c>
      <c r="L162">
        <f>'Test 4 - MU'!L162/131</f>
        <v>1.717557251908397</v>
      </c>
      <c r="M162">
        <f>'Test 4 - MU'!M162/131</f>
        <v>-4.0839694656488552</v>
      </c>
      <c r="O162">
        <f>'Test 4 - MU'!O162*0.15</f>
        <v>-0.15</v>
      </c>
      <c r="P162">
        <f>'Test 4 - MU'!P162*0.15</f>
        <v>-0.44999999999999996</v>
      </c>
      <c r="Q162">
        <f>'Test 4 - MU'!Q162*0.15</f>
        <v>51</v>
      </c>
    </row>
    <row r="163" spans="1:17" x14ac:dyDescent="0.25">
      <c r="A163">
        <f>'Test 4 - MU'!A163</f>
        <v>36012</v>
      </c>
      <c r="B163">
        <f t="shared" si="4"/>
        <v>4.7805520000000001</v>
      </c>
      <c r="C163">
        <f t="shared" si="5"/>
        <v>1.9687094351145036</v>
      </c>
      <c r="D163">
        <f t="shared" si="5"/>
        <v>0.90012897709923678</v>
      </c>
      <c r="E163">
        <f t="shared" si="5"/>
        <v>-2.6605356946564891</v>
      </c>
      <c r="G163">
        <f>'Test 4 - MU'!G163/16834*9.81</f>
        <v>6.0605916597362482E-2</v>
      </c>
      <c r="H163">
        <f>'Test 4 - MU'!H163/16834*9.81</f>
        <v>-0.13985980753237498</v>
      </c>
      <c r="I163">
        <f>'Test 4 - MU'!I163/16834*9.81</f>
        <v>9.6922846619935843</v>
      </c>
      <c r="K163">
        <f>'Test 4 - MU'!K163/131</f>
        <v>1.2366412213740459</v>
      </c>
      <c r="L163">
        <f>'Test 4 - MU'!L163/131</f>
        <v>-1.1068702290076335</v>
      </c>
      <c r="M163">
        <f>'Test 4 - MU'!M163/131</f>
        <v>-0.64885496183206104</v>
      </c>
      <c r="O163">
        <f>'Test 4 - MU'!O163*0.15</f>
        <v>-1.05</v>
      </c>
      <c r="P163">
        <f>'Test 4 - MU'!P163*0.15</f>
        <v>1.05</v>
      </c>
      <c r="Q163">
        <f>'Test 4 - MU'!Q163*0.15</f>
        <v>52.35</v>
      </c>
    </row>
    <row r="164" spans="1:17" x14ac:dyDescent="0.25">
      <c r="A164">
        <f>'Test 4 - MU'!A164</f>
        <v>35936</v>
      </c>
      <c r="B164">
        <f t="shared" si="4"/>
        <v>4.8164880000000005</v>
      </c>
      <c r="C164">
        <f t="shared" si="5"/>
        <v>1.9988847022900762</v>
      </c>
      <c r="D164">
        <f t="shared" si="5"/>
        <v>0.98818589312977112</v>
      </c>
      <c r="E164">
        <f t="shared" si="5"/>
        <v>-2.6363954809160313</v>
      </c>
      <c r="G164">
        <f>'Test 4 - MU'!G164/16834*9.81</f>
        <v>9.7901865272662481E-2</v>
      </c>
      <c r="H164">
        <f>'Test 4 - MU'!H164/16834*9.81</f>
        <v>-0.19580373054532496</v>
      </c>
      <c r="I164">
        <f>'Test 4 - MU'!I164/16834*9.81</f>
        <v>9.5617488416300347</v>
      </c>
      <c r="K164">
        <f>'Test 4 - MU'!K164/131</f>
        <v>0.83969465648854957</v>
      </c>
      <c r="L164">
        <f>'Test 4 - MU'!L164/131</f>
        <v>2.4503816793893129</v>
      </c>
      <c r="M164">
        <f>'Test 4 - MU'!M164/131</f>
        <v>0.6717557251908397</v>
      </c>
      <c r="O164">
        <f>'Test 4 - MU'!O164*0.15</f>
        <v>-1.95</v>
      </c>
      <c r="P164">
        <f>'Test 4 - MU'!P164*0.15</f>
        <v>3.15</v>
      </c>
      <c r="Q164">
        <f>'Test 4 - MU'!Q164*0.15</f>
        <v>51</v>
      </c>
    </row>
    <row r="165" spans="1:17" x14ac:dyDescent="0.25">
      <c r="A165">
        <f>'Test 4 - MU'!A165</f>
        <v>36028</v>
      </c>
      <c r="B165">
        <f t="shared" si="4"/>
        <v>4.8525160000000005</v>
      </c>
      <c r="C165">
        <f t="shared" si="5"/>
        <v>2.0258369465648856</v>
      </c>
      <c r="D165">
        <f t="shared" si="5"/>
        <v>0.91750500763358789</v>
      </c>
      <c r="E165">
        <f t="shared" si="5"/>
        <v>-2.6597724274809167</v>
      </c>
      <c r="G165">
        <f>'Test 4 - MU'!G165/16834*9.81</f>
        <v>8.3915884519424971E-2</v>
      </c>
      <c r="H165">
        <f>'Test 4 - MU'!H165/16834*9.81</f>
        <v>-0.23776167280503743</v>
      </c>
      <c r="I165">
        <f>'Test 4 - MU'!I165/16834*9.81</f>
        <v>9.6549887133182857</v>
      </c>
      <c r="K165">
        <f>'Test 4 - MU'!K165/131</f>
        <v>0.74809160305343514</v>
      </c>
      <c r="L165">
        <f>'Test 4 - MU'!L165/131</f>
        <v>-1.9618320610687023</v>
      </c>
      <c r="M165">
        <f>'Test 4 - MU'!M165/131</f>
        <v>-0.64885496183206104</v>
      </c>
      <c r="O165">
        <f>'Test 4 - MU'!O165*0.15</f>
        <v>0</v>
      </c>
      <c r="P165">
        <f>'Test 4 - MU'!P165*0.15</f>
        <v>0.3</v>
      </c>
      <c r="Q165">
        <f>'Test 4 - MU'!Q165*0.15</f>
        <v>52.65</v>
      </c>
    </row>
    <row r="166" spans="1:17" x14ac:dyDescent="0.25">
      <c r="A166">
        <f>'Test 4 - MU'!A166</f>
        <v>35868</v>
      </c>
      <c r="B166">
        <f t="shared" si="4"/>
        <v>4.8883840000000003</v>
      </c>
      <c r="C166">
        <f t="shared" si="5"/>
        <v>2.1485000305343513</v>
      </c>
      <c r="D166">
        <f t="shared" si="5"/>
        <v>0.8706849465648856</v>
      </c>
      <c r="E166">
        <f t="shared" si="5"/>
        <v>-2.6783909312977108</v>
      </c>
      <c r="G166">
        <f>'Test 4 - MU'!G166/16834*9.81</f>
        <v>0.16783176903884994</v>
      </c>
      <c r="H166">
        <f>'Test 4 - MU'!H166/16834*9.81</f>
        <v>-0.12121183319472496</v>
      </c>
      <c r="I166">
        <f>'Test 4 - MU'!I166/16834*9.81</f>
        <v>9.6410027325650471</v>
      </c>
      <c r="K166">
        <f>'Test 4 - MU'!K166/131</f>
        <v>3.4198473282442747</v>
      </c>
      <c r="L166">
        <f>'Test 4 - MU'!L166/131</f>
        <v>-1.3053435114503817</v>
      </c>
      <c r="M166">
        <f>'Test 4 - MU'!M166/131</f>
        <v>-0.51908396946564883</v>
      </c>
      <c r="O166">
        <f>'Test 4 - MU'!O166*0.15</f>
        <v>-1.7999999999999998</v>
      </c>
      <c r="P166">
        <f>'Test 4 - MU'!P166*0.15</f>
        <v>0</v>
      </c>
      <c r="Q166">
        <f>'Test 4 - MU'!Q166*0.15</f>
        <v>50.1</v>
      </c>
    </row>
    <row r="167" spans="1:17" x14ac:dyDescent="0.25">
      <c r="A167">
        <f>'Test 4 - MU'!A167</f>
        <v>35980</v>
      </c>
      <c r="B167">
        <f t="shared" si="4"/>
        <v>4.9243640000000006</v>
      </c>
      <c r="C167">
        <f t="shared" si="5"/>
        <v>2.0949420152671756</v>
      </c>
      <c r="D167">
        <f t="shared" si="5"/>
        <v>0.85530418320610702</v>
      </c>
      <c r="E167">
        <f t="shared" si="5"/>
        <v>-2.7379913893129779</v>
      </c>
      <c r="G167">
        <f>'Test 4 - MU'!G167/16834*9.81</f>
        <v>0.17715575620767493</v>
      </c>
      <c r="H167">
        <f>'Test 4 - MU'!H167/16834*9.81</f>
        <v>-0.26573363431151242</v>
      </c>
      <c r="I167">
        <f>'Test 4 - MU'!I167/16834*9.81</f>
        <v>9.6922846619935843</v>
      </c>
      <c r="K167">
        <f>'Test 4 - MU'!K167/131</f>
        <v>-1.4885496183206106</v>
      </c>
      <c r="L167">
        <f>'Test 4 - MU'!L167/131</f>
        <v>-0.42748091603053434</v>
      </c>
      <c r="M167">
        <f>'Test 4 - MU'!M167/131</f>
        <v>-1.6564885496183206</v>
      </c>
      <c r="O167">
        <f>'Test 4 - MU'!O167*0.15</f>
        <v>-0.89999999999999991</v>
      </c>
      <c r="P167">
        <f>'Test 4 - MU'!P167*0.15</f>
        <v>1.95</v>
      </c>
      <c r="Q167">
        <f>'Test 4 - MU'!Q167*0.15</f>
        <v>50.699999999999996</v>
      </c>
    </row>
    <row r="168" spans="1:17" x14ac:dyDescent="0.25">
      <c r="A168">
        <f>'Test 4 - MU'!A168</f>
        <v>36012</v>
      </c>
      <c r="B168">
        <f t="shared" si="4"/>
        <v>4.960376000000001</v>
      </c>
      <c r="C168">
        <f t="shared" si="5"/>
        <v>2.1661413129770994</v>
      </c>
      <c r="D168">
        <f t="shared" si="5"/>
        <v>0.82891370992366431</v>
      </c>
      <c r="E168">
        <f t="shared" si="5"/>
        <v>-2.7025291908396953</v>
      </c>
      <c r="G168">
        <f>'Test 4 - MU'!G168/16834*9.81</f>
        <v>8.8577878103837465E-2</v>
      </c>
      <c r="H168">
        <f>'Test 4 - MU'!H168/16834*9.81</f>
        <v>-0.13519781394796246</v>
      </c>
      <c r="I168">
        <f>'Test 4 - MU'!I168/16834*9.81</f>
        <v>9.6503267197338722</v>
      </c>
      <c r="K168">
        <f>'Test 4 - MU'!K168/131</f>
        <v>1.9770992366412214</v>
      </c>
      <c r="L168">
        <f>'Test 4 - MU'!L168/131</f>
        <v>-0.73282442748091603</v>
      </c>
      <c r="M168">
        <f>'Test 4 - MU'!M168/131</f>
        <v>0.98473282442748089</v>
      </c>
      <c r="O168">
        <f>'Test 4 - MU'!O168*0.15</f>
        <v>-1.2</v>
      </c>
      <c r="P168">
        <f>'Test 4 - MU'!P168*0.15</f>
        <v>0.44999999999999996</v>
      </c>
      <c r="Q168">
        <f>'Test 4 - MU'!Q168*0.15</f>
        <v>52.8</v>
      </c>
    </row>
    <row r="169" spans="1:17" x14ac:dyDescent="0.25">
      <c r="A169">
        <f>'Test 4 - MU'!A169</f>
        <v>35936</v>
      </c>
      <c r="B169">
        <f t="shared" si="4"/>
        <v>4.9963120000000014</v>
      </c>
      <c r="C169">
        <f t="shared" si="5"/>
        <v>2.2029002748091604</v>
      </c>
      <c r="D169">
        <f t="shared" si="5"/>
        <v>0.75100665648854981</v>
      </c>
      <c r="E169">
        <f t="shared" si="5"/>
        <v>-2.7143249770992375</v>
      </c>
      <c r="G169">
        <f>'Test 4 - MU'!G169/16834*9.81</f>
        <v>0.22377569205179995</v>
      </c>
      <c r="H169">
        <f>'Test 4 - MU'!H169/16834*9.81</f>
        <v>-7.9253890935012478E-2</v>
      </c>
      <c r="I169">
        <f>'Test 4 - MU'!I169/16834*9.81</f>
        <v>9.6689746940715224</v>
      </c>
      <c r="K169">
        <f>'Test 4 - MU'!K169/131</f>
        <v>1.0229007633587786</v>
      </c>
      <c r="L169">
        <f>'Test 4 - MU'!L169/131</f>
        <v>-2.16793893129771</v>
      </c>
      <c r="M169">
        <f>'Test 4 - MU'!M169/131</f>
        <v>-0.3282442748091603</v>
      </c>
      <c r="O169">
        <f>'Test 4 - MU'!O169*0.15</f>
        <v>-1.05</v>
      </c>
      <c r="P169">
        <f>'Test 4 - MU'!P169*0.15</f>
        <v>1.05</v>
      </c>
      <c r="Q169">
        <f>'Test 4 - MU'!Q169*0.15</f>
        <v>51.6</v>
      </c>
    </row>
    <row r="170" spans="1:17" x14ac:dyDescent="0.25">
      <c r="A170">
        <f>'Test 4 - MU'!A170</f>
        <v>35948</v>
      </c>
      <c r="B170">
        <f t="shared" si="4"/>
        <v>5.0322600000000017</v>
      </c>
      <c r="C170">
        <f t="shared" si="5"/>
        <v>2.2372018015267177</v>
      </c>
      <c r="D170">
        <f t="shared" si="5"/>
        <v>0.77433169465648877</v>
      </c>
      <c r="E170">
        <f t="shared" si="5"/>
        <v>-2.7947277557251917</v>
      </c>
      <c r="G170">
        <f>'Test 4 - MU'!G170/16834*9.81</f>
        <v>0.11654983961031247</v>
      </c>
      <c r="H170">
        <f>'Test 4 - MU'!H170/16834*9.81</f>
        <v>-1.3985980753237497E-2</v>
      </c>
      <c r="I170">
        <f>'Test 4 - MU'!I170/16834*9.81</f>
        <v>9.5943827967209216</v>
      </c>
      <c r="K170">
        <f>'Test 4 - MU'!K170/131</f>
        <v>0.95419847328244278</v>
      </c>
      <c r="L170">
        <f>'Test 4 - MU'!L170/131</f>
        <v>0.64885496183206104</v>
      </c>
      <c r="M170">
        <f>'Test 4 - MU'!M170/131</f>
        <v>-2.2366412213740459</v>
      </c>
      <c r="O170">
        <f>'Test 4 - MU'!O170*0.15</f>
        <v>0</v>
      </c>
      <c r="P170">
        <f>'Test 4 - MU'!P170*0.15</f>
        <v>1.7999999999999998</v>
      </c>
      <c r="Q170">
        <f>'Test 4 - MU'!Q170*0.15</f>
        <v>51.9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23A-6597-4B43-9660-57F7E24C625C}">
  <dimension ref="A1:AC490"/>
  <sheetViews>
    <sheetView zoomScale="85" zoomScaleNormal="85" workbookViewId="0">
      <selection activeCell="H28" sqref="H28"/>
    </sheetView>
  </sheetViews>
  <sheetFormatPr defaultRowHeight="15" x14ac:dyDescent="0.25"/>
  <cols>
    <col min="2" max="2" width="14.140625" customWidth="1"/>
    <col min="3" max="3" width="13.42578125" bestFit="1" customWidth="1"/>
    <col min="4" max="4" width="14.42578125" bestFit="1" customWidth="1"/>
    <col min="5" max="5" width="13.5703125" bestFit="1" customWidth="1"/>
    <col min="6" max="6" width="6.7109375" bestFit="1" customWidth="1"/>
    <col min="7" max="7" width="14.28515625" bestFit="1" customWidth="1"/>
    <col min="8" max="9" width="14.140625" bestFit="1" customWidth="1"/>
    <col min="10" max="10" width="10.5703125" customWidth="1"/>
    <col min="11" max="11" width="14.28515625" bestFit="1" customWidth="1"/>
    <col min="12" max="13" width="14.140625" bestFit="1" customWidth="1"/>
    <col min="15" max="15" width="15" bestFit="1" customWidth="1"/>
    <col min="16" max="17" width="14.85546875" bestFit="1" customWidth="1"/>
  </cols>
  <sheetData>
    <row r="1" spans="1:1" x14ac:dyDescent="0.25">
      <c r="A1" t="s">
        <v>48</v>
      </c>
    </row>
    <row r="2" spans="1:1" x14ac:dyDescent="0.25">
      <c r="A2" t="s">
        <v>47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14</v>
      </c>
    </row>
    <row r="7" spans="1:1" x14ac:dyDescent="0.25">
      <c r="A7" t="s">
        <v>49</v>
      </c>
    </row>
    <row r="9" spans="1:1" x14ac:dyDescent="0.25">
      <c r="A9" t="s">
        <v>0</v>
      </c>
    </row>
    <row r="10" spans="1:1" x14ac:dyDescent="0.25">
      <c r="A10" t="s">
        <v>1</v>
      </c>
    </row>
    <row r="11" spans="1:1" x14ac:dyDescent="0.25">
      <c r="A11" t="s">
        <v>2</v>
      </c>
    </row>
    <row r="12" spans="1:1" x14ac:dyDescent="0.25">
      <c r="A12" t="s">
        <v>3</v>
      </c>
    </row>
    <row r="13" spans="1:1" x14ac:dyDescent="0.25">
      <c r="A13" t="s">
        <v>4</v>
      </c>
    </row>
    <row r="14" spans="1:1" x14ac:dyDescent="0.25">
      <c r="A14" t="s">
        <v>5</v>
      </c>
    </row>
    <row r="16" spans="1:1" x14ac:dyDescent="0.25">
      <c r="A16" t="s">
        <v>6</v>
      </c>
    </row>
    <row r="18" spans="1:17" x14ac:dyDescent="0.25">
      <c r="A18" t="s">
        <v>7</v>
      </c>
    </row>
    <row r="20" spans="1:17" x14ac:dyDescent="0.25">
      <c r="A20" t="s">
        <v>8</v>
      </c>
    </row>
    <row r="21" spans="1:17" x14ac:dyDescent="0.25">
      <c r="A21">
        <v>198.24</v>
      </c>
      <c r="B21">
        <v>-196.32</v>
      </c>
      <c r="C21">
        <v>100.64</v>
      </c>
      <c r="D21">
        <v>51.66</v>
      </c>
      <c r="E21">
        <v>-6.7</v>
      </c>
      <c r="F21">
        <v>-37.54</v>
      </c>
      <c r="G21">
        <v>-34.5</v>
      </c>
      <c r="H21">
        <v>78.5</v>
      </c>
      <c r="I21">
        <v>172</v>
      </c>
    </row>
    <row r="23" spans="1:17" x14ac:dyDescent="0.25">
      <c r="A23" t="s">
        <v>9</v>
      </c>
    </row>
    <row r="25" spans="1:17" x14ac:dyDescent="0.25">
      <c r="A25" t="s">
        <v>10</v>
      </c>
    </row>
    <row r="26" spans="1:17" x14ac:dyDescent="0.25">
      <c r="A26">
        <v>0</v>
      </c>
      <c r="B26">
        <v>0</v>
      </c>
      <c r="C26">
        <v>0.03</v>
      </c>
    </row>
    <row r="28" spans="1:17" x14ac:dyDescent="0.25">
      <c r="A28" t="s">
        <v>11</v>
      </c>
      <c r="H28" s="1" t="s">
        <v>53</v>
      </c>
    </row>
    <row r="29" spans="1:17" x14ac:dyDescent="0.25">
      <c r="A29">
        <v>0</v>
      </c>
      <c r="B29">
        <v>0</v>
      </c>
      <c r="C29">
        <v>0.03</v>
      </c>
      <c r="H29" s="1" t="s">
        <v>52</v>
      </c>
    </row>
    <row r="31" spans="1:17" x14ac:dyDescent="0.25">
      <c r="A31" t="s">
        <v>12</v>
      </c>
    </row>
    <row r="32" spans="1:17" x14ac:dyDescent="0.25">
      <c r="A32" t="s">
        <v>15</v>
      </c>
      <c r="B32" t="s">
        <v>16</v>
      </c>
      <c r="C32" t="s">
        <v>26</v>
      </c>
      <c r="D32" t="s">
        <v>27</v>
      </c>
      <c r="E32" t="s">
        <v>28</v>
      </c>
      <c r="G32" t="s">
        <v>17</v>
      </c>
      <c r="H32" t="s">
        <v>18</v>
      </c>
      <c r="I32" t="s">
        <v>19</v>
      </c>
      <c r="K32" t="s">
        <v>20</v>
      </c>
      <c r="L32" t="s">
        <v>21</v>
      </c>
      <c r="M32" t="s">
        <v>22</v>
      </c>
      <c r="O32" t="s">
        <v>23</v>
      </c>
      <c r="P32" t="s">
        <v>24</v>
      </c>
      <c r="Q32" t="s">
        <v>25</v>
      </c>
    </row>
    <row r="33" spans="1:29" x14ac:dyDescent="0.25">
      <c r="A33">
        <v>0</v>
      </c>
      <c r="B33">
        <v>0</v>
      </c>
      <c r="C33">
        <v>0.04</v>
      </c>
      <c r="D33">
        <v>0.19</v>
      </c>
      <c r="E33">
        <v>109.6</v>
      </c>
      <c r="G33">
        <v>41.76</v>
      </c>
      <c r="H33">
        <v>-59.68</v>
      </c>
      <c r="I33">
        <v>16307.36</v>
      </c>
      <c r="K33">
        <v>166.34</v>
      </c>
      <c r="L33">
        <v>57.7</v>
      </c>
      <c r="M33">
        <v>-278.45999999999998</v>
      </c>
      <c r="O33">
        <v>-31.5</v>
      </c>
      <c r="P33">
        <v>69.5</v>
      </c>
      <c r="Q33">
        <v>168</v>
      </c>
    </row>
    <row r="34" spans="1:29" x14ac:dyDescent="0.25">
      <c r="A34">
        <v>2740</v>
      </c>
      <c r="B34">
        <f>B33+A34*10^-6</f>
        <v>2.7399999999999998E-3</v>
      </c>
      <c r="C34">
        <v>0.1</v>
      </c>
      <c r="D34">
        <v>0.21</v>
      </c>
      <c r="E34">
        <v>109.72</v>
      </c>
      <c r="G34">
        <v>-62.24</v>
      </c>
      <c r="H34">
        <v>60.32</v>
      </c>
      <c r="I34">
        <v>16483.36</v>
      </c>
      <c r="K34">
        <v>-87.66</v>
      </c>
      <c r="L34">
        <v>272.7</v>
      </c>
      <c r="M34">
        <v>-88.46</v>
      </c>
      <c r="O34">
        <v>-28.5</v>
      </c>
      <c r="P34">
        <v>69.5</v>
      </c>
      <c r="Q34">
        <v>164</v>
      </c>
    </row>
    <row r="35" spans="1:29" x14ac:dyDescent="0.25">
      <c r="A35">
        <v>43828</v>
      </c>
      <c r="B35">
        <f>B34+A35*10^-6</f>
        <v>4.6567999999999998E-2</v>
      </c>
      <c r="C35">
        <v>0.28999999999999998</v>
      </c>
      <c r="D35">
        <v>0.34</v>
      </c>
      <c r="E35">
        <v>109.74</v>
      </c>
      <c r="G35">
        <v>161.76</v>
      </c>
      <c r="H35">
        <v>-3.68</v>
      </c>
      <c r="I35">
        <v>16491.36</v>
      </c>
      <c r="K35">
        <v>25.34</v>
      </c>
      <c r="L35">
        <v>80.7</v>
      </c>
      <c r="M35">
        <v>-222.46</v>
      </c>
      <c r="O35">
        <v>-19.5</v>
      </c>
      <c r="P35">
        <v>64.5</v>
      </c>
      <c r="Q35">
        <v>164</v>
      </c>
    </row>
    <row r="36" spans="1:29" x14ac:dyDescent="0.25">
      <c r="A36">
        <v>43736</v>
      </c>
      <c r="B36">
        <f>B35+A36*10^-6</f>
        <v>9.0303999999999995E-2</v>
      </c>
      <c r="C36">
        <v>0.25</v>
      </c>
      <c r="D36">
        <v>0.39</v>
      </c>
      <c r="E36">
        <v>109.69</v>
      </c>
      <c r="G36">
        <v>-86.24</v>
      </c>
      <c r="H36">
        <v>-67.680000000000007</v>
      </c>
      <c r="I36">
        <v>16019.36</v>
      </c>
      <c r="K36">
        <v>-60.66</v>
      </c>
      <c r="L36">
        <v>22.7</v>
      </c>
      <c r="M36">
        <v>174.54</v>
      </c>
      <c r="O36">
        <v>-33.5</v>
      </c>
      <c r="P36">
        <v>69.5</v>
      </c>
      <c r="Q36">
        <v>168</v>
      </c>
    </row>
    <row r="37" spans="1:29" x14ac:dyDescent="0.25">
      <c r="A37">
        <v>43700</v>
      </c>
      <c r="B37">
        <f>B36+A37*10^-6</f>
        <v>0.13400399999999998</v>
      </c>
      <c r="C37">
        <v>0.12</v>
      </c>
      <c r="D37">
        <v>0.38</v>
      </c>
      <c r="E37">
        <v>109.67</v>
      </c>
      <c r="G37">
        <v>-86.24</v>
      </c>
      <c r="H37">
        <v>36.32</v>
      </c>
      <c r="I37">
        <v>16571.36</v>
      </c>
      <c r="K37">
        <v>176.34</v>
      </c>
      <c r="L37">
        <v>23.7</v>
      </c>
      <c r="M37">
        <v>-267.45999999999998</v>
      </c>
      <c r="O37">
        <v>-27.5</v>
      </c>
      <c r="P37">
        <v>71.5</v>
      </c>
      <c r="Q37">
        <v>158</v>
      </c>
    </row>
    <row r="38" spans="1:29" x14ac:dyDescent="0.25">
      <c r="A38">
        <v>43728</v>
      </c>
      <c r="B38">
        <f>B37+A38*10^-6</f>
        <v>0.17773199999999997</v>
      </c>
      <c r="C38">
        <v>0.05</v>
      </c>
      <c r="D38">
        <v>0.18</v>
      </c>
      <c r="E38">
        <v>109.67</v>
      </c>
      <c r="G38">
        <v>-14.24</v>
      </c>
      <c r="H38">
        <v>52.32</v>
      </c>
      <c r="I38">
        <v>16203.36</v>
      </c>
      <c r="K38">
        <v>46.34</v>
      </c>
      <c r="L38">
        <v>17.7</v>
      </c>
      <c r="M38">
        <v>134.54</v>
      </c>
      <c r="O38">
        <v>-25.5</v>
      </c>
      <c r="P38">
        <v>58.5</v>
      </c>
      <c r="Q38">
        <v>172</v>
      </c>
    </row>
    <row r="39" spans="1:29" x14ac:dyDescent="0.25">
      <c r="A39">
        <v>43832</v>
      </c>
      <c r="B39">
        <f>B38+A39*10^-6</f>
        <v>0.22156399999999998</v>
      </c>
      <c r="C39">
        <v>-0.01</v>
      </c>
      <c r="D39">
        <v>0.23</v>
      </c>
      <c r="E39">
        <v>109.56</v>
      </c>
      <c r="G39">
        <v>25.76</v>
      </c>
      <c r="H39">
        <v>-59.68</v>
      </c>
      <c r="I39">
        <v>16515.36</v>
      </c>
      <c r="K39">
        <v>244.34</v>
      </c>
      <c r="L39">
        <v>-271.3</v>
      </c>
      <c r="M39">
        <v>9.5399999999999991</v>
      </c>
      <c r="O39">
        <v>-22.5</v>
      </c>
      <c r="P39">
        <v>66.5</v>
      </c>
      <c r="Q39">
        <v>167</v>
      </c>
    </row>
    <row r="40" spans="1:29" x14ac:dyDescent="0.25">
      <c r="A40">
        <v>43720</v>
      </c>
      <c r="B40">
        <f>B39+A40*10^-6</f>
        <v>0.26528399999999996</v>
      </c>
      <c r="C40">
        <v>0.11</v>
      </c>
      <c r="D40">
        <v>0.35</v>
      </c>
      <c r="E40">
        <v>109.41</v>
      </c>
      <c r="G40">
        <v>-214.24</v>
      </c>
      <c r="H40">
        <v>-139.68</v>
      </c>
      <c r="I40">
        <v>16251.36</v>
      </c>
      <c r="K40">
        <v>102.34</v>
      </c>
      <c r="L40">
        <v>-248.3</v>
      </c>
      <c r="M40">
        <v>-62.46</v>
      </c>
      <c r="O40">
        <v>-25.5</v>
      </c>
      <c r="P40">
        <v>61.5</v>
      </c>
      <c r="Q40">
        <v>167</v>
      </c>
      <c r="AC40" t="s">
        <v>38</v>
      </c>
    </row>
    <row r="41" spans="1:29" x14ac:dyDescent="0.25">
      <c r="A41">
        <v>43728</v>
      </c>
      <c r="B41">
        <f>B40+A41*10^-6</f>
        <v>0.30901199999999995</v>
      </c>
      <c r="C41">
        <v>0.05</v>
      </c>
      <c r="D41">
        <v>0.32</v>
      </c>
      <c r="E41">
        <v>109.38</v>
      </c>
      <c r="G41">
        <v>81.760000000000005</v>
      </c>
      <c r="H41">
        <v>-123.68</v>
      </c>
      <c r="I41">
        <v>16315.36</v>
      </c>
      <c r="K41">
        <v>79.34</v>
      </c>
      <c r="L41">
        <v>-98.3</v>
      </c>
      <c r="M41">
        <v>-140.46</v>
      </c>
      <c r="O41">
        <v>-19.5</v>
      </c>
      <c r="P41">
        <v>67.5</v>
      </c>
      <c r="Q41">
        <v>161</v>
      </c>
    </row>
    <row r="42" spans="1:29" x14ac:dyDescent="0.25">
      <c r="A42">
        <v>43916</v>
      </c>
      <c r="B42">
        <f>B41+A42*10^-6</f>
        <v>0.35292799999999996</v>
      </c>
      <c r="C42">
        <v>0</v>
      </c>
      <c r="D42">
        <v>0.37</v>
      </c>
      <c r="E42">
        <v>109.42</v>
      </c>
      <c r="G42">
        <v>1.76</v>
      </c>
      <c r="H42">
        <v>-83.68</v>
      </c>
      <c r="I42">
        <v>16179.36</v>
      </c>
      <c r="K42">
        <v>144.34</v>
      </c>
      <c r="L42">
        <v>158.69999999999999</v>
      </c>
      <c r="M42">
        <v>201.54</v>
      </c>
      <c r="O42">
        <v>-21.5</v>
      </c>
      <c r="P42">
        <v>74.5</v>
      </c>
      <c r="Q42">
        <v>168</v>
      </c>
    </row>
    <row r="43" spans="1:29" x14ac:dyDescent="0.25">
      <c r="A43">
        <v>43800</v>
      </c>
      <c r="B43">
        <f>B42+A43*10^-6</f>
        <v>0.39672799999999997</v>
      </c>
      <c r="C43">
        <v>0.04</v>
      </c>
      <c r="D43">
        <v>0.27</v>
      </c>
      <c r="E43">
        <v>109.48</v>
      </c>
      <c r="G43">
        <v>-54.24</v>
      </c>
      <c r="H43">
        <v>92.32</v>
      </c>
      <c r="I43">
        <v>16443.36</v>
      </c>
      <c r="K43">
        <v>66.34</v>
      </c>
      <c r="L43">
        <v>11.7</v>
      </c>
      <c r="M43">
        <v>-392.46</v>
      </c>
      <c r="O43">
        <v>-27.5</v>
      </c>
      <c r="P43">
        <v>73.5</v>
      </c>
      <c r="Q43">
        <v>167</v>
      </c>
    </row>
    <row r="44" spans="1:29" x14ac:dyDescent="0.25">
      <c r="A44">
        <v>43784</v>
      </c>
      <c r="B44">
        <f>B43+A44*10^-6</f>
        <v>0.44051199999999996</v>
      </c>
      <c r="C44">
        <v>0.2</v>
      </c>
      <c r="D44">
        <v>0.28000000000000003</v>
      </c>
      <c r="E44">
        <v>109.57</v>
      </c>
      <c r="G44">
        <v>33.76</v>
      </c>
      <c r="H44">
        <v>60.32</v>
      </c>
      <c r="I44">
        <v>16403.36</v>
      </c>
      <c r="K44">
        <v>-184.66</v>
      </c>
      <c r="L44">
        <v>-71.3</v>
      </c>
      <c r="M44">
        <v>-523.46</v>
      </c>
      <c r="O44">
        <v>-25.5</v>
      </c>
      <c r="P44">
        <v>63.5</v>
      </c>
      <c r="Q44">
        <v>170</v>
      </c>
    </row>
    <row r="45" spans="1:29" x14ac:dyDescent="0.25">
      <c r="A45">
        <v>43736</v>
      </c>
      <c r="B45">
        <f>B44+A45*10^-6</f>
        <v>0.48424799999999996</v>
      </c>
      <c r="C45">
        <v>0.43</v>
      </c>
      <c r="D45">
        <v>0.16</v>
      </c>
      <c r="E45">
        <v>109.57</v>
      </c>
      <c r="G45">
        <v>1.76</v>
      </c>
      <c r="H45">
        <v>-163.68</v>
      </c>
      <c r="I45">
        <v>16339.36</v>
      </c>
      <c r="K45">
        <v>178.34</v>
      </c>
      <c r="L45">
        <v>151.69999999999999</v>
      </c>
      <c r="M45">
        <v>-279.45999999999998</v>
      </c>
      <c r="O45">
        <v>-23.5</v>
      </c>
      <c r="P45">
        <v>67.5</v>
      </c>
      <c r="Q45">
        <v>168</v>
      </c>
    </row>
    <row r="46" spans="1:29" x14ac:dyDescent="0.25">
      <c r="A46">
        <v>43820</v>
      </c>
      <c r="B46">
        <f>B45+A46*10^-6</f>
        <v>0.52806799999999998</v>
      </c>
      <c r="C46">
        <v>0.51</v>
      </c>
      <c r="D46">
        <v>0</v>
      </c>
      <c r="E46">
        <v>109.42</v>
      </c>
      <c r="G46">
        <v>9.76</v>
      </c>
      <c r="H46">
        <v>-11.68</v>
      </c>
      <c r="I46">
        <v>16411.36</v>
      </c>
      <c r="K46">
        <v>157.34</v>
      </c>
      <c r="L46">
        <v>170.7</v>
      </c>
      <c r="M46">
        <v>190.54</v>
      </c>
      <c r="O46">
        <v>-28.5</v>
      </c>
      <c r="P46">
        <v>72.5</v>
      </c>
      <c r="Q46">
        <v>161</v>
      </c>
    </row>
    <row r="47" spans="1:29" x14ac:dyDescent="0.25">
      <c r="A47">
        <v>43828</v>
      </c>
      <c r="B47">
        <f>B46+A47*10^-6</f>
        <v>0.57189599999999996</v>
      </c>
      <c r="C47">
        <v>0.45</v>
      </c>
      <c r="D47">
        <v>-0.04</v>
      </c>
      <c r="E47">
        <v>109.62</v>
      </c>
      <c r="G47">
        <v>-142.24</v>
      </c>
      <c r="H47">
        <v>-131.68</v>
      </c>
      <c r="I47">
        <v>16403.36</v>
      </c>
      <c r="K47">
        <v>115.34</v>
      </c>
      <c r="L47">
        <v>-208.3</v>
      </c>
      <c r="M47">
        <v>138.54</v>
      </c>
      <c r="O47">
        <v>-29.5</v>
      </c>
      <c r="P47">
        <v>53.5</v>
      </c>
      <c r="Q47">
        <v>170</v>
      </c>
    </row>
    <row r="48" spans="1:29" x14ac:dyDescent="0.25">
      <c r="A48">
        <v>43772</v>
      </c>
      <c r="B48">
        <f>B47+A48*10^-6</f>
        <v>0.61566799999999999</v>
      </c>
      <c r="C48">
        <v>0.56000000000000005</v>
      </c>
      <c r="D48">
        <v>0</v>
      </c>
      <c r="E48">
        <v>109.65</v>
      </c>
      <c r="G48">
        <v>17.760000000000002</v>
      </c>
      <c r="H48">
        <v>52.32</v>
      </c>
      <c r="I48">
        <v>16523.36</v>
      </c>
      <c r="K48">
        <v>41.34</v>
      </c>
      <c r="L48">
        <v>74.7</v>
      </c>
      <c r="M48">
        <v>-164.46</v>
      </c>
      <c r="O48">
        <v>-25.5</v>
      </c>
      <c r="P48">
        <v>71.5</v>
      </c>
      <c r="Q48">
        <v>172</v>
      </c>
    </row>
    <row r="49" spans="1:17" x14ac:dyDescent="0.25">
      <c r="A49">
        <v>43988</v>
      </c>
      <c r="B49">
        <f>B48+A49*10^-6</f>
        <v>0.65965600000000002</v>
      </c>
      <c r="C49">
        <v>0.65</v>
      </c>
      <c r="D49">
        <v>-0.14000000000000001</v>
      </c>
      <c r="E49">
        <v>109.77</v>
      </c>
      <c r="G49">
        <v>-206.24</v>
      </c>
      <c r="H49">
        <v>268.32</v>
      </c>
      <c r="I49">
        <v>16355.36</v>
      </c>
      <c r="K49">
        <v>-89.66</v>
      </c>
      <c r="L49">
        <v>307.7</v>
      </c>
      <c r="M49">
        <v>-337.46</v>
      </c>
      <c r="O49">
        <v>-22.5</v>
      </c>
      <c r="P49">
        <v>68.5</v>
      </c>
      <c r="Q49">
        <v>170</v>
      </c>
    </row>
    <row r="50" spans="1:17" x14ac:dyDescent="0.25">
      <c r="A50">
        <v>43716</v>
      </c>
      <c r="B50">
        <f>B49+A50*10^-6</f>
        <v>0.703372</v>
      </c>
      <c r="C50">
        <v>0.61</v>
      </c>
      <c r="D50">
        <v>-0.12</v>
      </c>
      <c r="E50">
        <v>109.58</v>
      </c>
      <c r="G50">
        <v>-6.24</v>
      </c>
      <c r="H50">
        <v>156.32</v>
      </c>
      <c r="I50">
        <v>16187.36</v>
      </c>
      <c r="K50">
        <v>-267.66000000000003</v>
      </c>
      <c r="L50">
        <v>-42.3</v>
      </c>
      <c r="M50">
        <v>-4.46</v>
      </c>
      <c r="O50">
        <v>-15.5</v>
      </c>
      <c r="P50">
        <v>71.5</v>
      </c>
      <c r="Q50">
        <v>160</v>
      </c>
    </row>
    <row r="51" spans="1:17" x14ac:dyDescent="0.25">
      <c r="A51">
        <v>43932</v>
      </c>
      <c r="B51">
        <f>B50+A51*10^-6</f>
        <v>0.74730399999999997</v>
      </c>
      <c r="C51">
        <v>0.53</v>
      </c>
      <c r="D51">
        <v>0.02</v>
      </c>
      <c r="E51">
        <v>109.44</v>
      </c>
      <c r="G51">
        <v>-14.24</v>
      </c>
      <c r="H51">
        <v>60.32</v>
      </c>
      <c r="I51">
        <v>16531.36</v>
      </c>
      <c r="K51">
        <v>362.34</v>
      </c>
      <c r="L51">
        <v>-217.3</v>
      </c>
      <c r="M51">
        <v>143.54</v>
      </c>
      <c r="O51">
        <v>-19.5</v>
      </c>
      <c r="P51">
        <v>72.5</v>
      </c>
      <c r="Q51">
        <v>161</v>
      </c>
    </row>
    <row r="52" spans="1:17" x14ac:dyDescent="0.25">
      <c r="A52">
        <v>43680</v>
      </c>
      <c r="B52">
        <f>B51+A52*10^-6</f>
        <v>0.79098399999999991</v>
      </c>
      <c r="C52">
        <v>0.38</v>
      </c>
      <c r="D52">
        <v>0.28999999999999998</v>
      </c>
      <c r="E52">
        <v>109.18</v>
      </c>
      <c r="G52">
        <v>57.76</v>
      </c>
      <c r="H52">
        <v>188.32</v>
      </c>
      <c r="I52">
        <v>16427.36</v>
      </c>
      <c r="K52">
        <v>1.34</v>
      </c>
      <c r="L52">
        <v>-433.3</v>
      </c>
      <c r="M52">
        <v>-15.46</v>
      </c>
      <c r="O52">
        <v>-26.5</v>
      </c>
      <c r="P52">
        <v>69.5</v>
      </c>
      <c r="Q52">
        <v>171</v>
      </c>
    </row>
    <row r="53" spans="1:17" x14ac:dyDescent="0.25">
      <c r="A53">
        <v>43848</v>
      </c>
      <c r="B53">
        <f>B52+A53*10^-6</f>
        <v>0.83483199999999991</v>
      </c>
      <c r="C53">
        <v>0.26</v>
      </c>
      <c r="D53">
        <v>0.28999999999999998</v>
      </c>
      <c r="E53">
        <v>108.92</v>
      </c>
      <c r="G53">
        <v>-94.24</v>
      </c>
      <c r="H53">
        <v>124.32</v>
      </c>
      <c r="I53">
        <v>16563.36</v>
      </c>
      <c r="K53">
        <v>15.34</v>
      </c>
      <c r="L53">
        <v>-111.3</v>
      </c>
      <c r="M53">
        <v>-138.46</v>
      </c>
      <c r="O53">
        <v>-27.5</v>
      </c>
      <c r="P53">
        <v>71.5</v>
      </c>
      <c r="Q53">
        <v>165</v>
      </c>
    </row>
    <row r="54" spans="1:17" x14ac:dyDescent="0.25">
      <c r="A54">
        <v>43692</v>
      </c>
      <c r="B54">
        <f>B53+A54*10^-6</f>
        <v>0.87852399999999986</v>
      </c>
      <c r="C54">
        <v>0.26</v>
      </c>
      <c r="D54">
        <v>0.4</v>
      </c>
      <c r="E54">
        <v>108.77</v>
      </c>
      <c r="G54">
        <v>-166.24</v>
      </c>
      <c r="H54">
        <v>-67.680000000000007</v>
      </c>
      <c r="I54">
        <v>16443.36</v>
      </c>
      <c r="K54">
        <v>217.34</v>
      </c>
      <c r="L54">
        <v>92.7</v>
      </c>
      <c r="M54">
        <v>119.54</v>
      </c>
      <c r="O54">
        <v>-21.5</v>
      </c>
      <c r="P54">
        <v>77.5</v>
      </c>
      <c r="Q54">
        <v>175</v>
      </c>
    </row>
    <row r="55" spans="1:17" x14ac:dyDescent="0.25">
      <c r="A55">
        <v>43844</v>
      </c>
      <c r="B55">
        <f>B54+A55*10^-6</f>
        <v>0.92236799999999985</v>
      </c>
      <c r="C55">
        <v>0.21</v>
      </c>
      <c r="D55">
        <v>0.49</v>
      </c>
      <c r="E55">
        <v>108.84</v>
      </c>
      <c r="G55">
        <v>-150.24</v>
      </c>
      <c r="H55">
        <v>36.32</v>
      </c>
      <c r="I55">
        <v>16323.36</v>
      </c>
      <c r="K55">
        <v>232.34</v>
      </c>
      <c r="L55">
        <v>-16.3</v>
      </c>
      <c r="M55">
        <v>423.54</v>
      </c>
      <c r="O55">
        <v>-21.5</v>
      </c>
      <c r="P55">
        <v>67.5</v>
      </c>
      <c r="Q55">
        <v>173</v>
      </c>
    </row>
    <row r="56" spans="1:17" x14ac:dyDescent="0.25">
      <c r="A56">
        <v>43800</v>
      </c>
      <c r="B56">
        <f>B55+A56*10^-6</f>
        <v>0.9661679999999998</v>
      </c>
      <c r="C56">
        <v>0.16</v>
      </c>
      <c r="D56">
        <v>0.24</v>
      </c>
      <c r="E56">
        <v>108.94</v>
      </c>
      <c r="G56">
        <v>-54.24</v>
      </c>
      <c r="H56">
        <v>-3.68</v>
      </c>
      <c r="I56">
        <v>16467.36</v>
      </c>
      <c r="K56">
        <v>-251.66</v>
      </c>
      <c r="L56">
        <v>111.7</v>
      </c>
      <c r="M56">
        <v>-209.46</v>
      </c>
      <c r="O56">
        <v>-25.5</v>
      </c>
      <c r="P56">
        <v>68.5</v>
      </c>
      <c r="Q56">
        <v>174</v>
      </c>
    </row>
    <row r="57" spans="1:17" x14ac:dyDescent="0.25">
      <c r="A57">
        <v>43836</v>
      </c>
      <c r="B57">
        <f>B56+A57*10^-6</f>
        <v>1.0100039999999999</v>
      </c>
      <c r="C57">
        <v>0.19</v>
      </c>
      <c r="D57">
        <v>0.14000000000000001</v>
      </c>
      <c r="E57">
        <v>109.38</v>
      </c>
      <c r="G57">
        <v>113.76</v>
      </c>
      <c r="H57">
        <v>-171.68</v>
      </c>
      <c r="I57">
        <v>16411.36</v>
      </c>
      <c r="K57">
        <v>-249.66</v>
      </c>
      <c r="L57">
        <v>246.7</v>
      </c>
      <c r="M57">
        <v>-204.46</v>
      </c>
      <c r="O57">
        <v>-35.5</v>
      </c>
      <c r="P57">
        <v>62.5</v>
      </c>
      <c r="Q57">
        <v>175</v>
      </c>
    </row>
    <row r="58" spans="1:17" x14ac:dyDescent="0.25">
      <c r="A58">
        <v>43800</v>
      </c>
      <c r="B58">
        <f>B57+A58*10^-6</f>
        <v>1.053804</v>
      </c>
      <c r="C58">
        <v>0.28000000000000003</v>
      </c>
      <c r="D58">
        <v>0.1</v>
      </c>
      <c r="E58">
        <v>109.47</v>
      </c>
      <c r="G58">
        <v>9.76</v>
      </c>
      <c r="H58">
        <v>76.319999999999993</v>
      </c>
      <c r="I58">
        <v>16387.36</v>
      </c>
      <c r="K58">
        <v>-344.66</v>
      </c>
      <c r="L58">
        <v>-38.299999999999997</v>
      </c>
      <c r="M58">
        <v>-104.46</v>
      </c>
      <c r="O58">
        <v>-37.5</v>
      </c>
      <c r="P58">
        <v>71.5</v>
      </c>
      <c r="Q58">
        <v>167</v>
      </c>
    </row>
    <row r="59" spans="1:17" x14ac:dyDescent="0.25">
      <c r="A59">
        <v>43928</v>
      </c>
      <c r="B59">
        <f>B58+A59*10^-6</f>
        <v>1.0977319999999999</v>
      </c>
      <c r="C59">
        <v>0.12</v>
      </c>
      <c r="D59">
        <v>0.23</v>
      </c>
      <c r="E59">
        <v>109.74</v>
      </c>
      <c r="G59">
        <v>89.76</v>
      </c>
      <c r="H59">
        <v>-83.68</v>
      </c>
      <c r="I59">
        <v>16667.36</v>
      </c>
      <c r="K59">
        <v>27.34</v>
      </c>
      <c r="L59">
        <v>118.7</v>
      </c>
      <c r="M59">
        <v>167.54</v>
      </c>
      <c r="O59">
        <v>-20.5</v>
      </c>
      <c r="P59">
        <v>71.5</v>
      </c>
      <c r="Q59">
        <v>172</v>
      </c>
    </row>
    <row r="60" spans="1:17" x14ac:dyDescent="0.25">
      <c r="A60">
        <v>43700</v>
      </c>
      <c r="B60">
        <f>B59+A60*10^-6</f>
        <v>1.141432</v>
      </c>
      <c r="C60">
        <v>0.1</v>
      </c>
      <c r="D60">
        <v>0.31</v>
      </c>
      <c r="E60">
        <v>109.36</v>
      </c>
      <c r="G60">
        <v>-22.24</v>
      </c>
      <c r="H60">
        <v>140.32</v>
      </c>
      <c r="I60">
        <v>16339.36</v>
      </c>
      <c r="K60">
        <v>231.34</v>
      </c>
      <c r="L60">
        <v>-7.3</v>
      </c>
      <c r="M60">
        <v>216.54</v>
      </c>
      <c r="O60">
        <v>-16.5</v>
      </c>
      <c r="P60">
        <v>67.5</v>
      </c>
      <c r="Q60">
        <v>175</v>
      </c>
    </row>
    <row r="61" spans="1:17" x14ac:dyDescent="0.25">
      <c r="A61">
        <v>43764</v>
      </c>
      <c r="B61">
        <f>B60+A61*10^-6</f>
        <v>1.1851959999999999</v>
      </c>
      <c r="C61">
        <v>0.1</v>
      </c>
      <c r="D61">
        <v>0.41</v>
      </c>
      <c r="E61">
        <v>109.64</v>
      </c>
      <c r="G61">
        <v>161.76</v>
      </c>
      <c r="H61">
        <v>-203.68</v>
      </c>
      <c r="I61">
        <v>16291.36</v>
      </c>
      <c r="K61">
        <v>250.34</v>
      </c>
      <c r="L61">
        <v>-75.3</v>
      </c>
      <c r="M61">
        <v>160.54</v>
      </c>
      <c r="O61">
        <v>-31.5</v>
      </c>
      <c r="P61">
        <v>67.5</v>
      </c>
      <c r="Q61">
        <v>166</v>
      </c>
    </row>
    <row r="62" spans="1:17" x14ac:dyDescent="0.25">
      <c r="A62">
        <v>43800</v>
      </c>
      <c r="B62">
        <f>B61+A62*10^-6</f>
        <v>1.228996</v>
      </c>
      <c r="C62">
        <v>0.05</v>
      </c>
      <c r="D62">
        <v>0.08</v>
      </c>
      <c r="E62">
        <v>109.74</v>
      </c>
      <c r="G62">
        <v>-38.24</v>
      </c>
      <c r="H62">
        <v>-11.68</v>
      </c>
      <c r="I62">
        <v>16291.36</v>
      </c>
      <c r="K62">
        <v>-191.66</v>
      </c>
      <c r="L62">
        <v>191.7</v>
      </c>
      <c r="M62">
        <v>-112.46</v>
      </c>
      <c r="O62">
        <v>-21.5</v>
      </c>
      <c r="P62">
        <v>64.5</v>
      </c>
      <c r="Q62">
        <v>171</v>
      </c>
    </row>
    <row r="63" spans="1:17" x14ac:dyDescent="0.25">
      <c r="A63">
        <v>43908</v>
      </c>
      <c r="B63">
        <f>B62+A63*10^-6</f>
        <v>1.272904</v>
      </c>
      <c r="C63">
        <v>-7.0000000000000007E-2</v>
      </c>
      <c r="D63">
        <v>-0.02</v>
      </c>
      <c r="E63">
        <v>110.1</v>
      </c>
      <c r="G63">
        <v>89.76</v>
      </c>
      <c r="H63">
        <v>76.319999999999993</v>
      </c>
      <c r="I63">
        <v>16427.36</v>
      </c>
      <c r="K63">
        <v>-329.66</v>
      </c>
      <c r="L63">
        <v>265.7</v>
      </c>
      <c r="M63">
        <v>-342.46</v>
      </c>
      <c r="O63">
        <v>-33.5</v>
      </c>
      <c r="P63">
        <v>64.5</v>
      </c>
      <c r="Q63">
        <v>178</v>
      </c>
    </row>
    <row r="64" spans="1:17" x14ac:dyDescent="0.25">
      <c r="A64">
        <v>43860</v>
      </c>
      <c r="B64">
        <f>B63+A64*10^-6</f>
        <v>1.316764</v>
      </c>
      <c r="C64">
        <v>-0.05</v>
      </c>
      <c r="D64">
        <v>-0.24</v>
      </c>
      <c r="E64">
        <v>110.52</v>
      </c>
      <c r="G64">
        <v>65.760000000000005</v>
      </c>
      <c r="H64">
        <v>-139.68</v>
      </c>
      <c r="I64">
        <v>16323.36</v>
      </c>
      <c r="K64">
        <v>-56.66</v>
      </c>
      <c r="L64">
        <v>109.7</v>
      </c>
      <c r="M64">
        <v>-90.46</v>
      </c>
      <c r="O64">
        <v>-20.5</v>
      </c>
      <c r="P64">
        <v>71.5</v>
      </c>
      <c r="Q64">
        <v>167</v>
      </c>
    </row>
    <row r="65" spans="1:17" x14ac:dyDescent="0.25">
      <c r="A65">
        <v>43880</v>
      </c>
      <c r="B65">
        <f>B64+A65*10^-6</f>
        <v>1.360644</v>
      </c>
      <c r="C65">
        <v>-0.06</v>
      </c>
      <c r="D65">
        <v>-0.25</v>
      </c>
      <c r="E65">
        <v>110.69</v>
      </c>
      <c r="G65">
        <v>-102.24</v>
      </c>
      <c r="H65">
        <v>28.32</v>
      </c>
      <c r="I65">
        <v>16283.36</v>
      </c>
      <c r="K65">
        <v>24.34</v>
      </c>
      <c r="L65">
        <v>-207.3</v>
      </c>
      <c r="M65">
        <v>238.54</v>
      </c>
      <c r="O65">
        <v>-25.5</v>
      </c>
      <c r="P65">
        <v>71.5</v>
      </c>
      <c r="Q65">
        <v>172</v>
      </c>
    </row>
    <row r="66" spans="1:17" x14ac:dyDescent="0.25">
      <c r="A66">
        <v>43796</v>
      </c>
      <c r="B66">
        <f>B65+A66*10^-6</f>
        <v>1.4044399999999999</v>
      </c>
      <c r="C66">
        <v>-0.05</v>
      </c>
      <c r="D66">
        <v>-0.14000000000000001</v>
      </c>
      <c r="E66">
        <v>110.34</v>
      </c>
      <c r="G66">
        <v>-14.24</v>
      </c>
      <c r="H66">
        <v>-179.68</v>
      </c>
      <c r="I66">
        <v>16451.36</v>
      </c>
      <c r="K66">
        <v>108.34</v>
      </c>
      <c r="L66">
        <v>49.7</v>
      </c>
      <c r="M66">
        <v>-23.46</v>
      </c>
      <c r="O66">
        <v>-19.5</v>
      </c>
      <c r="P66">
        <v>77.5</v>
      </c>
      <c r="Q66">
        <v>168</v>
      </c>
    </row>
    <row r="67" spans="1:17" x14ac:dyDescent="0.25">
      <c r="A67">
        <v>43896</v>
      </c>
      <c r="B67">
        <f>B66+A67*10^-6</f>
        <v>1.4483359999999998</v>
      </c>
      <c r="C67">
        <v>-0.01</v>
      </c>
      <c r="D67">
        <v>-0.26</v>
      </c>
      <c r="E67">
        <v>110.21</v>
      </c>
      <c r="G67">
        <v>25.76</v>
      </c>
      <c r="H67">
        <v>84.32</v>
      </c>
      <c r="I67">
        <v>16563.36</v>
      </c>
      <c r="K67">
        <v>-53.66</v>
      </c>
      <c r="L67">
        <v>-47.3</v>
      </c>
      <c r="M67">
        <v>220.54</v>
      </c>
      <c r="O67">
        <v>-22.5</v>
      </c>
      <c r="P67">
        <v>76.5</v>
      </c>
      <c r="Q67">
        <v>162</v>
      </c>
    </row>
    <row r="68" spans="1:17" x14ac:dyDescent="0.25">
      <c r="A68">
        <v>43872</v>
      </c>
      <c r="B68">
        <f>B67+A68*10^-6</f>
        <v>1.4922079999999998</v>
      </c>
      <c r="C68">
        <v>0.03</v>
      </c>
      <c r="D68">
        <v>-0.35</v>
      </c>
      <c r="E68">
        <v>110.15</v>
      </c>
      <c r="G68">
        <v>41.76</v>
      </c>
      <c r="H68">
        <v>-131.68</v>
      </c>
      <c r="I68">
        <v>16515.36</v>
      </c>
      <c r="K68">
        <v>226.34</v>
      </c>
      <c r="L68">
        <v>76.7</v>
      </c>
      <c r="M68">
        <v>393.54</v>
      </c>
      <c r="O68">
        <v>-28.5</v>
      </c>
      <c r="P68">
        <v>64.5</v>
      </c>
      <c r="Q68">
        <v>171</v>
      </c>
    </row>
    <row r="69" spans="1:17" x14ac:dyDescent="0.25">
      <c r="A69">
        <v>43796</v>
      </c>
      <c r="B69">
        <f>B68+A69*10^-6</f>
        <v>1.5360039999999997</v>
      </c>
      <c r="C69">
        <v>-0.1</v>
      </c>
      <c r="D69">
        <v>-0.34</v>
      </c>
      <c r="E69">
        <v>110.35</v>
      </c>
      <c r="G69">
        <v>177.76</v>
      </c>
      <c r="H69">
        <v>60.32</v>
      </c>
      <c r="I69">
        <v>16363.36</v>
      </c>
      <c r="K69">
        <v>-246.66</v>
      </c>
      <c r="L69">
        <v>121.7</v>
      </c>
      <c r="M69">
        <v>2.54</v>
      </c>
      <c r="O69">
        <v>-31.5</v>
      </c>
      <c r="P69">
        <v>72.5</v>
      </c>
      <c r="Q69">
        <v>168</v>
      </c>
    </row>
    <row r="70" spans="1:17" x14ac:dyDescent="0.25">
      <c r="A70">
        <v>43864</v>
      </c>
      <c r="B70">
        <f>B69+A70*10^-6</f>
        <v>1.5798679999999996</v>
      </c>
      <c r="C70">
        <v>0.05</v>
      </c>
      <c r="D70">
        <v>-0.3</v>
      </c>
      <c r="E70">
        <v>110.07</v>
      </c>
      <c r="G70">
        <v>-126.24</v>
      </c>
      <c r="H70">
        <v>60.32</v>
      </c>
      <c r="I70">
        <v>16203.36</v>
      </c>
      <c r="K70">
        <v>-180.66</v>
      </c>
      <c r="L70">
        <v>129.69999999999999</v>
      </c>
      <c r="M70">
        <v>177.54</v>
      </c>
      <c r="O70">
        <v>-32.5</v>
      </c>
      <c r="P70">
        <v>73.5</v>
      </c>
      <c r="Q70">
        <v>170</v>
      </c>
    </row>
    <row r="71" spans="1:17" x14ac:dyDescent="0.25">
      <c r="A71">
        <v>43804</v>
      </c>
      <c r="B71">
        <f>B70+A71*10^-6</f>
        <v>1.6236719999999996</v>
      </c>
      <c r="C71">
        <v>-0.05</v>
      </c>
      <c r="D71">
        <v>-0.36</v>
      </c>
      <c r="E71">
        <v>110.75</v>
      </c>
      <c r="G71">
        <v>-46.24</v>
      </c>
      <c r="H71">
        <v>-131.68</v>
      </c>
      <c r="I71">
        <v>16595.36</v>
      </c>
      <c r="K71">
        <v>-12.66</v>
      </c>
      <c r="L71">
        <v>55.7</v>
      </c>
      <c r="M71">
        <v>-280.45999999999998</v>
      </c>
      <c r="O71">
        <v>-16.5</v>
      </c>
      <c r="P71">
        <v>62.5</v>
      </c>
      <c r="Q71">
        <v>171</v>
      </c>
    </row>
    <row r="72" spans="1:17" x14ac:dyDescent="0.25">
      <c r="A72">
        <v>43908</v>
      </c>
      <c r="B72">
        <f>B71+A72*10^-6</f>
        <v>1.6675799999999996</v>
      </c>
      <c r="C72">
        <v>0.14000000000000001</v>
      </c>
      <c r="D72">
        <v>-0.15</v>
      </c>
      <c r="E72">
        <v>110.76</v>
      </c>
      <c r="G72">
        <v>-62.24</v>
      </c>
      <c r="H72">
        <v>60.32</v>
      </c>
      <c r="I72">
        <v>16363.36</v>
      </c>
      <c r="K72">
        <v>-219.66</v>
      </c>
      <c r="L72">
        <v>170.7</v>
      </c>
      <c r="M72">
        <v>-252.46</v>
      </c>
      <c r="O72">
        <v>-26.5</v>
      </c>
      <c r="P72">
        <v>67.5</v>
      </c>
      <c r="Q72">
        <v>164</v>
      </c>
    </row>
    <row r="73" spans="1:17" x14ac:dyDescent="0.25">
      <c r="A73">
        <v>43872</v>
      </c>
      <c r="B73">
        <f>B72+A73*10^-6</f>
        <v>1.7114519999999995</v>
      </c>
      <c r="C73">
        <v>0.15</v>
      </c>
      <c r="D73">
        <v>-0.37</v>
      </c>
      <c r="E73">
        <v>111.03</v>
      </c>
      <c r="G73">
        <v>-166.24</v>
      </c>
      <c r="H73">
        <v>68.319999999999993</v>
      </c>
      <c r="I73">
        <v>16379.36</v>
      </c>
      <c r="K73">
        <v>197.34</v>
      </c>
      <c r="L73">
        <v>-435.3</v>
      </c>
      <c r="M73">
        <v>68.540000000000006</v>
      </c>
      <c r="O73">
        <v>-28.5</v>
      </c>
      <c r="P73">
        <v>67.5</v>
      </c>
      <c r="Q73">
        <v>168</v>
      </c>
    </row>
    <row r="74" spans="1:17" x14ac:dyDescent="0.25">
      <c r="A74">
        <v>43860</v>
      </c>
      <c r="B74">
        <f>B73+A74*10^-6</f>
        <v>1.7553119999999995</v>
      </c>
      <c r="C74">
        <v>-0.02</v>
      </c>
      <c r="D74">
        <v>-0.36</v>
      </c>
      <c r="E74">
        <v>111.05</v>
      </c>
      <c r="G74">
        <v>-22.24</v>
      </c>
      <c r="H74">
        <v>-35.68</v>
      </c>
      <c r="I74">
        <v>16483.36</v>
      </c>
      <c r="K74">
        <v>123.34</v>
      </c>
      <c r="L74">
        <v>-79.3</v>
      </c>
      <c r="M74">
        <v>-143.46</v>
      </c>
      <c r="O74">
        <v>-17.5</v>
      </c>
      <c r="P74">
        <v>68.5</v>
      </c>
      <c r="Q74">
        <v>167</v>
      </c>
    </row>
    <row r="75" spans="1:17" x14ac:dyDescent="0.25">
      <c r="A75">
        <v>43880</v>
      </c>
      <c r="B75">
        <f>B74+A75*10^-6</f>
        <v>1.7991919999999995</v>
      </c>
      <c r="C75">
        <v>0.17</v>
      </c>
      <c r="D75">
        <v>-0.36</v>
      </c>
      <c r="E75">
        <v>110.77</v>
      </c>
      <c r="G75">
        <v>57.76</v>
      </c>
      <c r="H75">
        <v>156.32</v>
      </c>
      <c r="I75">
        <v>16307.36</v>
      </c>
      <c r="K75">
        <v>-40.659999999999997</v>
      </c>
      <c r="L75">
        <v>-7.3</v>
      </c>
      <c r="M75">
        <v>80.540000000000006</v>
      </c>
      <c r="O75">
        <v>-15.5</v>
      </c>
      <c r="P75">
        <v>61.5</v>
      </c>
      <c r="Q75">
        <v>170</v>
      </c>
    </row>
    <row r="76" spans="1:17" x14ac:dyDescent="0.25">
      <c r="A76">
        <v>43848</v>
      </c>
      <c r="B76">
        <f>B75+A76*10^-6</f>
        <v>1.8430399999999993</v>
      </c>
      <c r="C76">
        <v>0.19</v>
      </c>
      <c r="D76">
        <v>-0.3</v>
      </c>
      <c r="E76">
        <v>110.91</v>
      </c>
      <c r="G76">
        <v>-38.24</v>
      </c>
      <c r="H76">
        <v>-163.68</v>
      </c>
      <c r="I76">
        <v>16659.36</v>
      </c>
      <c r="K76">
        <v>-168.66</v>
      </c>
      <c r="L76">
        <v>272.7</v>
      </c>
      <c r="M76">
        <v>-332.46</v>
      </c>
      <c r="O76">
        <v>-25.5</v>
      </c>
      <c r="P76">
        <v>66.5</v>
      </c>
      <c r="Q76">
        <v>165</v>
      </c>
    </row>
    <row r="77" spans="1:17" x14ac:dyDescent="0.25">
      <c r="A77">
        <v>43736</v>
      </c>
      <c r="B77">
        <f>B76+A77*10^-6</f>
        <v>1.8867759999999993</v>
      </c>
      <c r="C77">
        <v>-0.11</v>
      </c>
      <c r="D77">
        <v>-0.22</v>
      </c>
      <c r="E77">
        <v>110.98</v>
      </c>
      <c r="G77">
        <v>-78.239999999999995</v>
      </c>
      <c r="H77">
        <v>-195.68</v>
      </c>
      <c r="I77">
        <v>16435.36</v>
      </c>
      <c r="K77">
        <v>163.34</v>
      </c>
      <c r="L77">
        <v>82.7</v>
      </c>
      <c r="M77">
        <v>-107.46</v>
      </c>
      <c r="O77">
        <v>-28.5</v>
      </c>
      <c r="P77">
        <v>69.5</v>
      </c>
      <c r="Q77">
        <v>164</v>
      </c>
    </row>
    <row r="78" spans="1:17" x14ac:dyDescent="0.25">
      <c r="A78">
        <v>43952</v>
      </c>
      <c r="B78">
        <f>B77+A78*10^-6</f>
        <v>1.9307279999999993</v>
      </c>
      <c r="C78">
        <v>0.13</v>
      </c>
      <c r="D78">
        <v>-0.16</v>
      </c>
      <c r="E78">
        <v>110.86</v>
      </c>
      <c r="G78">
        <v>-118.24</v>
      </c>
      <c r="H78">
        <v>108.32</v>
      </c>
      <c r="I78">
        <v>16459.36</v>
      </c>
      <c r="K78">
        <v>-113.66</v>
      </c>
      <c r="L78">
        <v>97.7</v>
      </c>
      <c r="M78">
        <v>11.54</v>
      </c>
      <c r="O78">
        <v>-26.5</v>
      </c>
      <c r="P78">
        <v>74.5</v>
      </c>
      <c r="Q78">
        <v>178</v>
      </c>
    </row>
    <row r="79" spans="1:17" x14ac:dyDescent="0.25">
      <c r="A79">
        <v>43864</v>
      </c>
      <c r="B79">
        <f>B78+A79*10^-6</f>
        <v>1.9745919999999992</v>
      </c>
      <c r="C79">
        <v>-0.09</v>
      </c>
      <c r="D79">
        <v>-0.08</v>
      </c>
      <c r="E79">
        <v>110.57</v>
      </c>
      <c r="G79">
        <v>65.760000000000005</v>
      </c>
      <c r="H79">
        <v>292.32</v>
      </c>
      <c r="I79">
        <v>16507.36</v>
      </c>
      <c r="K79">
        <v>-144.66</v>
      </c>
      <c r="L79">
        <v>126.7</v>
      </c>
      <c r="M79">
        <v>-56.46</v>
      </c>
      <c r="O79">
        <v>-19.5</v>
      </c>
      <c r="P79">
        <v>67.5</v>
      </c>
      <c r="Q79">
        <v>171</v>
      </c>
    </row>
    <row r="80" spans="1:17" x14ac:dyDescent="0.25">
      <c r="A80">
        <v>43916</v>
      </c>
      <c r="B80">
        <f>B79+A80*10^-6</f>
        <v>2.0185079999999993</v>
      </c>
      <c r="C80">
        <v>-0.23</v>
      </c>
      <c r="D80">
        <v>-0.03</v>
      </c>
      <c r="E80">
        <v>110.9</v>
      </c>
      <c r="G80">
        <v>-110.24</v>
      </c>
      <c r="H80">
        <v>76.319999999999993</v>
      </c>
      <c r="I80">
        <v>16307.36</v>
      </c>
      <c r="K80">
        <v>216.34</v>
      </c>
      <c r="L80">
        <v>-139.30000000000001</v>
      </c>
      <c r="M80">
        <v>-82.46</v>
      </c>
      <c r="O80">
        <v>-27.5</v>
      </c>
      <c r="P80">
        <v>61.5</v>
      </c>
      <c r="Q80">
        <v>174</v>
      </c>
    </row>
    <row r="81" spans="1:17" x14ac:dyDescent="0.25">
      <c r="A81">
        <v>43860</v>
      </c>
      <c r="B81">
        <f>B80+A81*10^-6</f>
        <v>2.0623679999999993</v>
      </c>
      <c r="C81">
        <v>-0.32</v>
      </c>
      <c r="D81">
        <v>0.18</v>
      </c>
      <c r="E81">
        <v>110.64</v>
      </c>
      <c r="G81">
        <v>-166.24</v>
      </c>
      <c r="H81">
        <v>-259.68</v>
      </c>
      <c r="I81">
        <v>16723.36</v>
      </c>
      <c r="K81">
        <v>-136.66</v>
      </c>
      <c r="L81">
        <v>-59.3</v>
      </c>
      <c r="M81">
        <v>7.54</v>
      </c>
      <c r="O81">
        <v>-26.5</v>
      </c>
      <c r="P81">
        <v>69.5</v>
      </c>
      <c r="Q81">
        <v>180</v>
      </c>
    </row>
    <row r="82" spans="1:17" x14ac:dyDescent="0.25">
      <c r="A82">
        <v>43908</v>
      </c>
      <c r="B82">
        <f>B81+A82*10^-6</f>
        <v>2.1062759999999994</v>
      </c>
      <c r="C82">
        <v>-0.36</v>
      </c>
      <c r="D82">
        <v>7.0000000000000007E-2</v>
      </c>
      <c r="E82">
        <v>110.39</v>
      </c>
      <c r="G82">
        <v>81.760000000000005</v>
      </c>
      <c r="H82">
        <v>124.32</v>
      </c>
      <c r="I82">
        <v>16267.36</v>
      </c>
      <c r="K82">
        <v>25.34</v>
      </c>
      <c r="L82">
        <v>78.7</v>
      </c>
      <c r="M82">
        <v>340.54</v>
      </c>
      <c r="O82">
        <v>-26.5</v>
      </c>
      <c r="P82">
        <v>77.5</v>
      </c>
      <c r="Q82">
        <v>173</v>
      </c>
    </row>
    <row r="83" spans="1:17" x14ac:dyDescent="0.25">
      <c r="A83">
        <v>43784</v>
      </c>
      <c r="B83">
        <f>B82+A83*10^-6</f>
        <v>2.1500599999999994</v>
      </c>
      <c r="C83">
        <v>-0.39</v>
      </c>
      <c r="D83">
        <v>0.03</v>
      </c>
      <c r="E83">
        <v>110.46</v>
      </c>
      <c r="G83">
        <v>-70.239999999999995</v>
      </c>
      <c r="H83">
        <v>156.32</v>
      </c>
      <c r="I83">
        <v>16379.36</v>
      </c>
      <c r="K83">
        <v>192.34</v>
      </c>
      <c r="L83">
        <v>35.700000000000003</v>
      </c>
      <c r="M83">
        <v>234.54</v>
      </c>
      <c r="O83">
        <v>-23.5</v>
      </c>
      <c r="P83">
        <v>64.5</v>
      </c>
      <c r="Q83">
        <v>168</v>
      </c>
    </row>
    <row r="84" spans="1:17" x14ac:dyDescent="0.25">
      <c r="A84">
        <v>43764</v>
      </c>
      <c r="B84">
        <f>B83+A84*10^-6</f>
        <v>2.1938239999999993</v>
      </c>
      <c r="C84">
        <v>-0.34</v>
      </c>
      <c r="D84">
        <v>-0.01</v>
      </c>
      <c r="E84">
        <v>110.19</v>
      </c>
      <c r="G84">
        <v>41.76</v>
      </c>
      <c r="H84">
        <v>-35.68</v>
      </c>
      <c r="I84">
        <v>16579.36</v>
      </c>
      <c r="K84">
        <v>201.34</v>
      </c>
      <c r="L84">
        <v>168.7</v>
      </c>
      <c r="M84">
        <v>-259.45999999999998</v>
      </c>
      <c r="O84">
        <v>-29.5</v>
      </c>
      <c r="P84">
        <v>71.5</v>
      </c>
      <c r="Q84">
        <v>174</v>
      </c>
    </row>
    <row r="85" spans="1:17" x14ac:dyDescent="0.25">
      <c r="A85">
        <v>43812</v>
      </c>
      <c r="B85">
        <f>B84+A85*10^-6</f>
        <v>2.2376359999999993</v>
      </c>
      <c r="C85">
        <v>-0.25</v>
      </c>
      <c r="D85">
        <v>-0.12</v>
      </c>
      <c r="E85">
        <v>109.92</v>
      </c>
      <c r="G85">
        <v>81.760000000000005</v>
      </c>
      <c r="H85">
        <v>-123.68</v>
      </c>
      <c r="I85">
        <v>16411.36</v>
      </c>
      <c r="K85">
        <v>-134.66</v>
      </c>
      <c r="L85">
        <v>92.7</v>
      </c>
      <c r="M85">
        <v>-222.46</v>
      </c>
      <c r="O85">
        <v>-19.5</v>
      </c>
      <c r="P85">
        <v>72.5</v>
      </c>
      <c r="Q85">
        <v>166</v>
      </c>
    </row>
    <row r="86" spans="1:17" x14ac:dyDescent="0.25">
      <c r="A86">
        <v>43916</v>
      </c>
      <c r="B86">
        <f>B85+A86*10^-6</f>
        <v>2.2815519999999991</v>
      </c>
      <c r="C86">
        <v>-0.43</v>
      </c>
      <c r="D86">
        <v>0.01</v>
      </c>
      <c r="E86">
        <v>109.7</v>
      </c>
      <c r="G86">
        <v>113.76</v>
      </c>
      <c r="H86">
        <v>-75.680000000000007</v>
      </c>
      <c r="I86">
        <v>16323.36</v>
      </c>
      <c r="K86">
        <v>-62.66</v>
      </c>
      <c r="L86">
        <v>71.7</v>
      </c>
      <c r="M86">
        <v>-44.46</v>
      </c>
      <c r="O86">
        <v>-23.5</v>
      </c>
      <c r="P86">
        <v>72.5</v>
      </c>
      <c r="Q86">
        <v>173</v>
      </c>
    </row>
    <row r="87" spans="1:17" x14ac:dyDescent="0.25">
      <c r="A87">
        <v>43924</v>
      </c>
      <c r="B87">
        <f>B86+A87*10^-6</f>
        <v>2.3254759999999992</v>
      </c>
      <c r="C87">
        <v>-0.41</v>
      </c>
      <c r="D87">
        <v>-0.02</v>
      </c>
      <c r="E87">
        <v>109.86</v>
      </c>
      <c r="G87">
        <v>137.76</v>
      </c>
      <c r="H87">
        <v>-139.68</v>
      </c>
      <c r="I87">
        <v>16363.36</v>
      </c>
      <c r="K87">
        <v>65.34</v>
      </c>
      <c r="L87">
        <v>-98.3</v>
      </c>
      <c r="M87">
        <v>431.54</v>
      </c>
      <c r="O87">
        <v>-28.5</v>
      </c>
      <c r="P87">
        <v>72.5</v>
      </c>
      <c r="Q87">
        <v>171</v>
      </c>
    </row>
    <row r="88" spans="1:17" x14ac:dyDescent="0.25">
      <c r="A88">
        <v>43752</v>
      </c>
      <c r="B88">
        <f>B87+A88*10^-6</f>
        <v>2.3692279999999992</v>
      </c>
      <c r="C88">
        <v>-0.56999999999999995</v>
      </c>
      <c r="D88">
        <v>0.1</v>
      </c>
      <c r="E88">
        <v>109.86</v>
      </c>
      <c r="G88">
        <v>-30.24</v>
      </c>
      <c r="H88">
        <v>92.32</v>
      </c>
      <c r="I88">
        <v>16571.36</v>
      </c>
      <c r="K88">
        <v>-249.66</v>
      </c>
      <c r="L88">
        <v>280.7</v>
      </c>
      <c r="M88">
        <v>-144.46</v>
      </c>
      <c r="O88">
        <v>-31.5</v>
      </c>
      <c r="P88">
        <v>64.5</v>
      </c>
      <c r="Q88">
        <v>164</v>
      </c>
    </row>
    <row r="89" spans="1:17" x14ac:dyDescent="0.25">
      <c r="A89">
        <v>43880</v>
      </c>
      <c r="B89">
        <f>B88+A89*10^-6</f>
        <v>2.4131079999999994</v>
      </c>
      <c r="C89">
        <v>-0.54</v>
      </c>
      <c r="D89">
        <v>0.18</v>
      </c>
      <c r="E89">
        <v>109.82</v>
      </c>
      <c r="G89">
        <v>201.76</v>
      </c>
      <c r="H89">
        <v>-99.68</v>
      </c>
      <c r="I89">
        <v>16355.36</v>
      </c>
      <c r="K89">
        <v>48.34</v>
      </c>
      <c r="L89">
        <v>-283.3</v>
      </c>
      <c r="M89">
        <v>153.54</v>
      </c>
      <c r="O89">
        <v>-25.5</v>
      </c>
      <c r="P89">
        <v>71.5</v>
      </c>
      <c r="Q89">
        <v>158</v>
      </c>
    </row>
    <row r="90" spans="1:17" x14ac:dyDescent="0.25">
      <c r="A90">
        <v>43868</v>
      </c>
      <c r="B90">
        <f>B89+A90*10^-6</f>
        <v>2.4569759999999992</v>
      </c>
      <c r="C90">
        <v>-0.54</v>
      </c>
      <c r="D90">
        <v>0.16</v>
      </c>
      <c r="E90">
        <v>109.67</v>
      </c>
      <c r="G90">
        <v>57.76</v>
      </c>
      <c r="H90">
        <v>-155.68</v>
      </c>
      <c r="I90">
        <v>16547.36</v>
      </c>
      <c r="K90">
        <v>-123.66</v>
      </c>
      <c r="L90">
        <v>237.7</v>
      </c>
      <c r="M90">
        <v>-90.46</v>
      </c>
      <c r="O90">
        <v>-26.5</v>
      </c>
      <c r="P90">
        <v>69.5</v>
      </c>
      <c r="Q90">
        <v>161</v>
      </c>
    </row>
    <row r="91" spans="1:17" x14ac:dyDescent="0.25">
      <c r="A91">
        <v>43888</v>
      </c>
      <c r="B91">
        <f>B90+A91*10^-6</f>
        <v>2.5008639999999991</v>
      </c>
      <c r="C91">
        <v>-0.49</v>
      </c>
      <c r="D91">
        <v>0.12</v>
      </c>
      <c r="E91">
        <v>109.71</v>
      </c>
      <c r="G91">
        <v>65.760000000000005</v>
      </c>
      <c r="H91">
        <v>-19.68</v>
      </c>
      <c r="I91">
        <v>16275.36</v>
      </c>
      <c r="K91">
        <v>-113.66</v>
      </c>
      <c r="L91">
        <v>-25.3</v>
      </c>
      <c r="M91">
        <v>382.54</v>
      </c>
      <c r="O91">
        <v>-31.5</v>
      </c>
      <c r="P91">
        <v>69.5</v>
      </c>
      <c r="Q91">
        <v>171</v>
      </c>
    </row>
    <row r="92" spans="1:17" x14ac:dyDescent="0.25">
      <c r="A92">
        <v>43852</v>
      </c>
      <c r="B92">
        <f>B91+A92*10^-6</f>
        <v>2.5447159999999989</v>
      </c>
      <c r="C92">
        <v>-0.48</v>
      </c>
      <c r="D92">
        <v>0.24</v>
      </c>
      <c r="E92">
        <v>109.84</v>
      </c>
      <c r="G92">
        <v>-78.239999999999995</v>
      </c>
      <c r="H92">
        <v>-107.68</v>
      </c>
      <c r="I92">
        <v>16379.36</v>
      </c>
      <c r="K92">
        <v>59.34</v>
      </c>
      <c r="L92">
        <v>-138.30000000000001</v>
      </c>
      <c r="M92">
        <v>-454.46</v>
      </c>
      <c r="O92">
        <v>-29.5</v>
      </c>
      <c r="P92">
        <v>76.5</v>
      </c>
      <c r="Q92">
        <v>170</v>
      </c>
    </row>
    <row r="93" spans="1:17" x14ac:dyDescent="0.25">
      <c r="A93">
        <v>43852</v>
      </c>
      <c r="B93">
        <f>B92+A93*10^-6</f>
        <v>2.5885679999999986</v>
      </c>
      <c r="C93">
        <v>-0.24</v>
      </c>
      <c r="D93">
        <v>0.16</v>
      </c>
      <c r="E93">
        <v>109.36</v>
      </c>
      <c r="G93">
        <v>97.76</v>
      </c>
      <c r="H93">
        <v>36.32</v>
      </c>
      <c r="I93">
        <v>16283.36</v>
      </c>
      <c r="K93">
        <v>-17.66</v>
      </c>
      <c r="L93">
        <v>349.7</v>
      </c>
      <c r="M93">
        <v>192.54</v>
      </c>
      <c r="O93">
        <v>-21.5</v>
      </c>
      <c r="P93">
        <v>59.5</v>
      </c>
      <c r="Q93">
        <v>173</v>
      </c>
    </row>
    <row r="94" spans="1:17" x14ac:dyDescent="0.25">
      <c r="A94">
        <v>43884</v>
      </c>
      <c r="B94">
        <f>B93+A94*10^-6</f>
        <v>2.6324519999999985</v>
      </c>
      <c r="C94">
        <v>-0.17</v>
      </c>
      <c r="D94">
        <v>0.13</v>
      </c>
      <c r="E94">
        <v>109</v>
      </c>
      <c r="G94">
        <v>65.760000000000005</v>
      </c>
      <c r="H94">
        <v>140.32</v>
      </c>
      <c r="I94">
        <v>16355.36</v>
      </c>
      <c r="K94">
        <v>-36.659999999999997</v>
      </c>
      <c r="L94">
        <v>47.7</v>
      </c>
      <c r="M94">
        <v>-6.46</v>
      </c>
      <c r="O94">
        <v>-25.5</v>
      </c>
      <c r="P94">
        <v>61.5</v>
      </c>
      <c r="Q94">
        <v>172</v>
      </c>
    </row>
    <row r="95" spans="1:17" x14ac:dyDescent="0.25">
      <c r="A95">
        <v>43796</v>
      </c>
      <c r="B95">
        <f>B94+A95*10^-6</f>
        <v>2.6762479999999984</v>
      </c>
      <c r="C95">
        <v>-0.37</v>
      </c>
      <c r="D95">
        <v>0.18</v>
      </c>
      <c r="E95">
        <v>109.24</v>
      </c>
      <c r="G95">
        <v>-158.24</v>
      </c>
      <c r="H95">
        <v>-59.68</v>
      </c>
      <c r="I95">
        <v>16323.36</v>
      </c>
      <c r="K95">
        <v>1.34</v>
      </c>
      <c r="L95">
        <v>-34.299999999999997</v>
      </c>
      <c r="M95">
        <v>-299.45999999999998</v>
      </c>
      <c r="O95">
        <v>-27.5</v>
      </c>
      <c r="P95">
        <v>68.5</v>
      </c>
      <c r="Q95">
        <v>170</v>
      </c>
    </row>
    <row r="96" spans="1:17" x14ac:dyDescent="0.25">
      <c r="A96">
        <v>43660</v>
      </c>
      <c r="B96">
        <f>B95+A96*10^-6</f>
        <v>2.7199079999999984</v>
      </c>
      <c r="C96">
        <v>-0.68</v>
      </c>
      <c r="D96">
        <v>0.18</v>
      </c>
      <c r="E96">
        <v>108.88</v>
      </c>
      <c r="G96">
        <v>-174.24</v>
      </c>
      <c r="H96">
        <v>92.32</v>
      </c>
      <c r="I96">
        <v>16515.36</v>
      </c>
      <c r="K96">
        <v>65.34</v>
      </c>
      <c r="L96">
        <v>28.7</v>
      </c>
      <c r="M96">
        <v>150.54</v>
      </c>
      <c r="O96">
        <v>-25.5</v>
      </c>
      <c r="P96">
        <v>71.5</v>
      </c>
      <c r="Q96">
        <v>179</v>
      </c>
    </row>
    <row r="97" spans="1:17" x14ac:dyDescent="0.25">
      <c r="A97">
        <v>43800</v>
      </c>
      <c r="B97">
        <f>B96+A97*10^-6</f>
        <v>2.7637079999999985</v>
      </c>
      <c r="C97">
        <v>-0.63</v>
      </c>
      <c r="D97">
        <v>0.05</v>
      </c>
      <c r="E97">
        <v>108.36</v>
      </c>
      <c r="G97">
        <v>-110.24</v>
      </c>
      <c r="H97">
        <v>-139.68</v>
      </c>
      <c r="I97">
        <v>16483.36</v>
      </c>
      <c r="K97">
        <v>-170.66</v>
      </c>
      <c r="L97">
        <v>301.7</v>
      </c>
      <c r="M97">
        <v>-565.46</v>
      </c>
      <c r="O97">
        <v>-23.5</v>
      </c>
      <c r="P97">
        <v>67.5</v>
      </c>
      <c r="Q97">
        <v>173</v>
      </c>
    </row>
    <row r="98" spans="1:17" x14ac:dyDescent="0.25">
      <c r="A98">
        <v>43792</v>
      </c>
      <c r="B98">
        <f>B97+A98*10^-6</f>
        <v>2.8074999999999983</v>
      </c>
      <c r="C98">
        <v>-0.57999999999999996</v>
      </c>
      <c r="D98">
        <v>-0.05</v>
      </c>
      <c r="E98">
        <v>108.31</v>
      </c>
      <c r="G98">
        <v>-30.24</v>
      </c>
      <c r="H98">
        <v>-83.68</v>
      </c>
      <c r="I98">
        <v>16379.36</v>
      </c>
      <c r="K98">
        <v>-156.66</v>
      </c>
      <c r="L98">
        <v>163.69999999999999</v>
      </c>
      <c r="M98">
        <v>-40.46</v>
      </c>
      <c r="O98">
        <v>-21.5</v>
      </c>
      <c r="P98">
        <v>69.5</v>
      </c>
      <c r="Q98">
        <v>173</v>
      </c>
    </row>
    <row r="99" spans="1:17" x14ac:dyDescent="0.25">
      <c r="A99">
        <v>43992</v>
      </c>
      <c r="B99">
        <f>B98+A99*10^-6</f>
        <v>2.8514919999999981</v>
      </c>
      <c r="C99">
        <v>-0.64</v>
      </c>
      <c r="D99">
        <v>-0.14000000000000001</v>
      </c>
      <c r="E99">
        <v>108.14</v>
      </c>
      <c r="G99">
        <v>-198.24</v>
      </c>
      <c r="H99">
        <v>4.32</v>
      </c>
      <c r="I99">
        <v>16203.36</v>
      </c>
      <c r="K99">
        <v>275.33999999999997</v>
      </c>
      <c r="L99">
        <v>-84.3</v>
      </c>
      <c r="M99">
        <v>221.54</v>
      </c>
      <c r="O99">
        <v>-23.5</v>
      </c>
      <c r="P99">
        <v>67.5</v>
      </c>
      <c r="Q99">
        <v>171</v>
      </c>
    </row>
    <row r="100" spans="1:17" x14ac:dyDescent="0.25">
      <c r="A100">
        <v>43860</v>
      </c>
      <c r="B100">
        <f>B99+A100*10^-6</f>
        <v>2.8953519999999981</v>
      </c>
      <c r="C100">
        <v>-0.56999999999999995</v>
      </c>
      <c r="D100">
        <v>-0.06</v>
      </c>
      <c r="E100">
        <v>107.96</v>
      </c>
      <c r="G100">
        <v>9.76</v>
      </c>
      <c r="H100">
        <v>220.32</v>
      </c>
      <c r="I100">
        <v>16507.36</v>
      </c>
      <c r="K100">
        <v>-63.66</v>
      </c>
      <c r="L100">
        <v>-189.3</v>
      </c>
      <c r="M100">
        <v>-10.46</v>
      </c>
      <c r="O100">
        <v>-26.5</v>
      </c>
      <c r="P100">
        <v>74.5</v>
      </c>
      <c r="Q100">
        <v>166</v>
      </c>
    </row>
    <row r="101" spans="1:17" x14ac:dyDescent="0.25">
      <c r="A101">
        <v>43856</v>
      </c>
      <c r="B101">
        <f>B100+A101*10^-6</f>
        <v>2.939207999999998</v>
      </c>
      <c r="C101">
        <v>-0.4</v>
      </c>
      <c r="D101">
        <v>0.01</v>
      </c>
      <c r="E101">
        <v>107.66</v>
      </c>
      <c r="G101">
        <v>-14.24</v>
      </c>
      <c r="H101">
        <v>-11.68</v>
      </c>
      <c r="I101">
        <v>16547.36</v>
      </c>
      <c r="K101">
        <v>-176.66</v>
      </c>
      <c r="L101">
        <v>-413.3</v>
      </c>
      <c r="M101">
        <v>-137.46</v>
      </c>
      <c r="O101">
        <v>-21.5</v>
      </c>
      <c r="P101">
        <v>77.5</v>
      </c>
      <c r="Q101">
        <v>171</v>
      </c>
    </row>
    <row r="102" spans="1:17" x14ac:dyDescent="0.25">
      <c r="A102">
        <v>43732</v>
      </c>
      <c r="B102">
        <f>B101+A102*10^-6</f>
        <v>2.9829399999999979</v>
      </c>
      <c r="C102">
        <v>-0.01</v>
      </c>
      <c r="D102">
        <v>0.05</v>
      </c>
      <c r="E102">
        <v>107.68</v>
      </c>
      <c r="G102">
        <v>193.76</v>
      </c>
      <c r="H102">
        <v>28.32</v>
      </c>
      <c r="I102">
        <v>16291.36</v>
      </c>
      <c r="K102">
        <v>-323.66000000000003</v>
      </c>
      <c r="L102">
        <v>125.7</v>
      </c>
      <c r="M102">
        <v>-325.45999999999998</v>
      </c>
      <c r="O102">
        <v>-27.5</v>
      </c>
      <c r="P102">
        <v>76.5</v>
      </c>
      <c r="Q102">
        <v>179</v>
      </c>
    </row>
    <row r="103" spans="1:17" x14ac:dyDescent="0.25">
      <c r="A103">
        <v>43900</v>
      </c>
      <c r="B103">
        <f>B102+A103*10^-6</f>
        <v>3.0268399999999978</v>
      </c>
      <c r="C103">
        <v>-0.23</v>
      </c>
      <c r="D103">
        <v>0.11</v>
      </c>
      <c r="E103">
        <v>108.12</v>
      </c>
      <c r="G103">
        <v>-6.24</v>
      </c>
      <c r="H103">
        <v>348.32</v>
      </c>
      <c r="I103">
        <v>16283.36</v>
      </c>
      <c r="K103">
        <v>140.34</v>
      </c>
      <c r="L103">
        <v>423.7</v>
      </c>
      <c r="M103">
        <v>436.54</v>
      </c>
      <c r="O103">
        <v>-19.5</v>
      </c>
      <c r="P103">
        <v>59.5</v>
      </c>
      <c r="Q103">
        <v>180</v>
      </c>
    </row>
    <row r="104" spans="1:17" x14ac:dyDescent="0.25">
      <c r="A104">
        <v>43908</v>
      </c>
      <c r="B104">
        <f>B103+A104*10^-6</f>
        <v>3.0707479999999978</v>
      </c>
      <c r="C104">
        <v>-0.17</v>
      </c>
      <c r="D104">
        <v>0.15</v>
      </c>
      <c r="E104">
        <v>108.18</v>
      </c>
      <c r="G104">
        <v>81.760000000000005</v>
      </c>
      <c r="H104">
        <v>4.32</v>
      </c>
      <c r="I104">
        <v>16547.36</v>
      </c>
      <c r="K104">
        <v>-17.66</v>
      </c>
      <c r="L104">
        <v>-4.3</v>
      </c>
      <c r="M104">
        <v>-155.46</v>
      </c>
      <c r="O104">
        <v>-25.5</v>
      </c>
      <c r="P104">
        <v>68.5</v>
      </c>
      <c r="Q104">
        <v>162</v>
      </c>
    </row>
    <row r="105" spans="1:17" x14ac:dyDescent="0.25">
      <c r="A105">
        <v>43788</v>
      </c>
      <c r="B105">
        <f>B104+A105*10^-6</f>
        <v>3.114535999999998</v>
      </c>
      <c r="C105">
        <v>0.1</v>
      </c>
      <c r="D105">
        <v>0.12</v>
      </c>
      <c r="E105">
        <v>108.29</v>
      </c>
      <c r="G105">
        <v>25.76</v>
      </c>
      <c r="H105">
        <v>172.32</v>
      </c>
      <c r="I105">
        <v>16451.36</v>
      </c>
      <c r="K105">
        <v>-18.66</v>
      </c>
      <c r="L105">
        <v>255.7</v>
      </c>
      <c r="M105">
        <v>-0.46</v>
      </c>
      <c r="O105">
        <v>-26.5</v>
      </c>
      <c r="P105">
        <v>72.5</v>
      </c>
      <c r="Q105">
        <v>166</v>
      </c>
    </row>
    <row r="106" spans="1:17" x14ac:dyDescent="0.25">
      <c r="A106">
        <v>43652</v>
      </c>
      <c r="B106">
        <f>B105+A106*10^-6</f>
        <v>3.1581879999999978</v>
      </c>
      <c r="C106">
        <v>0.2</v>
      </c>
      <c r="D106">
        <v>-0.05</v>
      </c>
      <c r="E106">
        <v>109.05</v>
      </c>
      <c r="G106">
        <v>33.76</v>
      </c>
      <c r="H106">
        <v>84.32</v>
      </c>
      <c r="I106">
        <v>16483.36</v>
      </c>
      <c r="K106">
        <v>-165.66</v>
      </c>
      <c r="L106">
        <v>215.7</v>
      </c>
      <c r="M106">
        <v>-553.46</v>
      </c>
      <c r="O106">
        <v>-33.5</v>
      </c>
      <c r="P106">
        <v>67.5</v>
      </c>
      <c r="Q106">
        <v>178</v>
      </c>
    </row>
    <row r="107" spans="1:17" x14ac:dyDescent="0.25">
      <c r="A107">
        <v>43740</v>
      </c>
      <c r="B107">
        <f>B106+A107*10^-6</f>
        <v>3.2019279999999979</v>
      </c>
      <c r="C107">
        <v>0.01</v>
      </c>
      <c r="D107">
        <v>0</v>
      </c>
      <c r="E107">
        <v>109.18</v>
      </c>
      <c r="G107">
        <v>97.76</v>
      </c>
      <c r="H107">
        <v>52.32</v>
      </c>
      <c r="I107">
        <v>16483.36</v>
      </c>
      <c r="K107">
        <v>137.34</v>
      </c>
      <c r="L107">
        <v>-143.30000000000001</v>
      </c>
      <c r="M107">
        <v>385.54</v>
      </c>
      <c r="O107">
        <v>-26.5</v>
      </c>
      <c r="P107">
        <v>72.5</v>
      </c>
      <c r="Q107">
        <v>166</v>
      </c>
    </row>
    <row r="108" spans="1:17" x14ac:dyDescent="0.25">
      <c r="A108">
        <v>43888</v>
      </c>
      <c r="B108">
        <f>B107+A108*10^-6</f>
        <v>3.2458159999999978</v>
      </c>
      <c r="C108">
        <v>0.02</v>
      </c>
      <c r="D108">
        <v>-0.04</v>
      </c>
      <c r="E108">
        <v>109.3</v>
      </c>
      <c r="G108">
        <v>-38.24</v>
      </c>
      <c r="H108">
        <v>20.32</v>
      </c>
      <c r="I108">
        <v>16395.36</v>
      </c>
      <c r="K108">
        <v>-120.66</v>
      </c>
      <c r="L108">
        <v>101.7</v>
      </c>
      <c r="M108">
        <v>-110.46</v>
      </c>
      <c r="O108">
        <v>-28.5</v>
      </c>
      <c r="P108">
        <v>67.5</v>
      </c>
      <c r="Q108">
        <v>171</v>
      </c>
    </row>
    <row r="109" spans="1:17" x14ac:dyDescent="0.25">
      <c r="A109">
        <v>43796</v>
      </c>
      <c r="B109">
        <f>B108+A109*10^-6</f>
        <v>3.2896119999999978</v>
      </c>
      <c r="C109">
        <v>0.31</v>
      </c>
      <c r="D109">
        <v>-0.09</v>
      </c>
      <c r="E109">
        <v>109.45</v>
      </c>
      <c r="G109">
        <v>-110.24</v>
      </c>
      <c r="H109">
        <v>28.32</v>
      </c>
      <c r="I109">
        <v>16315.36</v>
      </c>
      <c r="K109">
        <v>106.34</v>
      </c>
      <c r="L109">
        <v>42.7</v>
      </c>
      <c r="M109">
        <v>308.54000000000002</v>
      </c>
      <c r="O109">
        <v>-25.5</v>
      </c>
      <c r="P109">
        <v>66.5</v>
      </c>
      <c r="Q109">
        <v>177</v>
      </c>
    </row>
    <row r="110" spans="1:17" x14ac:dyDescent="0.25">
      <c r="A110">
        <v>43880</v>
      </c>
      <c r="B110">
        <f>B109+A110*10^-6</f>
        <v>3.3334919999999979</v>
      </c>
      <c r="C110">
        <v>0.23</v>
      </c>
      <c r="D110">
        <v>0.15</v>
      </c>
      <c r="E110">
        <v>109.53</v>
      </c>
      <c r="G110">
        <v>-38.24</v>
      </c>
      <c r="H110">
        <v>148.32</v>
      </c>
      <c r="I110">
        <v>16315.36</v>
      </c>
      <c r="K110">
        <v>-188.66</v>
      </c>
      <c r="L110">
        <v>-434.3</v>
      </c>
      <c r="M110">
        <v>192.54</v>
      </c>
      <c r="O110">
        <v>-26.5</v>
      </c>
      <c r="P110">
        <v>69.5</v>
      </c>
      <c r="Q110">
        <v>159</v>
      </c>
    </row>
    <row r="111" spans="1:17" x14ac:dyDescent="0.25">
      <c r="A111">
        <v>43880</v>
      </c>
      <c r="B111">
        <f>B110+A111*10^-6</f>
        <v>3.377371999999998</v>
      </c>
      <c r="C111">
        <v>0.36</v>
      </c>
      <c r="D111">
        <v>0.12</v>
      </c>
      <c r="E111">
        <v>109.54</v>
      </c>
      <c r="G111">
        <v>-142.24</v>
      </c>
      <c r="H111">
        <v>-123.68</v>
      </c>
      <c r="I111">
        <v>16467.36</v>
      </c>
      <c r="K111">
        <v>300.33999999999997</v>
      </c>
      <c r="L111">
        <v>-58.3</v>
      </c>
      <c r="M111">
        <v>243.54</v>
      </c>
      <c r="O111">
        <v>-21.5</v>
      </c>
      <c r="P111">
        <v>69.5</v>
      </c>
      <c r="Q111">
        <v>168</v>
      </c>
    </row>
    <row r="112" spans="1:17" x14ac:dyDescent="0.25">
      <c r="A112">
        <v>43892</v>
      </c>
      <c r="B112">
        <f>B111+A112*10^-6</f>
        <v>3.4212639999999981</v>
      </c>
      <c r="C112">
        <v>1.28</v>
      </c>
      <c r="D112">
        <v>0.98</v>
      </c>
      <c r="E112">
        <v>109.17</v>
      </c>
      <c r="G112">
        <v>-1118.24</v>
      </c>
      <c r="H112">
        <v>1484.32</v>
      </c>
      <c r="I112">
        <v>16051.36</v>
      </c>
      <c r="K112">
        <v>-169.66</v>
      </c>
      <c r="L112">
        <v>-437.3</v>
      </c>
      <c r="M112">
        <v>3835.54</v>
      </c>
      <c r="O112">
        <v>-17.5</v>
      </c>
      <c r="P112">
        <v>71.5</v>
      </c>
      <c r="Q112">
        <v>174</v>
      </c>
    </row>
    <row r="113" spans="1:17" x14ac:dyDescent="0.25">
      <c r="A113">
        <v>43928</v>
      </c>
      <c r="B113">
        <f>B112+A113*10^-6</f>
        <v>3.4651919999999983</v>
      </c>
      <c r="C113">
        <v>1.26</v>
      </c>
      <c r="D113">
        <v>0.6</v>
      </c>
      <c r="E113">
        <v>110.12</v>
      </c>
      <c r="G113">
        <v>-238.24</v>
      </c>
      <c r="H113">
        <v>148.32</v>
      </c>
      <c r="I113">
        <v>16651.36</v>
      </c>
      <c r="K113">
        <v>219.34</v>
      </c>
      <c r="L113">
        <v>-13.3</v>
      </c>
      <c r="M113">
        <v>2426.54</v>
      </c>
      <c r="O113">
        <v>-28.5</v>
      </c>
      <c r="P113">
        <v>67.5</v>
      </c>
      <c r="Q113">
        <v>168</v>
      </c>
    </row>
    <row r="114" spans="1:17" x14ac:dyDescent="0.25">
      <c r="A114">
        <v>44084</v>
      </c>
      <c r="B114">
        <f>B113+A114*10^-6</f>
        <v>3.5092759999999981</v>
      </c>
      <c r="C114">
        <v>0.56999999999999995</v>
      </c>
      <c r="D114">
        <v>0.42</v>
      </c>
      <c r="E114">
        <v>112.07</v>
      </c>
      <c r="G114">
        <v>-582.24</v>
      </c>
      <c r="H114">
        <v>-1347.68</v>
      </c>
      <c r="I114">
        <v>16443.36</v>
      </c>
      <c r="K114">
        <v>-376.66</v>
      </c>
      <c r="L114">
        <v>-47.3</v>
      </c>
      <c r="M114">
        <v>3496.54</v>
      </c>
      <c r="O114">
        <v>-38.5</v>
      </c>
      <c r="P114">
        <v>69.5</v>
      </c>
      <c r="Q114">
        <v>171</v>
      </c>
    </row>
    <row r="115" spans="1:17" x14ac:dyDescent="0.25">
      <c r="A115">
        <v>43972</v>
      </c>
      <c r="B115">
        <f>B114+A115*10^-6</f>
        <v>3.5532479999999982</v>
      </c>
      <c r="C115">
        <v>0.75</v>
      </c>
      <c r="D115">
        <v>0.55000000000000004</v>
      </c>
      <c r="E115">
        <v>115.84</v>
      </c>
      <c r="G115">
        <v>49.76</v>
      </c>
      <c r="H115">
        <v>364.32</v>
      </c>
      <c r="I115">
        <v>16323.36</v>
      </c>
      <c r="K115">
        <v>308.33999999999997</v>
      </c>
      <c r="L115">
        <v>102.7</v>
      </c>
      <c r="M115">
        <v>10676.54</v>
      </c>
      <c r="O115">
        <v>-37.5</v>
      </c>
      <c r="P115">
        <v>58.5</v>
      </c>
      <c r="Q115">
        <v>170</v>
      </c>
    </row>
    <row r="116" spans="1:17" x14ac:dyDescent="0.25">
      <c r="A116">
        <v>44008</v>
      </c>
      <c r="B116">
        <f>B115+A116*10^-6</f>
        <v>3.597255999999998</v>
      </c>
      <c r="C116">
        <v>0.3</v>
      </c>
      <c r="D116">
        <v>0.26</v>
      </c>
      <c r="E116">
        <v>119.08</v>
      </c>
      <c r="G116">
        <v>97.76</v>
      </c>
      <c r="H116">
        <v>-547.67999999999995</v>
      </c>
      <c r="I116">
        <v>16219.36</v>
      </c>
      <c r="K116">
        <v>-189.66</v>
      </c>
      <c r="L116">
        <v>155.69999999999999</v>
      </c>
      <c r="M116">
        <v>7041.54</v>
      </c>
      <c r="O116">
        <v>-39.5</v>
      </c>
      <c r="P116">
        <v>63.5</v>
      </c>
      <c r="Q116">
        <v>177</v>
      </c>
    </row>
    <row r="117" spans="1:17" x14ac:dyDescent="0.25">
      <c r="A117">
        <v>44000</v>
      </c>
      <c r="B117">
        <f>B116+A117*10^-6</f>
        <v>3.641255999999998</v>
      </c>
      <c r="C117">
        <v>0.18</v>
      </c>
      <c r="D117">
        <v>0.16</v>
      </c>
      <c r="E117">
        <v>122.29</v>
      </c>
      <c r="G117">
        <v>-438.24</v>
      </c>
      <c r="H117">
        <v>-723.68</v>
      </c>
      <c r="I117">
        <v>16195.36</v>
      </c>
      <c r="K117">
        <v>132.34</v>
      </c>
      <c r="L117">
        <v>-24.3</v>
      </c>
      <c r="M117">
        <v>12199.54</v>
      </c>
      <c r="O117">
        <v>-26.5</v>
      </c>
      <c r="P117">
        <v>54.5</v>
      </c>
      <c r="Q117">
        <v>168</v>
      </c>
    </row>
    <row r="118" spans="1:17" x14ac:dyDescent="0.25">
      <c r="A118">
        <v>43924</v>
      </c>
      <c r="B118">
        <f>B117+A118*10^-6</f>
        <v>3.6851799999999981</v>
      </c>
      <c r="C118">
        <v>0.65</v>
      </c>
      <c r="D118">
        <v>-0.32</v>
      </c>
      <c r="E118">
        <v>125.85</v>
      </c>
      <c r="G118">
        <v>265.76</v>
      </c>
      <c r="H118">
        <v>364.32</v>
      </c>
      <c r="I118">
        <v>16667.36</v>
      </c>
      <c r="K118">
        <v>-44.66</v>
      </c>
      <c r="L118">
        <v>171.7</v>
      </c>
      <c r="M118">
        <v>11877.54</v>
      </c>
      <c r="O118">
        <v>-25.5</v>
      </c>
      <c r="P118">
        <v>51.5</v>
      </c>
      <c r="Q118">
        <v>177</v>
      </c>
    </row>
    <row r="119" spans="1:17" x14ac:dyDescent="0.25">
      <c r="A119">
        <v>44032</v>
      </c>
      <c r="B119">
        <f>B118+A119*10^-6</f>
        <v>3.7292119999999982</v>
      </c>
      <c r="C119">
        <v>0.54</v>
      </c>
      <c r="D119">
        <v>-0.57999999999999996</v>
      </c>
      <c r="E119">
        <v>130.13</v>
      </c>
      <c r="G119">
        <v>-6.24</v>
      </c>
      <c r="H119">
        <v>-387.68</v>
      </c>
      <c r="I119">
        <v>16155.36</v>
      </c>
      <c r="K119">
        <v>-217.66</v>
      </c>
      <c r="L119">
        <v>133.69999999999999</v>
      </c>
      <c r="M119">
        <v>12575.54</v>
      </c>
      <c r="O119">
        <v>-42.5</v>
      </c>
      <c r="P119">
        <v>56.5</v>
      </c>
      <c r="Q119">
        <v>184</v>
      </c>
    </row>
    <row r="120" spans="1:17" x14ac:dyDescent="0.25">
      <c r="A120">
        <v>43984</v>
      </c>
      <c r="B120">
        <f>B119+A120*10^-6</f>
        <v>3.7731959999999982</v>
      </c>
      <c r="C120">
        <v>1.19</v>
      </c>
      <c r="D120">
        <v>-0.53</v>
      </c>
      <c r="E120">
        <v>132.55000000000001</v>
      </c>
      <c r="G120">
        <v>169.76</v>
      </c>
      <c r="H120">
        <v>708.32</v>
      </c>
      <c r="I120">
        <v>16595.36</v>
      </c>
      <c r="K120">
        <v>125.34</v>
      </c>
      <c r="L120">
        <v>-79.3</v>
      </c>
      <c r="M120">
        <v>11304.54</v>
      </c>
      <c r="O120">
        <v>-32.5</v>
      </c>
      <c r="P120">
        <v>51.5</v>
      </c>
      <c r="Q120">
        <v>191</v>
      </c>
    </row>
    <row r="121" spans="1:17" x14ac:dyDescent="0.25">
      <c r="A121">
        <v>43968</v>
      </c>
      <c r="B121">
        <f>B120+A121*10^-6</f>
        <v>3.8171639999999982</v>
      </c>
      <c r="C121">
        <v>0.77</v>
      </c>
      <c r="D121">
        <v>-0.12</v>
      </c>
      <c r="E121">
        <v>136.94</v>
      </c>
      <c r="G121">
        <v>-550.24</v>
      </c>
      <c r="H121">
        <v>-1275.68</v>
      </c>
      <c r="I121">
        <v>16259.36</v>
      </c>
      <c r="K121">
        <v>-77.66</v>
      </c>
      <c r="L121">
        <v>119.7</v>
      </c>
      <c r="M121">
        <v>8790.5400000000009</v>
      </c>
      <c r="O121">
        <v>-56.5</v>
      </c>
      <c r="P121">
        <v>33.5</v>
      </c>
      <c r="Q121">
        <v>177</v>
      </c>
    </row>
    <row r="122" spans="1:17" x14ac:dyDescent="0.25">
      <c r="A122">
        <v>44024</v>
      </c>
      <c r="B122">
        <f>B121+A122*10^-6</f>
        <v>3.8611879999999981</v>
      </c>
      <c r="C122">
        <v>0.91</v>
      </c>
      <c r="D122">
        <v>-0.14000000000000001</v>
      </c>
      <c r="E122">
        <v>140.13999999999999</v>
      </c>
      <c r="G122">
        <v>185.76</v>
      </c>
      <c r="H122">
        <v>-451.68</v>
      </c>
      <c r="I122">
        <v>16387.36</v>
      </c>
      <c r="K122">
        <v>137.34</v>
      </c>
      <c r="L122">
        <v>-89.3</v>
      </c>
      <c r="M122">
        <v>9119.5400000000009</v>
      </c>
      <c r="O122">
        <v>-50.5</v>
      </c>
      <c r="P122">
        <v>29.5</v>
      </c>
      <c r="Q122">
        <v>185</v>
      </c>
    </row>
    <row r="123" spans="1:17" x14ac:dyDescent="0.25">
      <c r="A123">
        <v>44020</v>
      </c>
      <c r="B123">
        <f>B122+A123*10^-6</f>
        <v>3.9052079999999982</v>
      </c>
      <c r="C123">
        <v>1.08</v>
      </c>
      <c r="D123">
        <v>-0.35</v>
      </c>
      <c r="E123">
        <v>142.69</v>
      </c>
      <c r="G123">
        <v>-182.24</v>
      </c>
      <c r="H123">
        <v>628.32000000000005</v>
      </c>
      <c r="I123">
        <v>16459.36</v>
      </c>
      <c r="K123">
        <v>461.34</v>
      </c>
      <c r="L123">
        <v>-381.3</v>
      </c>
      <c r="M123">
        <v>5887.54</v>
      </c>
      <c r="O123">
        <v>-61.5</v>
      </c>
      <c r="P123">
        <v>38.5</v>
      </c>
      <c r="Q123">
        <v>181</v>
      </c>
    </row>
    <row r="124" spans="1:17" x14ac:dyDescent="0.25">
      <c r="A124">
        <v>44004</v>
      </c>
      <c r="B124">
        <f>B123+A124*10^-6</f>
        <v>3.9492119999999984</v>
      </c>
      <c r="C124">
        <v>0.84</v>
      </c>
      <c r="D124">
        <v>0.09</v>
      </c>
      <c r="E124">
        <v>144.30000000000001</v>
      </c>
      <c r="G124">
        <v>-214.24</v>
      </c>
      <c r="H124">
        <v>-379.68</v>
      </c>
      <c r="I124">
        <v>16451.36</v>
      </c>
      <c r="K124">
        <v>-135.66</v>
      </c>
      <c r="L124">
        <v>49.7</v>
      </c>
      <c r="M124">
        <v>4224.54</v>
      </c>
      <c r="O124">
        <v>-66.5</v>
      </c>
      <c r="P124">
        <v>33.5</v>
      </c>
      <c r="Q124">
        <v>193</v>
      </c>
    </row>
    <row r="125" spans="1:17" x14ac:dyDescent="0.25">
      <c r="A125">
        <v>44036</v>
      </c>
      <c r="B125">
        <f>B124+A125*10^-6</f>
        <v>3.9932479999999986</v>
      </c>
      <c r="C125">
        <v>0.41</v>
      </c>
      <c r="D125">
        <v>0.13</v>
      </c>
      <c r="E125">
        <v>148.49</v>
      </c>
      <c r="G125">
        <v>-726.24</v>
      </c>
      <c r="H125">
        <v>-843.68</v>
      </c>
      <c r="I125">
        <v>16379.36</v>
      </c>
      <c r="K125">
        <v>359.34</v>
      </c>
      <c r="L125">
        <v>99.7</v>
      </c>
      <c r="M125">
        <v>7981.54</v>
      </c>
      <c r="O125">
        <v>-49.5</v>
      </c>
      <c r="P125">
        <v>31.5</v>
      </c>
      <c r="Q125">
        <v>189</v>
      </c>
    </row>
    <row r="126" spans="1:17" x14ac:dyDescent="0.25">
      <c r="A126">
        <v>43916</v>
      </c>
      <c r="B126">
        <f>B125+A126*10^-6</f>
        <v>4.0371639999999989</v>
      </c>
      <c r="C126">
        <v>0.28999999999999998</v>
      </c>
      <c r="D126">
        <v>0.05</v>
      </c>
      <c r="E126">
        <v>152.22999999999999</v>
      </c>
      <c r="G126">
        <v>105.76</v>
      </c>
      <c r="H126">
        <v>308.32</v>
      </c>
      <c r="I126">
        <v>16227.36</v>
      </c>
      <c r="K126">
        <v>-144.66</v>
      </c>
      <c r="L126">
        <v>-152.30000000000001</v>
      </c>
      <c r="M126">
        <v>7334.54</v>
      </c>
      <c r="O126">
        <v>-62.5</v>
      </c>
      <c r="P126">
        <v>19.5</v>
      </c>
      <c r="Q126">
        <v>183</v>
      </c>
    </row>
    <row r="127" spans="1:17" x14ac:dyDescent="0.25">
      <c r="A127">
        <v>43920</v>
      </c>
      <c r="B127">
        <f>B126+A127*10^-6</f>
        <v>4.0810839999999988</v>
      </c>
      <c r="C127">
        <v>0.02</v>
      </c>
      <c r="D127">
        <v>-0.16</v>
      </c>
      <c r="E127">
        <v>155.41</v>
      </c>
      <c r="G127">
        <v>-318.24</v>
      </c>
      <c r="H127">
        <v>-1315.68</v>
      </c>
      <c r="I127">
        <v>16163.36</v>
      </c>
      <c r="K127">
        <v>133.34</v>
      </c>
      <c r="L127">
        <v>150.69999999999999</v>
      </c>
      <c r="M127">
        <v>7142.54</v>
      </c>
      <c r="O127">
        <v>-56.5</v>
      </c>
      <c r="P127">
        <v>21.5</v>
      </c>
      <c r="Q127">
        <v>191</v>
      </c>
    </row>
    <row r="128" spans="1:17" x14ac:dyDescent="0.25">
      <c r="A128">
        <v>44012</v>
      </c>
      <c r="B128">
        <f>B127+A128*10^-6</f>
        <v>4.1250959999999992</v>
      </c>
      <c r="C128">
        <v>-0.51</v>
      </c>
      <c r="D128">
        <v>0.43</v>
      </c>
      <c r="E128">
        <v>161.57</v>
      </c>
      <c r="G128">
        <v>-550.24</v>
      </c>
      <c r="H128">
        <v>-323.68</v>
      </c>
      <c r="I128">
        <v>16387.36</v>
      </c>
      <c r="K128">
        <v>-50.66</v>
      </c>
      <c r="L128">
        <v>136.69999999999999</v>
      </c>
      <c r="M128">
        <v>14247.54</v>
      </c>
      <c r="O128">
        <v>-64.5</v>
      </c>
      <c r="P128">
        <v>24.5</v>
      </c>
      <c r="Q128">
        <v>190</v>
      </c>
    </row>
    <row r="129" spans="1:17" x14ac:dyDescent="0.25">
      <c r="A129">
        <v>44044</v>
      </c>
      <c r="B129">
        <f>B128+A129*10^-6</f>
        <v>4.1691399999999996</v>
      </c>
      <c r="C129">
        <v>-0.44</v>
      </c>
      <c r="D129">
        <v>0.27</v>
      </c>
      <c r="E129">
        <v>164.2</v>
      </c>
      <c r="G129">
        <v>-1110.24</v>
      </c>
      <c r="H129">
        <v>-115.68</v>
      </c>
      <c r="I129">
        <v>16363.36</v>
      </c>
      <c r="K129">
        <v>194.34</v>
      </c>
      <c r="L129">
        <v>166.7</v>
      </c>
      <c r="M129">
        <v>8888.5400000000009</v>
      </c>
      <c r="O129">
        <v>-62.5</v>
      </c>
      <c r="P129">
        <v>27.5</v>
      </c>
      <c r="Q129">
        <v>197</v>
      </c>
    </row>
    <row r="130" spans="1:17" x14ac:dyDescent="0.25">
      <c r="A130">
        <v>43960</v>
      </c>
      <c r="B130">
        <f>B129+A130*10^-6</f>
        <v>4.2130999999999998</v>
      </c>
      <c r="C130">
        <v>-0.56000000000000005</v>
      </c>
      <c r="D130">
        <v>0.16</v>
      </c>
      <c r="E130">
        <v>167.27</v>
      </c>
      <c r="G130">
        <v>-174.24</v>
      </c>
      <c r="H130">
        <v>-147.68</v>
      </c>
      <c r="I130">
        <v>16619.36</v>
      </c>
      <c r="K130">
        <v>-50.66</v>
      </c>
      <c r="L130">
        <v>-220.3</v>
      </c>
      <c r="M130">
        <v>10430.540000000001</v>
      </c>
      <c r="O130">
        <v>-64.5</v>
      </c>
      <c r="P130">
        <v>24.5</v>
      </c>
      <c r="Q130">
        <v>202</v>
      </c>
    </row>
    <row r="131" spans="1:17" x14ac:dyDescent="0.25">
      <c r="A131">
        <v>44036</v>
      </c>
      <c r="B131">
        <f>B130+A131*10^-6</f>
        <v>4.257136</v>
      </c>
      <c r="C131">
        <v>-0.34</v>
      </c>
      <c r="D131">
        <v>0.2</v>
      </c>
      <c r="E131">
        <v>169.53</v>
      </c>
      <c r="G131">
        <v>273.76</v>
      </c>
      <c r="H131">
        <v>-51.68</v>
      </c>
      <c r="I131">
        <v>16435.36</v>
      </c>
      <c r="K131">
        <v>-79.66</v>
      </c>
      <c r="L131">
        <v>-28.3</v>
      </c>
      <c r="M131">
        <v>11248.54</v>
      </c>
      <c r="O131">
        <v>-56.5</v>
      </c>
      <c r="P131">
        <v>28.5</v>
      </c>
      <c r="Q131">
        <v>208</v>
      </c>
    </row>
    <row r="132" spans="1:17" x14ac:dyDescent="0.25">
      <c r="A132">
        <v>43996</v>
      </c>
      <c r="B132">
        <f>B131+A132*10^-6</f>
        <v>4.301132</v>
      </c>
      <c r="C132">
        <v>-0.22</v>
      </c>
      <c r="D132">
        <v>0</v>
      </c>
      <c r="E132">
        <v>170.61</v>
      </c>
      <c r="G132">
        <v>97.76</v>
      </c>
      <c r="H132">
        <v>-91.68</v>
      </c>
      <c r="I132">
        <v>16427.36</v>
      </c>
      <c r="K132">
        <v>-33.659999999999997</v>
      </c>
      <c r="L132">
        <v>-23.3</v>
      </c>
      <c r="M132">
        <v>9012.5400000000009</v>
      </c>
      <c r="O132">
        <v>-58.5</v>
      </c>
      <c r="P132">
        <v>38.5</v>
      </c>
      <c r="Q132">
        <v>203</v>
      </c>
    </row>
    <row r="133" spans="1:17" x14ac:dyDescent="0.25">
      <c r="A133">
        <v>43916</v>
      </c>
      <c r="B133">
        <f>B132+A133*10^-6</f>
        <v>4.3450480000000002</v>
      </c>
      <c r="C133">
        <v>-0.1</v>
      </c>
      <c r="D133">
        <v>0.05</v>
      </c>
      <c r="E133">
        <v>172.76</v>
      </c>
      <c r="G133">
        <v>-102.24</v>
      </c>
      <c r="H133">
        <v>420.32</v>
      </c>
      <c r="I133">
        <v>16563.36</v>
      </c>
      <c r="K133">
        <v>338.34</v>
      </c>
      <c r="L133">
        <v>8.6999999999999993</v>
      </c>
      <c r="M133">
        <v>10161.540000000001</v>
      </c>
      <c r="O133">
        <v>-69.5</v>
      </c>
      <c r="P133">
        <v>27.5</v>
      </c>
      <c r="Q133">
        <v>206</v>
      </c>
    </row>
    <row r="134" spans="1:17" x14ac:dyDescent="0.25">
      <c r="A134">
        <v>43796</v>
      </c>
      <c r="B134">
        <f>B133+A134*10^-6</f>
        <v>4.3888440000000006</v>
      </c>
      <c r="C134">
        <v>-0.9</v>
      </c>
      <c r="D134">
        <v>0.5</v>
      </c>
      <c r="E134">
        <v>176.03</v>
      </c>
      <c r="G134">
        <v>1513.76</v>
      </c>
      <c r="H134">
        <v>2972.32</v>
      </c>
      <c r="I134">
        <v>16883.36</v>
      </c>
      <c r="K134">
        <v>-122.66</v>
      </c>
      <c r="L134">
        <v>275.7</v>
      </c>
      <c r="M134">
        <v>8448.5400000000009</v>
      </c>
      <c r="O134">
        <v>-80.5</v>
      </c>
      <c r="P134">
        <v>21.5</v>
      </c>
      <c r="Q134">
        <v>205</v>
      </c>
    </row>
    <row r="135" spans="1:17" x14ac:dyDescent="0.25">
      <c r="A135">
        <v>43968</v>
      </c>
      <c r="B135">
        <f>B134+A135*10^-6</f>
        <v>4.4328120000000002</v>
      </c>
      <c r="C135">
        <v>-0.72</v>
      </c>
      <c r="D135">
        <v>0.66</v>
      </c>
      <c r="E135">
        <v>178.46</v>
      </c>
      <c r="G135">
        <v>577.76</v>
      </c>
      <c r="H135">
        <v>604.32000000000005</v>
      </c>
      <c r="I135">
        <v>17123.36</v>
      </c>
      <c r="K135">
        <v>-367.66</v>
      </c>
      <c r="L135">
        <v>389.7</v>
      </c>
      <c r="M135">
        <v>8940.5400000000009</v>
      </c>
      <c r="O135">
        <v>-86.5</v>
      </c>
      <c r="P135">
        <v>12.5</v>
      </c>
      <c r="Q135">
        <v>202</v>
      </c>
    </row>
    <row r="136" spans="1:17" x14ac:dyDescent="0.25">
      <c r="A136">
        <v>44072</v>
      </c>
      <c r="B136">
        <f>B135+A136*10^-6</f>
        <v>4.4768840000000001</v>
      </c>
      <c r="C136">
        <v>-0.65</v>
      </c>
      <c r="D136">
        <v>0.39</v>
      </c>
      <c r="E136">
        <v>178.99</v>
      </c>
      <c r="G136">
        <v>-110.24</v>
      </c>
      <c r="H136">
        <v>-515.67999999999995</v>
      </c>
      <c r="I136">
        <v>16539.36</v>
      </c>
      <c r="K136">
        <v>188.34</v>
      </c>
      <c r="L136">
        <v>-55.3</v>
      </c>
      <c r="M136">
        <v>5224.54</v>
      </c>
      <c r="O136">
        <v>-88.5</v>
      </c>
      <c r="P136">
        <v>17.5</v>
      </c>
      <c r="Q136">
        <v>204</v>
      </c>
    </row>
    <row r="137" spans="1:17" x14ac:dyDescent="0.25">
      <c r="A137">
        <v>43996</v>
      </c>
      <c r="B137">
        <f>B136+A137*10^-6</f>
        <v>4.52088</v>
      </c>
      <c r="C137">
        <v>-1</v>
      </c>
      <c r="D137">
        <v>0.6</v>
      </c>
      <c r="E137">
        <v>179.63</v>
      </c>
      <c r="G137">
        <v>-518.24</v>
      </c>
      <c r="H137">
        <v>-419.68</v>
      </c>
      <c r="I137">
        <v>16315.36</v>
      </c>
      <c r="K137">
        <v>149.34</v>
      </c>
      <c r="L137">
        <v>-98.3</v>
      </c>
      <c r="M137">
        <v>4602.54</v>
      </c>
      <c r="O137">
        <v>-80.5</v>
      </c>
      <c r="P137">
        <v>13.5</v>
      </c>
      <c r="Q137">
        <v>198</v>
      </c>
    </row>
    <row r="138" spans="1:17" x14ac:dyDescent="0.25">
      <c r="A138">
        <v>44012</v>
      </c>
      <c r="B138">
        <f>B137+A138*10^-6</f>
        <v>4.5648920000000004</v>
      </c>
      <c r="C138">
        <v>-0.97</v>
      </c>
      <c r="D138">
        <v>0.47</v>
      </c>
      <c r="E138">
        <v>181.11</v>
      </c>
      <c r="G138">
        <v>-350.24</v>
      </c>
      <c r="H138">
        <v>-803.68</v>
      </c>
      <c r="I138">
        <v>16451.36</v>
      </c>
      <c r="K138">
        <v>10.34</v>
      </c>
      <c r="L138">
        <v>-54.3</v>
      </c>
      <c r="M138">
        <v>5973.54</v>
      </c>
      <c r="O138">
        <v>-94.5</v>
      </c>
      <c r="P138">
        <v>6.5</v>
      </c>
      <c r="Q138">
        <v>205</v>
      </c>
    </row>
    <row r="139" spans="1:17" x14ac:dyDescent="0.25">
      <c r="A139">
        <v>43948</v>
      </c>
      <c r="B139">
        <f>B138+A139*10^-6</f>
        <v>4.6088400000000007</v>
      </c>
      <c r="C139">
        <v>-1.62</v>
      </c>
      <c r="D139">
        <v>0.42</v>
      </c>
      <c r="E139">
        <v>183.48</v>
      </c>
      <c r="G139">
        <v>-990.24</v>
      </c>
      <c r="H139">
        <v>92.32</v>
      </c>
      <c r="I139">
        <v>16299.36</v>
      </c>
      <c r="K139">
        <v>259.33999999999997</v>
      </c>
      <c r="L139">
        <v>-282.3</v>
      </c>
      <c r="M139">
        <v>5922.54</v>
      </c>
      <c r="O139">
        <v>-97.5</v>
      </c>
      <c r="P139">
        <v>13.5</v>
      </c>
      <c r="Q139">
        <v>200</v>
      </c>
    </row>
    <row r="140" spans="1:17" x14ac:dyDescent="0.25">
      <c r="A140">
        <v>43900</v>
      </c>
      <c r="B140">
        <f>B139+A140*10^-6</f>
        <v>4.6527400000000005</v>
      </c>
      <c r="C140">
        <v>-1.91</v>
      </c>
      <c r="D140">
        <v>0.7</v>
      </c>
      <c r="E140">
        <v>185.07</v>
      </c>
      <c r="G140">
        <v>-286.24</v>
      </c>
      <c r="H140">
        <v>276.32</v>
      </c>
      <c r="I140">
        <v>16091.36</v>
      </c>
      <c r="K140">
        <v>-54.66</v>
      </c>
      <c r="L140">
        <v>-95.3</v>
      </c>
      <c r="M140">
        <v>7193.54</v>
      </c>
      <c r="O140">
        <v>-94.5</v>
      </c>
      <c r="P140">
        <v>11.5</v>
      </c>
      <c r="Q140">
        <v>205</v>
      </c>
    </row>
    <row r="141" spans="1:17" x14ac:dyDescent="0.25">
      <c r="A141">
        <v>43984</v>
      </c>
      <c r="B141">
        <f>B140+A141*10^-6</f>
        <v>4.6967240000000006</v>
      </c>
      <c r="C141">
        <v>-0.68</v>
      </c>
      <c r="D141">
        <v>0.9</v>
      </c>
      <c r="E141">
        <v>185.55</v>
      </c>
      <c r="G141">
        <v>-390.24</v>
      </c>
      <c r="H141">
        <v>892.32</v>
      </c>
      <c r="I141">
        <v>16539.36</v>
      </c>
      <c r="K141">
        <v>351.34</v>
      </c>
      <c r="L141">
        <v>-438.3</v>
      </c>
      <c r="M141">
        <v>7084.54</v>
      </c>
      <c r="O141">
        <v>-108.5</v>
      </c>
      <c r="P141">
        <v>9.5</v>
      </c>
      <c r="Q141">
        <v>216</v>
      </c>
    </row>
    <row r="142" spans="1:17" x14ac:dyDescent="0.25">
      <c r="A142">
        <v>43952</v>
      </c>
      <c r="B142">
        <f>B141+A142*10^-6</f>
        <v>4.7406760000000006</v>
      </c>
      <c r="C142">
        <v>-0.88</v>
      </c>
      <c r="D142">
        <v>0.84</v>
      </c>
      <c r="E142">
        <v>186.9</v>
      </c>
      <c r="G142">
        <v>17.760000000000002</v>
      </c>
      <c r="H142">
        <v>-939.68</v>
      </c>
      <c r="I142">
        <v>16699.36</v>
      </c>
      <c r="K142">
        <v>259.33999999999997</v>
      </c>
      <c r="L142">
        <v>3.7</v>
      </c>
      <c r="M142">
        <v>8192.5400000000009</v>
      </c>
      <c r="O142">
        <v>-119.5</v>
      </c>
      <c r="P142">
        <v>6.5</v>
      </c>
      <c r="Q142">
        <v>205</v>
      </c>
    </row>
    <row r="143" spans="1:17" x14ac:dyDescent="0.25">
      <c r="A143">
        <v>44008</v>
      </c>
      <c r="B143">
        <f>B142+A143*10^-6</f>
        <v>4.7846840000000004</v>
      </c>
      <c r="C143">
        <v>-0.7</v>
      </c>
      <c r="D143">
        <v>0.67</v>
      </c>
      <c r="E143">
        <v>188.13</v>
      </c>
      <c r="G143">
        <v>337.76</v>
      </c>
      <c r="H143">
        <v>36.32</v>
      </c>
      <c r="I143">
        <v>16531.36</v>
      </c>
      <c r="K143">
        <v>33.340000000000003</v>
      </c>
      <c r="L143">
        <v>-307.3</v>
      </c>
      <c r="M143">
        <v>5321.54</v>
      </c>
      <c r="O143">
        <v>-121.5</v>
      </c>
      <c r="P143">
        <v>8.5</v>
      </c>
      <c r="Q143">
        <v>210</v>
      </c>
    </row>
    <row r="144" spans="1:17" x14ac:dyDescent="0.25">
      <c r="A144">
        <v>43900</v>
      </c>
      <c r="B144">
        <f>B143+A144*10^-6</f>
        <v>4.8285840000000002</v>
      </c>
      <c r="C144">
        <v>-0.77</v>
      </c>
      <c r="D144">
        <v>0.74</v>
      </c>
      <c r="E144">
        <v>189.22</v>
      </c>
      <c r="G144">
        <v>73.760000000000005</v>
      </c>
      <c r="H144">
        <v>236.32</v>
      </c>
      <c r="I144">
        <v>16587.36</v>
      </c>
      <c r="K144">
        <v>32.340000000000003</v>
      </c>
      <c r="L144">
        <v>4.7</v>
      </c>
      <c r="M144">
        <v>5757.54</v>
      </c>
      <c r="O144">
        <v>-131.5</v>
      </c>
      <c r="P144">
        <v>1.5</v>
      </c>
      <c r="Q144">
        <v>212</v>
      </c>
    </row>
    <row r="145" spans="1:17" x14ac:dyDescent="0.25">
      <c r="A145">
        <v>43920</v>
      </c>
      <c r="B145">
        <f>B144+A145*10^-6</f>
        <v>4.8725040000000002</v>
      </c>
      <c r="C145">
        <v>-0.71</v>
      </c>
      <c r="D145">
        <v>1</v>
      </c>
      <c r="E145">
        <v>190.74</v>
      </c>
      <c r="G145">
        <v>-366.24</v>
      </c>
      <c r="H145">
        <v>-459.68</v>
      </c>
      <c r="I145">
        <v>16347.36</v>
      </c>
      <c r="K145">
        <v>9.34</v>
      </c>
      <c r="L145">
        <v>375.7</v>
      </c>
      <c r="M145">
        <v>6771.54</v>
      </c>
      <c r="O145">
        <v>-138.5</v>
      </c>
      <c r="P145">
        <v>-16.5</v>
      </c>
      <c r="Q145">
        <v>215</v>
      </c>
    </row>
    <row r="146" spans="1:17" x14ac:dyDescent="0.25">
      <c r="A146">
        <v>43836</v>
      </c>
      <c r="B146">
        <f>B145+A146*10^-6</f>
        <v>4.9163399999999999</v>
      </c>
      <c r="C146">
        <v>-0.99</v>
      </c>
      <c r="D146">
        <v>0.82</v>
      </c>
      <c r="E146">
        <v>192.64</v>
      </c>
      <c r="G146">
        <v>-286.24</v>
      </c>
      <c r="H146">
        <v>-675.68</v>
      </c>
      <c r="I146">
        <v>16379.36</v>
      </c>
      <c r="K146">
        <v>-103.66</v>
      </c>
      <c r="L146">
        <v>165.7</v>
      </c>
      <c r="M146">
        <v>6728.54</v>
      </c>
      <c r="O146">
        <v>-147.5</v>
      </c>
      <c r="P146">
        <v>-13.5</v>
      </c>
      <c r="Q146">
        <v>208</v>
      </c>
    </row>
    <row r="147" spans="1:17" x14ac:dyDescent="0.25">
      <c r="A147">
        <v>43976</v>
      </c>
      <c r="B147">
        <f>B146+A147*10^-6</f>
        <v>4.9603159999999997</v>
      </c>
      <c r="C147">
        <v>-1.06</v>
      </c>
      <c r="D147">
        <v>1.05</v>
      </c>
      <c r="E147">
        <v>193.63</v>
      </c>
      <c r="G147">
        <v>-1494.24</v>
      </c>
      <c r="H147">
        <v>-115.68</v>
      </c>
      <c r="I147">
        <v>16107.36</v>
      </c>
      <c r="K147">
        <v>168.34</v>
      </c>
      <c r="L147">
        <v>-195.3</v>
      </c>
      <c r="M147">
        <v>4386.54</v>
      </c>
      <c r="O147">
        <v>-159.5</v>
      </c>
      <c r="P147">
        <v>-23.5</v>
      </c>
      <c r="Q147">
        <v>205</v>
      </c>
    </row>
    <row r="148" spans="1:17" x14ac:dyDescent="0.25">
      <c r="A148">
        <v>44076</v>
      </c>
      <c r="B148">
        <f t="shared" ref="B148:B211" si="0">B147+A148*10^-6</f>
        <v>5.0043919999999993</v>
      </c>
      <c r="C148">
        <v>-1.1100000000000001</v>
      </c>
      <c r="D148">
        <v>0.92</v>
      </c>
      <c r="E148">
        <v>194.66</v>
      </c>
      <c r="G148">
        <v>-398.24</v>
      </c>
      <c r="H148">
        <v>116.32</v>
      </c>
      <c r="I148">
        <v>16435.36</v>
      </c>
      <c r="K148">
        <v>74.34</v>
      </c>
      <c r="L148">
        <v>-153.30000000000001</v>
      </c>
      <c r="M148">
        <v>4747.54</v>
      </c>
      <c r="O148">
        <v>-170.5</v>
      </c>
      <c r="P148">
        <v>-32.5</v>
      </c>
      <c r="Q148">
        <v>194</v>
      </c>
    </row>
    <row r="149" spans="1:17" x14ac:dyDescent="0.25">
      <c r="A149">
        <v>44128</v>
      </c>
      <c r="B149">
        <f t="shared" si="0"/>
        <v>5.048519999999999</v>
      </c>
      <c r="C149">
        <v>-1.43</v>
      </c>
      <c r="D149">
        <v>1.27</v>
      </c>
      <c r="E149">
        <v>194.49</v>
      </c>
      <c r="G149">
        <v>-502.24</v>
      </c>
      <c r="H149">
        <v>-251.68</v>
      </c>
      <c r="I149">
        <v>16627.36</v>
      </c>
      <c r="K149">
        <v>334.34</v>
      </c>
      <c r="L149">
        <v>-82.3</v>
      </c>
      <c r="M149">
        <v>926.54</v>
      </c>
      <c r="O149">
        <v>-182.5</v>
      </c>
      <c r="P149">
        <v>-35.5</v>
      </c>
      <c r="Q149">
        <v>202</v>
      </c>
    </row>
    <row r="150" spans="1:17" x14ac:dyDescent="0.25">
      <c r="A150">
        <v>44108</v>
      </c>
      <c r="B150">
        <f t="shared" si="0"/>
        <v>5.0926279999999986</v>
      </c>
      <c r="C150">
        <v>-1.08</v>
      </c>
      <c r="D150">
        <v>1.43</v>
      </c>
      <c r="E150">
        <v>193.47</v>
      </c>
      <c r="G150">
        <v>-222.24</v>
      </c>
      <c r="H150">
        <v>324.32</v>
      </c>
      <c r="I150">
        <v>16419.36</v>
      </c>
      <c r="K150">
        <v>-59.66</v>
      </c>
      <c r="L150">
        <v>407.7</v>
      </c>
      <c r="M150">
        <v>-1204.46</v>
      </c>
      <c r="O150">
        <v>-194.5</v>
      </c>
      <c r="P150">
        <v>-42.5</v>
      </c>
      <c r="Q150">
        <v>194</v>
      </c>
    </row>
    <row r="151" spans="1:17" x14ac:dyDescent="0.25">
      <c r="A151">
        <v>44016</v>
      </c>
      <c r="B151">
        <f t="shared" si="0"/>
        <v>5.1366439999999987</v>
      </c>
      <c r="C151">
        <v>-1.05</v>
      </c>
      <c r="D151">
        <v>1.49</v>
      </c>
      <c r="E151">
        <v>193.12</v>
      </c>
      <c r="G151">
        <v>-710.24</v>
      </c>
      <c r="H151">
        <v>-347.68</v>
      </c>
      <c r="I151">
        <v>16251.36</v>
      </c>
      <c r="K151">
        <v>36.340000000000003</v>
      </c>
      <c r="L151">
        <v>291.7</v>
      </c>
      <c r="M151">
        <v>673.54</v>
      </c>
      <c r="O151">
        <v>-206.5</v>
      </c>
      <c r="P151">
        <v>-37.5</v>
      </c>
      <c r="Q151">
        <v>206</v>
      </c>
    </row>
    <row r="152" spans="1:17" x14ac:dyDescent="0.25">
      <c r="A152">
        <v>44040</v>
      </c>
      <c r="B152">
        <f t="shared" si="0"/>
        <v>5.1806839999999985</v>
      </c>
      <c r="C152">
        <v>-0.84</v>
      </c>
      <c r="D152">
        <v>1.66</v>
      </c>
      <c r="E152">
        <v>192.62</v>
      </c>
      <c r="G152">
        <v>-270.24</v>
      </c>
      <c r="H152">
        <v>1300.32</v>
      </c>
      <c r="I152">
        <v>16475.36</v>
      </c>
      <c r="K152">
        <v>69.34</v>
      </c>
      <c r="L152">
        <v>0.7</v>
      </c>
      <c r="M152">
        <v>538.54</v>
      </c>
      <c r="O152">
        <v>-212.5</v>
      </c>
      <c r="P152">
        <v>-46.5</v>
      </c>
      <c r="Q152">
        <v>200</v>
      </c>
    </row>
    <row r="153" spans="1:17" x14ac:dyDescent="0.25">
      <c r="A153">
        <v>44020</v>
      </c>
      <c r="B153">
        <f t="shared" si="0"/>
        <v>5.2247039999999982</v>
      </c>
      <c r="C153">
        <v>-0.9</v>
      </c>
      <c r="D153">
        <v>1.72</v>
      </c>
      <c r="E153">
        <v>192.19</v>
      </c>
      <c r="G153">
        <v>-614.24</v>
      </c>
      <c r="H153">
        <v>28.32</v>
      </c>
      <c r="I153">
        <v>16339.36</v>
      </c>
      <c r="K153">
        <v>-77.66</v>
      </c>
      <c r="L153">
        <v>6.7</v>
      </c>
      <c r="M153">
        <v>-211.46</v>
      </c>
      <c r="O153">
        <v>-221.5</v>
      </c>
      <c r="P153">
        <v>-37.5</v>
      </c>
      <c r="Q153">
        <v>204</v>
      </c>
    </row>
    <row r="154" spans="1:17" x14ac:dyDescent="0.25">
      <c r="A154">
        <v>43952</v>
      </c>
      <c r="B154">
        <f t="shared" si="0"/>
        <v>5.2686559999999982</v>
      </c>
      <c r="C154">
        <v>-0.98</v>
      </c>
      <c r="D154">
        <v>1.84</v>
      </c>
      <c r="E154">
        <v>191.6</v>
      </c>
      <c r="G154">
        <v>-510.24</v>
      </c>
      <c r="H154">
        <v>-59.68</v>
      </c>
      <c r="I154">
        <v>16347.36</v>
      </c>
      <c r="K154">
        <v>-179.66</v>
      </c>
      <c r="L154">
        <v>137.69999999999999</v>
      </c>
      <c r="M154">
        <v>-1701.46</v>
      </c>
      <c r="O154">
        <v>-221.5</v>
      </c>
      <c r="P154">
        <v>-50.5</v>
      </c>
      <c r="Q154">
        <v>206</v>
      </c>
    </row>
    <row r="155" spans="1:17" x14ac:dyDescent="0.25">
      <c r="A155">
        <v>43844</v>
      </c>
      <c r="B155">
        <f t="shared" si="0"/>
        <v>5.3124999999999982</v>
      </c>
      <c r="C155">
        <v>-0.73</v>
      </c>
      <c r="D155">
        <v>1.72</v>
      </c>
      <c r="E155">
        <v>190.75</v>
      </c>
      <c r="G155">
        <v>-414.24</v>
      </c>
      <c r="H155">
        <v>-227.68</v>
      </c>
      <c r="I155">
        <v>16315.36</v>
      </c>
      <c r="K155">
        <v>162.34</v>
      </c>
      <c r="L155">
        <v>-31.3</v>
      </c>
      <c r="M155">
        <v>-1581.46</v>
      </c>
      <c r="O155">
        <v>-230.5</v>
      </c>
      <c r="P155">
        <v>-40.5</v>
      </c>
      <c r="Q155">
        <v>204</v>
      </c>
    </row>
    <row r="156" spans="1:17" x14ac:dyDescent="0.25">
      <c r="A156">
        <v>44020</v>
      </c>
      <c r="B156">
        <f t="shared" si="0"/>
        <v>5.3565199999999979</v>
      </c>
      <c r="C156">
        <v>-0.86</v>
      </c>
      <c r="D156">
        <v>1.73</v>
      </c>
      <c r="E156">
        <v>189.99</v>
      </c>
      <c r="G156">
        <v>-302.24</v>
      </c>
      <c r="H156">
        <v>-235.68</v>
      </c>
      <c r="I156">
        <v>16403.36</v>
      </c>
      <c r="K156">
        <v>-28.66</v>
      </c>
      <c r="L156">
        <v>78.7</v>
      </c>
      <c r="M156">
        <v>-1198.46</v>
      </c>
      <c r="O156">
        <v>-227.5</v>
      </c>
      <c r="P156">
        <v>-38.5</v>
      </c>
      <c r="Q156">
        <v>198</v>
      </c>
    </row>
    <row r="157" spans="1:17" x14ac:dyDescent="0.25">
      <c r="A157">
        <v>44072</v>
      </c>
      <c r="B157">
        <f t="shared" si="0"/>
        <v>5.4005919999999978</v>
      </c>
      <c r="C157">
        <v>-0.94</v>
      </c>
      <c r="D157">
        <v>1.98</v>
      </c>
      <c r="E157">
        <v>189.49</v>
      </c>
      <c r="G157">
        <v>-478.24</v>
      </c>
      <c r="H157">
        <v>-155.68</v>
      </c>
      <c r="I157">
        <v>16427.36</v>
      </c>
      <c r="K157">
        <v>-97.66</v>
      </c>
      <c r="L157">
        <v>-119.3</v>
      </c>
      <c r="M157">
        <v>-496.46</v>
      </c>
      <c r="O157">
        <v>-230.5</v>
      </c>
      <c r="P157">
        <v>-32.5</v>
      </c>
      <c r="Q157">
        <v>202</v>
      </c>
    </row>
    <row r="158" spans="1:17" x14ac:dyDescent="0.25">
      <c r="A158">
        <v>44044</v>
      </c>
      <c r="B158">
        <f t="shared" si="0"/>
        <v>5.4446359999999983</v>
      </c>
      <c r="C158">
        <v>-0.84</v>
      </c>
      <c r="D158">
        <v>1.79</v>
      </c>
      <c r="E158">
        <v>189.05</v>
      </c>
      <c r="G158">
        <v>-550.24</v>
      </c>
      <c r="H158">
        <v>-395.68</v>
      </c>
      <c r="I158">
        <v>16475.36</v>
      </c>
      <c r="K158">
        <v>69.34</v>
      </c>
      <c r="L158">
        <v>94.7</v>
      </c>
      <c r="M158">
        <v>-11.46</v>
      </c>
      <c r="O158">
        <v>-236.5</v>
      </c>
      <c r="P158">
        <v>-43.5</v>
      </c>
      <c r="Q158">
        <v>212</v>
      </c>
    </row>
    <row r="159" spans="1:17" x14ac:dyDescent="0.25">
      <c r="A159">
        <v>44028</v>
      </c>
      <c r="B159">
        <f t="shared" si="0"/>
        <v>5.4886639999999982</v>
      </c>
      <c r="C159">
        <v>-1.02</v>
      </c>
      <c r="D159">
        <v>1.9</v>
      </c>
      <c r="E159">
        <v>189</v>
      </c>
      <c r="G159">
        <v>-302.24</v>
      </c>
      <c r="H159">
        <v>-187.68</v>
      </c>
      <c r="I159">
        <v>16131.36</v>
      </c>
      <c r="K159">
        <v>207.34</v>
      </c>
      <c r="L159">
        <v>-107.3</v>
      </c>
      <c r="M159">
        <v>-69.459999999999994</v>
      </c>
      <c r="O159">
        <v>-235.5</v>
      </c>
      <c r="P159">
        <v>-32.5</v>
      </c>
      <c r="Q159">
        <v>202</v>
      </c>
    </row>
    <row r="160" spans="1:17" x14ac:dyDescent="0.25">
      <c r="A160">
        <v>43900</v>
      </c>
      <c r="B160">
        <f t="shared" si="0"/>
        <v>5.532563999999998</v>
      </c>
      <c r="C160">
        <v>-1.04</v>
      </c>
      <c r="D160">
        <v>2.0099999999999998</v>
      </c>
      <c r="E160">
        <v>188.9</v>
      </c>
      <c r="G160">
        <v>-374.24</v>
      </c>
      <c r="H160">
        <v>-75.680000000000007</v>
      </c>
      <c r="I160">
        <v>16595.36</v>
      </c>
      <c r="K160">
        <v>149.34</v>
      </c>
      <c r="L160">
        <v>-36.299999999999997</v>
      </c>
      <c r="M160">
        <v>32.54</v>
      </c>
      <c r="O160">
        <v>-236.5</v>
      </c>
      <c r="P160">
        <v>-41.5</v>
      </c>
      <c r="Q160">
        <v>203</v>
      </c>
    </row>
    <row r="161" spans="1:17" x14ac:dyDescent="0.25">
      <c r="A161">
        <v>43996</v>
      </c>
      <c r="B161">
        <f t="shared" si="0"/>
        <v>5.576559999999998</v>
      </c>
      <c r="C161">
        <v>-0.95</v>
      </c>
      <c r="D161">
        <v>1.79</v>
      </c>
      <c r="E161">
        <v>188.86</v>
      </c>
      <c r="G161">
        <v>-534.24</v>
      </c>
      <c r="H161">
        <v>-19.68</v>
      </c>
      <c r="I161">
        <v>16323.36</v>
      </c>
      <c r="K161">
        <v>-44.66</v>
      </c>
      <c r="L161">
        <v>253.7</v>
      </c>
      <c r="M161">
        <v>-407.46</v>
      </c>
      <c r="O161">
        <v>-241.5</v>
      </c>
      <c r="P161">
        <v>-43.5</v>
      </c>
      <c r="Q161">
        <v>210</v>
      </c>
    </row>
    <row r="162" spans="1:17" x14ac:dyDescent="0.25">
      <c r="A162">
        <v>43888</v>
      </c>
      <c r="B162">
        <f t="shared" si="0"/>
        <v>5.6204479999999979</v>
      </c>
      <c r="C162">
        <v>-0.86</v>
      </c>
      <c r="D162">
        <v>1.6</v>
      </c>
      <c r="E162">
        <v>188.78</v>
      </c>
      <c r="G162">
        <v>-494.24</v>
      </c>
      <c r="H162">
        <v>-323.68</v>
      </c>
      <c r="I162">
        <v>16435.36</v>
      </c>
      <c r="K162">
        <v>-99.66</v>
      </c>
      <c r="L162">
        <v>234.7</v>
      </c>
      <c r="M162">
        <v>11.54</v>
      </c>
      <c r="O162">
        <v>-238.5</v>
      </c>
      <c r="P162">
        <v>-47.5</v>
      </c>
      <c r="Q162">
        <v>202</v>
      </c>
    </row>
    <row r="163" spans="1:17" x14ac:dyDescent="0.25">
      <c r="A163">
        <v>43976</v>
      </c>
      <c r="B163">
        <f t="shared" si="0"/>
        <v>5.6644239999999977</v>
      </c>
      <c r="C163">
        <v>-0.84</v>
      </c>
      <c r="D163">
        <v>1.86</v>
      </c>
      <c r="E163">
        <v>188.75</v>
      </c>
      <c r="G163">
        <v>-574.24</v>
      </c>
      <c r="H163">
        <v>-291.68</v>
      </c>
      <c r="I163">
        <v>16395.36</v>
      </c>
      <c r="K163">
        <v>-238.66</v>
      </c>
      <c r="L163">
        <v>279.7</v>
      </c>
      <c r="M163">
        <v>267.54000000000002</v>
      </c>
      <c r="O163">
        <v>-235.5</v>
      </c>
      <c r="P163">
        <v>-45.5</v>
      </c>
      <c r="Q163">
        <v>202</v>
      </c>
    </row>
    <row r="164" spans="1:17" x14ac:dyDescent="0.25">
      <c r="A164">
        <v>43964</v>
      </c>
      <c r="B164">
        <f t="shared" si="0"/>
        <v>5.7083879999999976</v>
      </c>
      <c r="C164">
        <v>-0.66</v>
      </c>
      <c r="D164">
        <v>1.85</v>
      </c>
      <c r="E164">
        <v>188.66</v>
      </c>
      <c r="G164">
        <v>-318.24</v>
      </c>
      <c r="H164">
        <v>-331.68</v>
      </c>
      <c r="I164">
        <v>16419.36</v>
      </c>
      <c r="K164">
        <v>10.34</v>
      </c>
      <c r="L164">
        <v>-168.3</v>
      </c>
      <c r="M164">
        <v>224.54</v>
      </c>
      <c r="O164">
        <v>-230.5</v>
      </c>
      <c r="P164">
        <v>-40.5</v>
      </c>
      <c r="Q164">
        <v>206</v>
      </c>
    </row>
    <row r="165" spans="1:17" x14ac:dyDescent="0.25">
      <c r="A165">
        <v>44072</v>
      </c>
      <c r="B165">
        <f t="shared" si="0"/>
        <v>5.7524599999999975</v>
      </c>
      <c r="C165">
        <v>-0.74</v>
      </c>
      <c r="D165">
        <v>1.84</v>
      </c>
      <c r="E165">
        <v>188.38</v>
      </c>
      <c r="G165">
        <v>-430.24</v>
      </c>
      <c r="H165">
        <v>-307.68</v>
      </c>
      <c r="I165">
        <v>16467.36</v>
      </c>
      <c r="K165">
        <v>164.34</v>
      </c>
      <c r="L165">
        <v>-181.3</v>
      </c>
      <c r="M165">
        <v>225.54</v>
      </c>
      <c r="O165">
        <v>-235.5</v>
      </c>
      <c r="P165">
        <v>-37.5</v>
      </c>
      <c r="Q165">
        <v>197</v>
      </c>
    </row>
    <row r="166" spans="1:17" x14ac:dyDescent="0.25">
      <c r="A166">
        <v>44016</v>
      </c>
      <c r="B166">
        <f t="shared" si="0"/>
        <v>5.7964759999999975</v>
      </c>
      <c r="C166">
        <v>-0.92</v>
      </c>
      <c r="D166">
        <v>2.02</v>
      </c>
      <c r="E166">
        <v>188.35</v>
      </c>
      <c r="G166">
        <v>-566.24</v>
      </c>
      <c r="H166">
        <v>-171.68</v>
      </c>
      <c r="I166">
        <v>16403.36</v>
      </c>
      <c r="K166">
        <v>-324.66000000000003</v>
      </c>
      <c r="L166">
        <v>147.69999999999999</v>
      </c>
      <c r="M166">
        <v>-202.46</v>
      </c>
      <c r="O166">
        <v>-238.5</v>
      </c>
      <c r="P166">
        <v>-42.5</v>
      </c>
      <c r="Q166">
        <v>206</v>
      </c>
    </row>
    <row r="167" spans="1:17" x14ac:dyDescent="0.25">
      <c r="A167">
        <v>44076</v>
      </c>
      <c r="B167">
        <f t="shared" si="0"/>
        <v>5.8405519999999971</v>
      </c>
      <c r="C167">
        <v>-0.83</v>
      </c>
      <c r="D167">
        <v>1.95</v>
      </c>
      <c r="E167">
        <v>188.25</v>
      </c>
      <c r="G167">
        <v>-406.24</v>
      </c>
      <c r="H167">
        <v>-243.68</v>
      </c>
      <c r="I167">
        <v>16315.36</v>
      </c>
      <c r="K167">
        <v>-17.66</v>
      </c>
      <c r="L167">
        <v>161.69999999999999</v>
      </c>
      <c r="M167">
        <v>-154.46</v>
      </c>
      <c r="O167">
        <v>-235.5</v>
      </c>
      <c r="P167">
        <v>-42.5</v>
      </c>
      <c r="Q167">
        <v>202</v>
      </c>
    </row>
    <row r="168" spans="1:17" x14ac:dyDescent="0.25">
      <c r="A168">
        <v>44044</v>
      </c>
      <c r="B168">
        <f t="shared" si="0"/>
        <v>5.8845959999999975</v>
      </c>
      <c r="C168">
        <v>-0.67</v>
      </c>
      <c r="D168">
        <v>1.56</v>
      </c>
      <c r="E168">
        <v>188.19</v>
      </c>
      <c r="G168">
        <v>-574.24</v>
      </c>
      <c r="H168">
        <v>-91.68</v>
      </c>
      <c r="I168">
        <v>16395.36</v>
      </c>
      <c r="K168">
        <v>149.34</v>
      </c>
      <c r="L168">
        <v>-131.30000000000001</v>
      </c>
      <c r="M168">
        <v>72.540000000000006</v>
      </c>
      <c r="O168">
        <v>-245.5</v>
      </c>
      <c r="P168">
        <v>-35.5</v>
      </c>
      <c r="Q168">
        <v>204</v>
      </c>
    </row>
    <row r="169" spans="1:17" x14ac:dyDescent="0.25">
      <c r="A169">
        <v>43996</v>
      </c>
      <c r="B169">
        <f t="shared" si="0"/>
        <v>5.9285919999999974</v>
      </c>
      <c r="C169">
        <v>-0.44</v>
      </c>
      <c r="D169">
        <v>1.43</v>
      </c>
      <c r="E169">
        <v>188.02</v>
      </c>
      <c r="G169">
        <v>-534.24</v>
      </c>
      <c r="H169">
        <v>-187.68</v>
      </c>
      <c r="I169">
        <v>16235.36</v>
      </c>
      <c r="K169">
        <v>130.34</v>
      </c>
      <c r="L169">
        <v>-32.299999999999997</v>
      </c>
      <c r="M169">
        <v>116.54</v>
      </c>
      <c r="O169">
        <v>-239.5</v>
      </c>
      <c r="P169">
        <v>-36.5</v>
      </c>
      <c r="Q169">
        <v>212</v>
      </c>
    </row>
    <row r="170" spans="1:17" x14ac:dyDescent="0.25">
      <c r="A170">
        <v>43984</v>
      </c>
      <c r="B170">
        <f t="shared" si="0"/>
        <v>5.9725759999999974</v>
      </c>
      <c r="C170">
        <v>-0.36</v>
      </c>
      <c r="D170">
        <v>1.34</v>
      </c>
      <c r="E170">
        <v>187.79</v>
      </c>
      <c r="G170">
        <v>-462.24</v>
      </c>
      <c r="H170">
        <v>-139.68</v>
      </c>
      <c r="I170">
        <v>16491.36</v>
      </c>
      <c r="K170">
        <v>13.34</v>
      </c>
      <c r="L170">
        <v>-350.3</v>
      </c>
      <c r="M170">
        <v>131.54</v>
      </c>
      <c r="O170">
        <v>-239.5</v>
      </c>
      <c r="P170">
        <v>-36.5</v>
      </c>
      <c r="Q170">
        <v>198</v>
      </c>
    </row>
    <row r="171" spans="1:17" x14ac:dyDescent="0.25">
      <c r="A171">
        <v>44032</v>
      </c>
      <c r="B171">
        <f t="shared" si="0"/>
        <v>6.0166079999999971</v>
      </c>
      <c r="C171">
        <v>-0.28000000000000003</v>
      </c>
      <c r="D171">
        <v>1.23</v>
      </c>
      <c r="E171">
        <v>187.84</v>
      </c>
      <c r="G171">
        <v>-390.24</v>
      </c>
      <c r="H171">
        <v>-83.68</v>
      </c>
      <c r="I171">
        <v>16435.36</v>
      </c>
      <c r="K171">
        <v>76.34</v>
      </c>
      <c r="L171">
        <v>97.7</v>
      </c>
      <c r="M171">
        <v>-409.46</v>
      </c>
      <c r="O171">
        <v>-233.5</v>
      </c>
      <c r="P171">
        <v>-45.5</v>
      </c>
      <c r="Q171">
        <v>204</v>
      </c>
    </row>
    <row r="172" spans="1:17" x14ac:dyDescent="0.25">
      <c r="A172">
        <v>44040</v>
      </c>
      <c r="B172">
        <f t="shared" si="0"/>
        <v>6.0606479999999969</v>
      </c>
      <c r="C172">
        <v>-0.24</v>
      </c>
      <c r="D172">
        <v>1.33</v>
      </c>
      <c r="E172">
        <v>187.71</v>
      </c>
      <c r="G172">
        <v>-678.24</v>
      </c>
      <c r="H172">
        <v>-147.68</v>
      </c>
      <c r="I172">
        <v>16371.36</v>
      </c>
      <c r="K172">
        <v>436.34</v>
      </c>
      <c r="L172">
        <v>-27.3</v>
      </c>
      <c r="M172">
        <v>220.54</v>
      </c>
      <c r="O172">
        <v>-241.5</v>
      </c>
      <c r="P172">
        <v>-36.5</v>
      </c>
      <c r="Q172">
        <v>200</v>
      </c>
    </row>
    <row r="173" spans="1:17" x14ac:dyDescent="0.25">
      <c r="A173">
        <v>43928</v>
      </c>
      <c r="B173">
        <f t="shared" si="0"/>
        <v>6.1045759999999971</v>
      </c>
      <c r="C173">
        <v>-0.11</v>
      </c>
      <c r="D173">
        <v>1.22</v>
      </c>
      <c r="E173">
        <v>187.92</v>
      </c>
      <c r="G173">
        <v>-262.24</v>
      </c>
      <c r="H173">
        <v>-275.68</v>
      </c>
      <c r="I173">
        <v>16499.36</v>
      </c>
      <c r="K173">
        <v>-33.659999999999997</v>
      </c>
      <c r="L173">
        <v>122.7</v>
      </c>
      <c r="M173">
        <v>132.54</v>
      </c>
      <c r="O173">
        <v>-234.5</v>
      </c>
      <c r="P173">
        <v>-41.5</v>
      </c>
      <c r="Q173">
        <v>200</v>
      </c>
    </row>
    <row r="174" spans="1:17" x14ac:dyDescent="0.25">
      <c r="A174">
        <v>44040</v>
      </c>
      <c r="B174">
        <f t="shared" si="0"/>
        <v>6.148615999999997</v>
      </c>
      <c r="C174">
        <v>-0.28999999999999998</v>
      </c>
      <c r="D174">
        <v>1.2</v>
      </c>
      <c r="E174">
        <v>187.98</v>
      </c>
      <c r="G174">
        <v>-310.24</v>
      </c>
      <c r="H174">
        <v>-115.68</v>
      </c>
      <c r="I174">
        <v>16363.36</v>
      </c>
      <c r="K174">
        <v>-13.66</v>
      </c>
      <c r="L174">
        <v>-291.3</v>
      </c>
      <c r="M174">
        <v>281.54000000000002</v>
      </c>
      <c r="O174">
        <v>-235.5</v>
      </c>
      <c r="P174">
        <v>-42.5</v>
      </c>
      <c r="Q174">
        <v>206</v>
      </c>
    </row>
    <row r="175" spans="1:17" x14ac:dyDescent="0.25">
      <c r="A175">
        <v>44020</v>
      </c>
      <c r="B175">
        <f t="shared" si="0"/>
        <v>6.1926359999999967</v>
      </c>
      <c r="C175">
        <v>-0.66</v>
      </c>
      <c r="D175">
        <v>1.24</v>
      </c>
      <c r="E175">
        <v>187.98</v>
      </c>
      <c r="G175">
        <v>-334.24</v>
      </c>
      <c r="H175">
        <v>52.32</v>
      </c>
      <c r="I175">
        <v>16379.36</v>
      </c>
      <c r="K175">
        <v>294.33999999999997</v>
      </c>
      <c r="L175">
        <v>3.7</v>
      </c>
      <c r="M175">
        <v>479.54</v>
      </c>
      <c r="O175">
        <v>-232.5</v>
      </c>
      <c r="P175">
        <v>-38.5</v>
      </c>
      <c r="Q175">
        <v>200</v>
      </c>
    </row>
    <row r="176" spans="1:17" x14ac:dyDescent="0.25">
      <c r="A176">
        <v>44008</v>
      </c>
      <c r="B176">
        <f t="shared" si="0"/>
        <v>6.2366439999999965</v>
      </c>
      <c r="C176">
        <v>-0.78</v>
      </c>
      <c r="D176">
        <v>1.25</v>
      </c>
      <c r="E176">
        <v>187.84</v>
      </c>
      <c r="G176">
        <v>-438.24</v>
      </c>
      <c r="H176">
        <v>-171.68</v>
      </c>
      <c r="I176">
        <v>16347.36</v>
      </c>
      <c r="K176">
        <v>88.34</v>
      </c>
      <c r="L176">
        <v>326.7</v>
      </c>
      <c r="M176">
        <v>-12.46</v>
      </c>
      <c r="O176">
        <v>-240.5</v>
      </c>
      <c r="P176">
        <v>-37.5</v>
      </c>
      <c r="Q176">
        <v>204</v>
      </c>
    </row>
    <row r="177" spans="1:17" x14ac:dyDescent="0.25">
      <c r="A177">
        <v>43896</v>
      </c>
      <c r="B177">
        <f t="shared" si="0"/>
        <v>6.2805399999999967</v>
      </c>
      <c r="C177">
        <v>-0.67</v>
      </c>
      <c r="D177">
        <v>1.54</v>
      </c>
      <c r="E177">
        <v>187.82</v>
      </c>
      <c r="G177">
        <v>-430.24</v>
      </c>
      <c r="H177">
        <v>-91.68</v>
      </c>
      <c r="I177">
        <v>16579.36</v>
      </c>
      <c r="K177">
        <v>-88.66</v>
      </c>
      <c r="L177">
        <v>331.7</v>
      </c>
      <c r="M177">
        <v>6.54</v>
      </c>
      <c r="O177">
        <v>-224.5</v>
      </c>
      <c r="P177">
        <v>-41.5</v>
      </c>
      <c r="Q177">
        <v>198</v>
      </c>
    </row>
    <row r="178" spans="1:17" x14ac:dyDescent="0.25">
      <c r="A178">
        <v>43932</v>
      </c>
      <c r="B178">
        <f t="shared" si="0"/>
        <v>6.3244719999999965</v>
      </c>
      <c r="C178">
        <v>-0.44</v>
      </c>
      <c r="D178">
        <v>1.57</v>
      </c>
      <c r="E178">
        <v>187.68</v>
      </c>
      <c r="G178">
        <v>-574.24</v>
      </c>
      <c r="H178">
        <v>-3.68</v>
      </c>
      <c r="I178">
        <v>16435.36</v>
      </c>
      <c r="K178">
        <v>-86.66</v>
      </c>
      <c r="L178">
        <v>-17.3</v>
      </c>
      <c r="M178">
        <v>-39.46</v>
      </c>
      <c r="O178">
        <v>-239.5</v>
      </c>
      <c r="P178">
        <v>-31.5</v>
      </c>
      <c r="Q178">
        <v>196</v>
      </c>
    </row>
    <row r="179" spans="1:17" x14ac:dyDescent="0.25">
      <c r="A179">
        <v>43872</v>
      </c>
      <c r="B179">
        <f t="shared" si="0"/>
        <v>6.3683439999999969</v>
      </c>
      <c r="C179">
        <v>-0.6</v>
      </c>
      <c r="D179">
        <v>1.49</v>
      </c>
      <c r="E179">
        <v>187.58</v>
      </c>
      <c r="G179">
        <v>-390.24</v>
      </c>
      <c r="H179">
        <v>-139.68</v>
      </c>
      <c r="I179">
        <v>16555.36</v>
      </c>
      <c r="K179">
        <v>188.34</v>
      </c>
      <c r="L179">
        <v>-32.299999999999997</v>
      </c>
      <c r="M179">
        <v>-223.46</v>
      </c>
      <c r="O179">
        <v>-232.5</v>
      </c>
      <c r="P179">
        <v>-36.5</v>
      </c>
      <c r="Q179">
        <v>196</v>
      </c>
    </row>
    <row r="180" spans="1:17" x14ac:dyDescent="0.25">
      <c r="A180">
        <v>43848</v>
      </c>
      <c r="B180">
        <f t="shared" si="0"/>
        <v>6.4121919999999966</v>
      </c>
      <c r="C180">
        <v>-0.57999999999999996</v>
      </c>
      <c r="D180">
        <v>1.52</v>
      </c>
      <c r="E180">
        <v>187.58</v>
      </c>
      <c r="G180">
        <v>-278.24</v>
      </c>
      <c r="H180">
        <v>-11.68</v>
      </c>
      <c r="I180">
        <v>16475.36</v>
      </c>
      <c r="K180">
        <v>227.34</v>
      </c>
      <c r="L180">
        <v>-81.3</v>
      </c>
      <c r="M180">
        <v>172.54</v>
      </c>
      <c r="O180">
        <v>-232.5</v>
      </c>
      <c r="P180">
        <v>-41.5</v>
      </c>
      <c r="Q180">
        <v>198</v>
      </c>
    </row>
    <row r="181" spans="1:17" x14ac:dyDescent="0.25">
      <c r="A181">
        <v>43972</v>
      </c>
      <c r="B181">
        <f t="shared" si="0"/>
        <v>6.4561639999999967</v>
      </c>
      <c r="C181">
        <v>-0.47</v>
      </c>
      <c r="D181">
        <v>1.51</v>
      </c>
      <c r="E181">
        <v>187.66</v>
      </c>
      <c r="G181">
        <v>-286.24</v>
      </c>
      <c r="H181">
        <v>-179.68</v>
      </c>
      <c r="I181">
        <v>16227.36</v>
      </c>
      <c r="K181">
        <v>-122.66</v>
      </c>
      <c r="L181">
        <v>-97.3</v>
      </c>
      <c r="M181">
        <v>-127.46</v>
      </c>
      <c r="O181">
        <v>-239.5</v>
      </c>
      <c r="P181">
        <v>-46.5</v>
      </c>
      <c r="Q181">
        <v>200</v>
      </c>
    </row>
    <row r="182" spans="1:17" x14ac:dyDescent="0.25">
      <c r="A182">
        <v>43948</v>
      </c>
      <c r="B182">
        <f t="shared" si="0"/>
        <v>6.500111999999997</v>
      </c>
      <c r="C182">
        <v>-0.62</v>
      </c>
      <c r="D182">
        <v>1.65</v>
      </c>
      <c r="E182">
        <v>187.73</v>
      </c>
      <c r="G182">
        <v>-366.24</v>
      </c>
      <c r="H182">
        <v>-139.68</v>
      </c>
      <c r="I182">
        <v>16699.36</v>
      </c>
      <c r="K182">
        <v>245.34</v>
      </c>
      <c r="L182">
        <v>4.7</v>
      </c>
      <c r="M182">
        <v>487.54</v>
      </c>
      <c r="O182">
        <v>-233.5</v>
      </c>
      <c r="P182">
        <v>-42.5</v>
      </c>
      <c r="Q182">
        <v>197</v>
      </c>
    </row>
    <row r="183" spans="1:17" x14ac:dyDescent="0.25">
      <c r="A183">
        <v>44028</v>
      </c>
      <c r="B183">
        <f t="shared" si="0"/>
        <v>6.544139999999997</v>
      </c>
      <c r="C183">
        <v>-0.63</v>
      </c>
      <c r="D183">
        <v>1.65</v>
      </c>
      <c r="E183">
        <v>188.01</v>
      </c>
      <c r="G183">
        <v>-422.24</v>
      </c>
      <c r="H183">
        <v>-147.68</v>
      </c>
      <c r="I183">
        <v>16411.36</v>
      </c>
      <c r="K183">
        <v>64.34</v>
      </c>
      <c r="L183">
        <v>19.7</v>
      </c>
      <c r="M183">
        <v>578.54</v>
      </c>
      <c r="O183">
        <v>-244.5</v>
      </c>
      <c r="P183">
        <v>-46.5</v>
      </c>
      <c r="Q183">
        <v>200</v>
      </c>
    </row>
    <row r="184" spans="1:17" x14ac:dyDescent="0.25">
      <c r="A184">
        <v>43940</v>
      </c>
      <c r="B184">
        <f t="shared" si="0"/>
        <v>6.588079999999997</v>
      </c>
      <c r="C184">
        <v>-0.53</v>
      </c>
      <c r="D184">
        <v>1.6</v>
      </c>
      <c r="E184">
        <v>188.07</v>
      </c>
      <c r="G184">
        <v>-238.24</v>
      </c>
      <c r="H184">
        <v>-179.68</v>
      </c>
      <c r="I184">
        <v>16579.36</v>
      </c>
      <c r="K184">
        <v>-45.66</v>
      </c>
      <c r="L184">
        <v>241.7</v>
      </c>
      <c r="M184">
        <v>81.540000000000006</v>
      </c>
      <c r="O184">
        <v>-239.5</v>
      </c>
      <c r="P184">
        <v>-43.5</v>
      </c>
      <c r="Q184">
        <v>196</v>
      </c>
    </row>
    <row r="185" spans="1:17" x14ac:dyDescent="0.25">
      <c r="A185">
        <v>43924</v>
      </c>
      <c r="B185">
        <f t="shared" si="0"/>
        <v>6.6320039999999967</v>
      </c>
      <c r="C185">
        <v>-0.63</v>
      </c>
      <c r="D185">
        <v>1.6</v>
      </c>
      <c r="E185">
        <v>188.33</v>
      </c>
      <c r="G185">
        <v>-518.24</v>
      </c>
      <c r="H185">
        <v>-11.68</v>
      </c>
      <c r="I185">
        <v>16611.36</v>
      </c>
      <c r="K185">
        <v>-189.66</v>
      </c>
      <c r="L185">
        <v>136.69999999999999</v>
      </c>
      <c r="M185">
        <v>-87.46</v>
      </c>
      <c r="O185">
        <v>-232.5</v>
      </c>
      <c r="P185">
        <v>-43.5</v>
      </c>
      <c r="Q185">
        <v>203</v>
      </c>
    </row>
    <row r="186" spans="1:17" x14ac:dyDescent="0.25">
      <c r="A186">
        <v>43960</v>
      </c>
      <c r="B186">
        <f t="shared" si="0"/>
        <v>6.6759639999999969</v>
      </c>
      <c r="C186">
        <v>-0.46</v>
      </c>
      <c r="D186">
        <v>1.5</v>
      </c>
      <c r="E186">
        <v>188.17</v>
      </c>
      <c r="G186">
        <v>-318.24</v>
      </c>
      <c r="H186">
        <v>-203.68</v>
      </c>
      <c r="I186">
        <v>16411.36</v>
      </c>
      <c r="K186">
        <v>-22.66</v>
      </c>
      <c r="L186">
        <v>322.7</v>
      </c>
      <c r="M186">
        <v>28.54</v>
      </c>
      <c r="O186">
        <v>-234.5</v>
      </c>
      <c r="P186">
        <v>-36.5</v>
      </c>
      <c r="Q186">
        <v>200</v>
      </c>
    </row>
    <row r="187" spans="1:17" x14ac:dyDescent="0.25">
      <c r="A187">
        <v>43952</v>
      </c>
      <c r="B187">
        <f t="shared" si="0"/>
        <v>6.7199159999999969</v>
      </c>
      <c r="C187">
        <v>-0.66</v>
      </c>
      <c r="D187">
        <v>1.57</v>
      </c>
      <c r="E187">
        <v>188.22</v>
      </c>
      <c r="G187">
        <v>-422.24</v>
      </c>
      <c r="H187">
        <v>-51.68</v>
      </c>
      <c r="I187">
        <v>16299.36</v>
      </c>
      <c r="K187">
        <v>13.34</v>
      </c>
      <c r="L187">
        <v>-13.3</v>
      </c>
      <c r="M187">
        <v>152.54</v>
      </c>
      <c r="O187">
        <v>-239.5</v>
      </c>
      <c r="P187">
        <v>-46.5</v>
      </c>
      <c r="Q187">
        <v>198</v>
      </c>
    </row>
    <row r="188" spans="1:17" x14ac:dyDescent="0.25">
      <c r="A188">
        <v>43988</v>
      </c>
      <c r="B188">
        <f t="shared" si="0"/>
        <v>6.7639039999999966</v>
      </c>
      <c r="C188">
        <v>-0.73</v>
      </c>
      <c r="D188">
        <v>1.45</v>
      </c>
      <c r="E188">
        <v>188.23</v>
      </c>
      <c r="G188">
        <v>-534.24</v>
      </c>
      <c r="H188">
        <v>-171.68</v>
      </c>
      <c r="I188">
        <v>16315.36</v>
      </c>
      <c r="K188">
        <v>291.33999999999997</v>
      </c>
      <c r="L188">
        <v>78.7</v>
      </c>
      <c r="M188">
        <v>170.54</v>
      </c>
      <c r="O188">
        <v>-230.5</v>
      </c>
      <c r="P188">
        <v>-32.5</v>
      </c>
      <c r="Q188">
        <v>202</v>
      </c>
    </row>
    <row r="189" spans="1:17" x14ac:dyDescent="0.25">
      <c r="A189">
        <v>43896</v>
      </c>
      <c r="B189">
        <f t="shared" si="0"/>
        <v>6.8077999999999967</v>
      </c>
      <c r="C189">
        <v>-0.56000000000000005</v>
      </c>
      <c r="D189">
        <v>1.52</v>
      </c>
      <c r="E189">
        <v>188.32</v>
      </c>
      <c r="G189">
        <v>-430.24</v>
      </c>
      <c r="H189">
        <v>-195.68</v>
      </c>
      <c r="I189">
        <v>16507.36</v>
      </c>
      <c r="K189">
        <v>52.34</v>
      </c>
      <c r="L189">
        <v>2.7</v>
      </c>
      <c r="M189">
        <v>291.54000000000002</v>
      </c>
      <c r="O189">
        <v>-233.5</v>
      </c>
      <c r="P189">
        <v>-32.5</v>
      </c>
      <c r="Q189">
        <v>192</v>
      </c>
    </row>
    <row r="190" spans="1:17" x14ac:dyDescent="0.25">
      <c r="A190">
        <v>44044</v>
      </c>
      <c r="B190">
        <f t="shared" si="0"/>
        <v>6.8518439999999972</v>
      </c>
      <c r="C190">
        <v>-0.49</v>
      </c>
      <c r="D190">
        <v>1.31</v>
      </c>
      <c r="E190">
        <v>188.45</v>
      </c>
      <c r="G190">
        <v>-390.24</v>
      </c>
      <c r="H190">
        <v>-75.680000000000007</v>
      </c>
      <c r="I190">
        <v>16443.36</v>
      </c>
      <c r="K190">
        <v>46.34</v>
      </c>
      <c r="L190">
        <v>59.7</v>
      </c>
      <c r="M190">
        <v>12.54</v>
      </c>
      <c r="O190">
        <v>-234.5</v>
      </c>
      <c r="P190">
        <v>-38.5</v>
      </c>
      <c r="Q190">
        <v>203</v>
      </c>
    </row>
    <row r="191" spans="1:17" x14ac:dyDescent="0.25">
      <c r="A191">
        <v>43928</v>
      </c>
      <c r="B191">
        <f t="shared" si="0"/>
        <v>6.8957719999999973</v>
      </c>
      <c r="C191">
        <v>-0.35</v>
      </c>
      <c r="D191">
        <v>1.43</v>
      </c>
      <c r="E191">
        <v>188.56</v>
      </c>
      <c r="G191">
        <v>-142.24</v>
      </c>
      <c r="H191">
        <v>-171.68</v>
      </c>
      <c r="I191">
        <v>16339.36</v>
      </c>
      <c r="K191">
        <v>-10.66</v>
      </c>
      <c r="L191">
        <v>22.7</v>
      </c>
      <c r="M191">
        <v>-59.46</v>
      </c>
      <c r="O191">
        <v>-238.5</v>
      </c>
      <c r="P191">
        <v>-37.5</v>
      </c>
      <c r="Q191">
        <v>190</v>
      </c>
    </row>
    <row r="192" spans="1:17" x14ac:dyDescent="0.25">
      <c r="A192">
        <v>43832</v>
      </c>
      <c r="B192">
        <f t="shared" si="0"/>
        <v>6.9396039999999974</v>
      </c>
      <c r="C192">
        <v>-0.23</v>
      </c>
      <c r="D192">
        <v>1.41</v>
      </c>
      <c r="E192">
        <v>188.69</v>
      </c>
      <c r="G192">
        <v>-350.24</v>
      </c>
      <c r="H192">
        <v>-59.68</v>
      </c>
      <c r="I192">
        <v>16451.36</v>
      </c>
      <c r="K192">
        <v>71.34</v>
      </c>
      <c r="L192">
        <v>15.7</v>
      </c>
      <c r="M192">
        <v>-212.46</v>
      </c>
      <c r="O192">
        <v>-238.5</v>
      </c>
      <c r="P192">
        <v>-27.5</v>
      </c>
      <c r="Q192">
        <v>199</v>
      </c>
    </row>
    <row r="193" spans="1:17" x14ac:dyDescent="0.25">
      <c r="A193">
        <v>43908</v>
      </c>
      <c r="B193">
        <f t="shared" si="0"/>
        <v>6.9835119999999975</v>
      </c>
      <c r="C193">
        <v>-0.53</v>
      </c>
      <c r="D193">
        <v>1.57</v>
      </c>
      <c r="E193">
        <v>188.86</v>
      </c>
      <c r="G193">
        <v>-262.24</v>
      </c>
      <c r="H193">
        <v>-187.68</v>
      </c>
      <c r="I193">
        <v>16227.36</v>
      </c>
      <c r="K193">
        <v>-52.66</v>
      </c>
      <c r="L193">
        <v>-177.3</v>
      </c>
      <c r="M193">
        <v>65.540000000000006</v>
      </c>
      <c r="O193">
        <v>-235.5</v>
      </c>
      <c r="P193">
        <v>-40.5</v>
      </c>
      <c r="Q193">
        <v>199</v>
      </c>
    </row>
    <row r="194" spans="1:17" x14ac:dyDescent="0.25">
      <c r="A194">
        <v>43904</v>
      </c>
      <c r="B194">
        <f t="shared" si="0"/>
        <v>7.0274159999999979</v>
      </c>
      <c r="C194">
        <v>-0.56999999999999995</v>
      </c>
      <c r="D194">
        <v>1.57</v>
      </c>
      <c r="E194">
        <v>188.84</v>
      </c>
      <c r="G194">
        <v>-390.24</v>
      </c>
      <c r="H194">
        <v>-259.68</v>
      </c>
      <c r="I194">
        <v>16571.36</v>
      </c>
      <c r="K194">
        <v>73.34</v>
      </c>
      <c r="L194">
        <v>-335.3</v>
      </c>
      <c r="M194">
        <v>281.54000000000002</v>
      </c>
      <c r="O194">
        <v>-234.5</v>
      </c>
      <c r="P194">
        <v>-38.5</v>
      </c>
      <c r="Q194">
        <v>200</v>
      </c>
    </row>
    <row r="195" spans="1:17" x14ac:dyDescent="0.25">
      <c r="A195">
        <v>43968</v>
      </c>
      <c r="B195">
        <f t="shared" si="0"/>
        <v>7.0713839999999974</v>
      </c>
      <c r="C195">
        <v>-0.54</v>
      </c>
      <c r="D195">
        <v>1.69</v>
      </c>
      <c r="E195">
        <v>188.68</v>
      </c>
      <c r="G195">
        <v>-646.24</v>
      </c>
      <c r="H195">
        <v>-131.68</v>
      </c>
      <c r="I195">
        <v>16467.36</v>
      </c>
      <c r="K195">
        <v>66.34</v>
      </c>
      <c r="L195">
        <v>-74.3</v>
      </c>
      <c r="M195">
        <v>133.54</v>
      </c>
      <c r="O195">
        <v>-235.5</v>
      </c>
      <c r="P195">
        <v>-37.5</v>
      </c>
      <c r="Q195">
        <v>206</v>
      </c>
    </row>
    <row r="196" spans="1:17" x14ac:dyDescent="0.25">
      <c r="A196">
        <v>44016</v>
      </c>
      <c r="B196">
        <f t="shared" si="0"/>
        <v>7.1153999999999975</v>
      </c>
      <c r="C196">
        <v>-0.5</v>
      </c>
      <c r="D196">
        <v>1.44</v>
      </c>
      <c r="E196">
        <v>188.64</v>
      </c>
      <c r="G196">
        <v>-438.24</v>
      </c>
      <c r="H196">
        <v>-243.68</v>
      </c>
      <c r="I196">
        <v>16499.36</v>
      </c>
      <c r="K196">
        <v>-188.66</v>
      </c>
      <c r="L196">
        <v>-0.3</v>
      </c>
      <c r="M196">
        <v>108.54</v>
      </c>
      <c r="O196">
        <v>-235.5</v>
      </c>
      <c r="P196">
        <v>-42.5</v>
      </c>
      <c r="Q196">
        <v>194</v>
      </c>
    </row>
    <row r="197" spans="1:17" x14ac:dyDescent="0.25">
      <c r="A197">
        <v>43924</v>
      </c>
      <c r="B197">
        <f t="shared" si="0"/>
        <v>7.1593239999999971</v>
      </c>
      <c r="C197">
        <v>-0.59</v>
      </c>
      <c r="D197">
        <v>1.36</v>
      </c>
      <c r="E197">
        <v>188.71</v>
      </c>
      <c r="G197">
        <v>-526.24</v>
      </c>
      <c r="H197">
        <v>-219.68</v>
      </c>
      <c r="I197">
        <v>16379.36</v>
      </c>
      <c r="K197">
        <v>20.34</v>
      </c>
      <c r="L197">
        <v>98.7</v>
      </c>
      <c r="M197">
        <v>162.54</v>
      </c>
      <c r="O197">
        <v>-226.5</v>
      </c>
      <c r="P197">
        <v>-35.5</v>
      </c>
      <c r="Q197">
        <v>192</v>
      </c>
    </row>
    <row r="198" spans="1:17" x14ac:dyDescent="0.25">
      <c r="A198">
        <v>43976</v>
      </c>
      <c r="B198">
        <f t="shared" si="0"/>
        <v>7.2032999999999969</v>
      </c>
      <c r="C198">
        <v>-0.74</v>
      </c>
      <c r="D198">
        <v>1.33</v>
      </c>
      <c r="E198">
        <v>188.62</v>
      </c>
      <c r="G198">
        <v>-326.24</v>
      </c>
      <c r="H198">
        <v>-331.68</v>
      </c>
      <c r="I198">
        <v>16563.36</v>
      </c>
      <c r="K198">
        <v>-287.66000000000003</v>
      </c>
      <c r="L198">
        <v>28.7</v>
      </c>
      <c r="M198">
        <v>-203.46</v>
      </c>
      <c r="O198">
        <v>-227.5</v>
      </c>
      <c r="P198">
        <v>-31.5</v>
      </c>
      <c r="Q198">
        <v>198</v>
      </c>
    </row>
    <row r="199" spans="1:17" x14ac:dyDescent="0.25">
      <c r="A199">
        <v>43940</v>
      </c>
      <c r="B199">
        <f t="shared" si="0"/>
        <v>7.247239999999997</v>
      </c>
      <c r="C199">
        <v>-0.8</v>
      </c>
      <c r="D199">
        <v>1.22</v>
      </c>
      <c r="E199">
        <v>188.7</v>
      </c>
      <c r="G199">
        <v>-446.24</v>
      </c>
      <c r="H199">
        <v>-235.68</v>
      </c>
      <c r="I199">
        <v>16523.36</v>
      </c>
      <c r="K199">
        <v>-10.66</v>
      </c>
      <c r="L199">
        <v>172.7</v>
      </c>
      <c r="M199">
        <v>94.54</v>
      </c>
      <c r="O199">
        <v>-234.5</v>
      </c>
      <c r="P199">
        <v>-38.5</v>
      </c>
      <c r="Q199">
        <v>200</v>
      </c>
    </row>
    <row r="200" spans="1:17" x14ac:dyDescent="0.25">
      <c r="A200">
        <v>44008</v>
      </c>
      <c r="B200">
        <f t="shared" si="0"/>
        <v>7.2912479999999968</v>
      </c>
      <c r="C200">
        <v>-0.74</v>
      </c>
      <c r="D200">
        <v>1.32</v>
      </c>
      <c r="E200">
        <v>188.86</v>
      </c>
      <c r="G200">
        <v>-406.24</v>
      </c>
      <c r="H200">
        <v>-235.68</v>
      </c>
      <c r="I200">
        <v>16507.36</v>
      </c>
      <c r="K200">
        <v>-217.66</v>
      </c>
      <c r="L200">
        <v>362.7</v>
      </c>
      <c r="M200">
        <v>-85.46</v>
      </c>
      <c r="O200">
        <v>-240.5</v>
      </c>
      <c r="P200">
        <v>-47.5</v>
      </c>
      <c r="Q200">
        <v>194</v>
      </c>
    </row>
    <row r="201" spans="1:17" x14ac:dyDescent="0.25">
      <c r="A201">
        <v>43952</v>
      </c>
      <c r="B201">
        <f t="shared" si="0"/>
        <v>7.3351999999999968</v>
      </c>
      <c r="C201">
        <v>-0.92</v>
      </c>
      <c r="D201">
        <v>1.32</v>
      </c>
      <c r="E201">
        <v>188.95</v>
      </c>
      <c r="G201">
        <v>-390.24</v>
      </c>
      <c r="H201">
        <v>-163.68</v>
      </c>
      <c r="I201">
        <v>16395.36</v>
      </c>
      <c r="K201">
        <v>-171.66</v>
      </c>
      <c r="L201">
        <v>14.7</v>
      </c>
      <c r="M201">
        <v>-280.45999999999998</v>
      </c>
      <c r="O201">
        <v>-229.5</v>
      </c>
      <c r="P201">
        <v>-36.5</v>
      </c>
      <c r="Q201">
        <v>198</v>
      </c>
    </row>
    <row r="202" spans="1:17" x14ac:dyDescent="0.25">
      <c r="A202">
        <v>44016</v>
      </c>
      <c r="B202">
        <f t="shared" si="0"/>
        <v>7.3792159999999969</v>
      </c>
      <c r="C202">
        <v>-0.61</v>
      </c>
      <c r="D202">
        <v>1.26</v>
      </c>
      <c r="E202">
        <v>189.1</v>
      </c>
      <c r="G202">
        <v>-382.24</v>
      </c>
      <c r="H202">
        <v>-123.68</v>
      </c>
      <c r="I202">
        <v>16499.36</v>
      </c>
      <c r="K202">
        <v>296.33999999999997</v>
      </c>
      <c r="L202">
        <v>-142.30000000000001</v>
      </c>
      <c r="M202">
        <v>251.54</v>
      </c>
      <c r="O202">
        <v>-227.5</v>
      </c>
      <c r="P202">
        <v>-43.5</v>
      </c>
      <c r="Q202">
        <v>200</v>
      </c>
    </row>
    <row r="203" spans="1:17" x14ac:dyDescent="0.25">
      <c r="A203">
        <v>44056</v>
      </c>
      <c r="B203">
        <f t="shared" si="0"/>
        <v>7.4232719999999972</v>
      </c>
      <c r="C203">
        <v>-0.56000000000000005</v>
      </c>
      <c r="D203">
        <v>1.35</v>
      </c>
      <c r="E203">
        <v>189.23</v>
      </c>
      <c r="G203">
        <v>-342.24</v>
      </c>
      <c r="H203">
        <v>-227.68</v>
      </c>
      <c r="I203">
        <v>16339.36</v>
      </c>
      <c r="K203">
        <v>164.34</v>
      </c>
      <c r="L203">
        <v>-112.3</v>
      </c>
      <c r="M203">
        <v>-92.46</v>
      </c>
      <c r="O203">
        <v>-236.5</v>
      </c>
      <c r="P203">
        <v>-48.5</v>
      </c>
      <c r="Q203">
        <v>191</v>
      </c>
    </row>
    <row r="204" spans="1:17" x14ac:dyDescent="0.25">
      <c r="A204">
        <v>44068</v>
      </c>
      <c r="B204">
        <f t="shared" si="0"/>
        <v>7.4673399999999974</v>
      </c>
      <c r="C204">
        <v>-0.56999999999999995</v>
      </c>
      <c r="D204">
        <v>1.41</v>
      </c>
      <c r="E204">
        <v>189.11</v>
      </c>
      <c r="G204">
        <v>-334.24</v>
      </c>
      <c r="H204">
        <v>-67.680000000000007</v>
      </c>
      <c r="I204">
        <v>16499.36</v>
      </c>
      <c r="K204">
        <v>225.34</v>
      </c>
      <c r="L204">
        <v>170.7</v>
      </c>
      <c r="M204">
        <v>-91.46</v>
      </c>
      <c r="O204">
        <v>-238.5</v>
      </c>
      <c r="P204">
        <v>-45.5</v>
      </c>
      <c r="Q204">
        <v>199</v>
      </c>
    </row>
    <row r="205" spans="1:17" x14ac:dyDescent="0.25">
      <c r="A205">
        <v>44028</v>
      </c>
      <c r="B205">
        <f t="shared" si="0"/>
        <v>7.5113679999999974</v>
      </c>
      <c r="C205">
        <v>-0.22</v>
      </c>
      <c r="D205">
        <v>1.32</v>
      </c>
      <c r="E205">
        <v>187.67</v>
      </c>
      <c r="G205">
        <v>-382.24</v>
      </c>
      <c r="H205">
        <v>108.32</v>
      </c>
      <c r="I205">
        <v>16515.36</v>
      </c>
      <c r="K205">
        <v>53.34</v>
      </c>
      <c r="L205">
        <v>-149.30000000000001</v>
      </c>
      <c r="M205">
        <v>-2927.46</v>
      </c>
      <c r="O205">
        <v>-240.5</v>
      </c>
      <c r="P205">
        <v>-30.5</v>
      </c>
      <c r="Q205">
        <v>197</v>
      </c>
    </row>
    <row r="206" spans="1:17" x14ac:dyDescent="0.25">
      <c r="A206">
        <v>43944</v>
      </c>
      <c r="B206">
        <f t="shared" si="0"/>
        <v>7.5553119999999971</v>
      </c>
      <c r="C206">
        <v>0.12</v>
      </c>
      <c r="D206">
        <v>1.43</v>
      </c>
      <c r="E206">
        <v>186.21</v>
      </c>
      <c r="G206">
        <v>-230.24</v>
      </c>
      <c r="H206">
        <v>-115.68</v>
      </c>
      <c r="I206">
        <v>16331.36</v>
      </c>
      <c r="K206">
        <v>74.34</v>
      </c>
      <c r="L206">
        <v>-117.3</v>
      </c>
      <c r="M206">
        <v>-4004.46</v>
      </c>
      <c r="O206">
        <v>-240.5</v>
      </c>
      <c r="P206">
        <v>-35.5</v>
      </c>
      <c r="Q206">
        <v>202</v>
      </c>
    </row>
    <row r="207" spans="1:17" x14ac:dyDescent="0.25">
      <c r="A207">
        <v>44048</v>
      </c>
      <c r="B207">
        <f t="shared" si="0"/>
        <v>7.5993599999999972</v>
      </c>
      <c r="C207">
        <v>0.06</v>
      </c>
      <c r="D207">
        <v>1.19</v>
      </c>
      <c r="E207">
        <v>184.65</v>
      </c>
      <c r="G207">
        <v>201.76</v>
      </c>
      <c r="H207">
        <v>252.32</v>
      </c>
      <c r="I207">
        <v>16731.36</v>
      </c>
      <c r="K207">
        <v>20.34</v>
      </c>
      <c r="L207">
        <v>11.7</v>
      </c>
      <c r="M207">
        <v>-4417.46</v>
      </c>
      <c r="O207">
        <v>-223.5</v>
      </c>
      <c r="P207">
        <v>-30.5</v>
      </c>
      <c r="Q207">
        <v>197</v>
      </c>
    </row>
    <row r="208" spans="1:17" x14ac:dyDescent="0.25">
      <c r="A208">
        <v>44052</v>
      </c>
      <c r="B208">
        <f t="shared" si="0"/>
        <v>7.643411999999997</v>
      </c>
      <c r="C208">
        <v>0.04</v>
      </c>
      <c r="D208">
        <v>0.79</v>
      </c>
      <c r="E208">
        <v>183.29</v>
      </c>
      <c r="G208">
        <v>-486.24</v>
      </c>
      <c r="H208">
        <v>236.32</v>
      </c>
      <c r="I208">
        <v>16323.36</v>
      </c>
      <c r="K208">
        <v>-63.66</v>
      </c>
      <c r="L208">
        <v>-131.30000000000001</v>
      </c>
      <c r="M208">
        <v>-4229.46</v>
      </c>
      <c r="O208">
        <v>-208.5</v>
      </c>
      <c r="P208">
        <v>-21.5</v>
      </c>
      <c r="Q208">
        <v>200</v>
      </c>
    </row>
    <row r="209" spans="1:17" x14ac:dyDescent="0.25">
      <c r="A209">
        <v>44016</v>
      </c>
      <c r="B209">
        <f t="shared" si="0"/>
        <v>7.687427999999997</v>
      </c>
      <c r="C209">
        <v>-0.15</v>
      </c>
      <c r="D209">
        <v>1</v>
      </c>
      <c r="E209">
        <v>182.32</v>
      </c>
      <c r="G209">
        <v>281.76</v>
      </c>
      <c r="H209">
        <v>-51.68</v>
      </c>
      <c r="I209">
        <v>16707.36</v>
      </c>
      <c r="K209">
        <v>-155.66</v>
      </c>
      <c r="L209">
        <v>-213.3</v>
      </c>
      <c r="M209">
        <v>-4611.46</v>
      </c>
      <c r="O209">
        <v>-204.5</v>
      </c>
      <c r="P209">
        <v>-35.5</v>
      </c>
      <c r="Q209">
        <v>192</v>
      </c>
    </row>
    <row r="210" spans="1:17" x14ac:dyDescent="0.25">
      <c r="A210">
        <v>44036</v>
      </c>
      <c r="B210">
        <f t="shared" si="0"/>
        <v>7.7314639999999972</v>
      </c>
      <c r="C210">
        <v>-0.46</v>
      </c>
      <c r="D210">
        <v>1.44</v>
      </c>
      <c r="E210">
        <v>180.98</v>
      </c>
      <c r="G210">
        <v>-566.24</v>
      </c>
      <c r="H210">
        <v>-203.68</v>
      </c>
      <c r="I210">
        <v>16363.36</v>
      </c>
      <c r="K210">
        <v>20.34</v>
      </c>
      <c r="L210">
        <v>-121.3</v>
      </c>
      <c r="M210">
        <v>-5553.46</v>
      </c>
      <c r="O210">
        <v>-198.5</v>
      </c>
      <c r="P210">
        <v>-21.5</v>
      </c>
      <c r="Q210">
        <v>189</v>
      </c>
    </row>
    <row r="211" spans="1:17" x14ac:dyDescent="0.25">
      <c r="A211">
        <v>44060</v>
      </c>
      <c r="B211">
        <f t="shared" si="0"/>
        <v>7.7755239999999972</v>
      </c>
      <c r="C211">
        <v>-0.57999999999999996</v>
      </c>
      <c r="D211">
        <v>1.74</v>
      </c>
      <c r="E211">
        <v>179.75</v>
      </c>
      <c r="G211">
        <v>-406.24</v>
      </c>
      <c r="H211">
        <v>1116.32</v>
      </c>
      <c r="I211">
        <v>16315.36</v>
      </c>
      <c r="K211">
        <v>-198.66</v>
      </c>
      <c r="L211">
        <v>149.69999999999999</v>
      </c>
      <c r="M211">
        <v>-4780.46</v>
      </c>
      <c r="O211">
        <v>-187.5</v>
      </c>
      <c r="P211">
        <v>-20.5</v>
      </c>
      <c r="Q211">
        <v>202</v>
      </c>
    </row>
    <row r="212" spans="1:17" x14ac:dyDescent="0.25">
      <c r="A212">
        <v>44032</v>
      </c>
      <c r="B212">
        <f t="shared" ref="B212:B275" si="1">B211+A212*10^-6</f>
        <v>7.8195559999999968</v>
      </c>
      <c r="C212">
        <v>-0.23</v>
      </c>
      <c r="D212">
        <v>1.49</v>
      </c>
      <c r="E212">
        <v>178.12</v>
      </c>
      <c r="G212">
        <v>193.76</v>
      </c>
      <c r="H212">
        <v>292.32</v>
      </c>
      <c r="I212">
        <v>16435.36</v>
      </c>
      <c r="K212">
        <v>-73.66</v>
      </c>
      <c r="L212">
        <v>62.7</v>
      </c>
      <c r="M212">
        <v>-6413.46</v>
      </c>
      <c r="O212">
        <v>-174.5</v>
      </c>
      <c r="P212">
        <v>-6.5</v>
      </c>
      <c r="Q212">
        <v>196</v>
      </c>
    </row>
    <row r="213" spans="1:17" x14ac:dyDescent="0.25">
      <c r="A213">
        <v>44152</v>
      </c>
      <c r="B213">
        <f t="shared" si="1"/>
        <v>7.8637079999999973</v>
      </c>
      <c r="C213">
        <v>-0.63</v>
      </c>
      <c r="D213">
        <v>1.18</v>
      </c>
      <c r="E213">
        <v>177.1</v>
      </c>
      <c r="G213">
        <v>1081.76</v>
      </c>
      <c r="H213">
        <v>-1379.68</v>
      </c>
      <c r="I213">
        <v>16819.36</v>
      </c>
      <c r="K213">
        <v>34.340000000000003</v>
      </c>
      <c r="L213">
        <v>178.7</v>
      </c>
      <c r="M213">
        <v>-6323.46</v>
      </c>
      <c r="O213">
        <v>-161.5</v>
      </c>
      <c r="P213">
        <v>-10.5</v>
      </c>
      <c r="Q213">
        <v>192</v>
      </c>
    </row>
    <row r="214" spans="1:17" x14ac:dyDescent="0.25">
      <c r="A214">
        <v>43936</v>
      </c>
      <c r="B214">
        <f t="shared" si="1"/>
        <v>7.9076439999999977</v>
      </c>
      <c r="C214">
        <v>-1.43</v>
      </c>
      <c r="D214">
        <v>1.55</v>
      </c>
      <c r="E214">
        <v>176.29</v>
      </c>
      <c r="G214">
        <v>-1494.24</v>
      </c>
      <c r="H214">
        <v>2356.3200000000002</v>
      </c>
      <c r="I214">
        <v>15939.36</v>
      </c>
      <c r="K214">
        <v>180.34</v>
      </c>
      <c r="L214">
        <v>-239.3</v>
      </c>
      <c r="M214">
        <v>-6201.46</v>
      </c>
      <c r="O214">
        <v>-147.5</v>
      </c>
      <c r="P214">
        <v>-13.5</v>
      </c>
      <c r="Q214">
        <v>189</v>
      </c>
    </row>
    <row r="215" spans="1:17" x14ac:dyDescent="0.25">
      <c r="A215">
        <v>44104</v>
      </c>
      <c r="B215">
        <f t="shared" si="1"/>
        <v>7.9517479999999976</v>
      </c>
      <c r="C215">
        <v>-2.5499999999999998</v>
      </c>
      <c r="D215">
        <v>1.41</v>
      </c>
      <c r="E215">
        <v>175.24</v>
      </c>
      <c r="G215">
        <v>601.76</v>
      </c>
      <c r="H215">
        <v>-675.68</v>
      </c>
      <c r="I215">
        <v>16699.36</v>
      </c>
      <c r="K215">
        <v>-22.66</v>
      </c>
      <c r="L215">
        <v>61.7</v>
      </c>
      <c r="M215">
        <v>-8043.46</v>
      </c>
      <c r="O215">
        <v>-139.5</v>
      </c>
      <c r="P215">
        <v>-7.5</v>
      </c>
      <c r="Q215">
        <v>187</v>
      </c>
    </row>
    <row r="216" spans="1:17" x14ac:dyDescent="0.25">
      <c r="A216">
        <v>44152</v>
      </c>
      <c r="B216">
        <f t="shared" si="1"/>
        <v>7.995899999999998</v>
      </c>
      <c r="C216">
        <v>-2.2799999999999998</v>
      </c>
      <c r="D216">
        <v>1.49</v>
      </c>
      <c r="E216">
        <v>173.99</v>
      </c>
      <c r="G216">
        <v>-1254.24</v>
      </c>
      <c r="H216">
        <v>-19.68</v>
      </c>
      <c r="I216">
        <v>16291.36</v>
      </c>
      <c r="K216">
        <v>143.34</v>
      </c>
      <c r="L216">
        <v>-342.3</v>
      </c>
      <c r="M216">
        <v>-6781.46</v>
      </c>
      <c r="O216">
        <v>-134.5</v>
      </c>
      <c r="P216">
        <v>-0.5</v>
      </c>
      <c r="Q216">
        <v>187</v>
      </c>
    </row>
    <row r="217" spans="1:17" x14ac:dyDescent="0.25">
      <c r="A217">
        <v>43972</v>
      </c>
      <c r="B217">
        <f t="shared" si="1"/>
        <v>8.0398719999999972</v>
      </c>
      <c r="C217">
        <v>-2.06</v>
      </c>
      <c r="D217">
        <v>1.36</v>
      </c>
      <c r="E217">
        <v>172.65</v>
      </c>
      <c r="G217">
        <v>417.76</v>
      </c>
      <c r="H217">
        <v>1076.32</v>
      </c>
      <c r="I217">
        <v>16539.36</v>
      </c>
      <c r="K217">
        <v>7.34</v>
      </c>
      <c r="L217">
        <v>228.7</v>
      </c>
      <c r="M217">
        <v>-7943.46</v>
      </c>
      <c r="O217">
        <v>-126.5</v>
      </c>
      <c r="P217">
        <v>1.5</v>
      </c>
      <c r="Q217">
        <v>191</v>
      </c>
    </row>
    <row r="218" spans="1:17" x14ac:dyDescent="0.25">
      <c r="A218">
        <v>44036</v>
      </c>
      <c r="B218">
        <f t="shared" si="1"/>
        <v>8.0839079999999974</v>
      </c>
      <c r="C218">
        <v>-1.89</v>
      </c>
      <c r="D218">
        <v>1.06</v>
      </c>
      <c r="E218">
        <v>169.26</v>
      </c>
      <c r="G218">
        <v>937.76</v>
      </c>
      <c r="H218">
        <v>-1019.68</v>
      </c>
      <c r="I218">
        <v>16179.36</v>
      </c>
      <c r="K218">
        <v>54.34</v>
      </c>
      <c r="L218">
        <v>23.7</v>
      </c>
      <c r="M218">
        <v>-10914.46</v>
      </c>
      <c r="O218">
        <v>-106.5</v>
      </c>
      <c r="P218">
        <v>6.5</v>
      </c>
      <c r="Q218">
        <v>200</v>
      </c>
    </row>
    <row r="219" spans="1:17" x14ac:dyDescent="0.25">
      <c r="A219">
        <v>43992</v>
      </c>
      <c r="B219">
        <f t="shared" si="1"/>
        <v>8.1278999999999968</v>
      </c>
      <c r="C219">
        <v>-1.9</v>
      </c>
      <c r="D219">
        <v>1.01</v>
      </c>
      <c r="E219">
        <v>167.91</v>
      </c>
      <c r="G219">
        <v>137.76</v>
      </c>
      <c r="H219">
        <v>-219.68</v>
      </c>
      <c r="I219">
        <v>16387.36</v>
      </c>
      <c r="K219">
        <v>-119.66</v>
      </c>
      <c r="L219">
        <v>253.7</v>
      </c>
      <c r="M219">
        <v>-8699.4599999999991</v>
      </c>
      <c r="O219">
        <v>-92.5</v>
      </c>
      <c r="P219">
        <v>-1.5</v>
      </c>
      <c r="Q219">
        <v>191</v>
      </c>
    </row>
    <row r="220" spans="1:17" x14ac:dyDescent="0.25">
      <c r="A220">
        <v>44032</v>
      </c>
      <c r="B220">
        <f t="shared" si="1"/>
        <v>8.1719319999999964</v>
      </c>
      <c r="C220">
        <v>-1.7</v>
      </c>
      <c r="D220">
        <v>1.21</v>
      </c>
      <c r="E220">
        <v>165.94</v>
      </c>
      <c r="G220">
        <v>-166.24</v>
      </c>
      <c r="H220">
        <v>452.32</v>
      </c>
      <c r="I220">
        <v>16219.36</v>
      </c>
      <c r="K220">
        <v>295.33999999999997</v>
      </c>
      <c r="L220">
        <v>-189.3</v>
      </c>
      <c r="M220">
        <v>-8638.4599999999991</v>
      </c>
      <c r="O220">
        <v>-92.5</v>
      </c>
      <c r="P220">
        <v>3.5</v>
      </c>
      <c r="Q220">
        <v>186</v>
      </c>
    </row>
    <row r="221" spans="1:17" x14ac:dyDescent="0.25">
      <c r="A221">
        <v>43972</v>
      </c>
      <c r="B221">
        <f t="shared" si="1"/>
        <v>8.2159039999999965</v>
      </c>
      <c r="C221">
        <v>-1.25</v>
      </c>
      <c r="D221">
        <v>1.07</v>
      </c>
      <c r="E221">
        <v>163.77000000000001</v>
      </c>
      <c r="G221">
        <v>105.76</v>
      </c>
      <c r="H221">
        <v>300.32</v>
      </c>
      <c r="I221">
        <v>16483.36</v>
      </c>
      <c r="K221">
        <v>297.33999999999997</v>
      </c>
      <c r="L221">
        <v>-126.3</v>
      </c>
      <c r="M221">
        <v>-9770.4599999999991</v>
      </c>
      <c r="O221">
        <v>-80.5</v>
      </c>
      <c r="P221">
        <v>16.5</v>
      </c>
      <c r="Q221">
        <v>181</v>
      </c>
    </row>
    <row r="222" spans="1:17" x14ac:dyDescent="0.25">
      <c r="A222">
        <v>43968</v>
      </c>
      <c r="B222">
        <f t="shared" si="1"/>
        <v>8.2598719999999961</v>
      </c>
      <c r="C222">
        <v>-1.1200000000000001</v>
      </c>
      <c r="D222">
        <v>0.91</v>
      </c>
      <c r="E222">
        <v>161.76</v>
      </c>
      <c r="G222">
        <v>49.76</v>
      </c>
      <c r="H222">
        <v>-1195.68</v>
      </c>
      <c r="I222">
        <v>16683.36</v>
      </c>
      <c r="K222">
        <v>-213.66</v>
      </c>
      <c r="L222">
        <v>32.700000000000003</v>
      </c>
      <c r="M222">
        <v>-10227.459999999999</v>
      </c>
      <c r="O222">
        <v>-81.5</v>
      </c>
      <c r="P222">
        <v>14.5</v>
      </c>
      <c r="Q222">
        <v>187</v>
      </c>
    </row>
    <row r="223" spans="1:17" x14ac:dyDescent="0.25">
      <c r="A223">
        <v>44048</v>
      </c>
      <c r="B223">
        <f t="shared" si="1"/>
        <v>8.3039199999999962</v>
      </c>
      <c r="C223">
        <v>-0.78</v>
      </c>
      <c r="D223">
        <v>0.32</v>
      </c>
      <c r="E223">
        <v>157.97999999999999</v>
      </c>
      <c r="G223">
        <v>-726.24</v>
      </c>
      <c r="H223">
        <v>-819.68</v>
      </c>
      <c r="I223">
        <v>16291.36</v>
      </c>
      <c r="K223">
        <v>-124.66</v>
      </c>
      <c r="L223">
        <v>364.7</v>
      </c>
      <c r="M223">
        <v>-14137.46</v>
      </c>
      <c r="O223">
        <v>-68.5</v>
      </c>
      <c r="P223">
        <v>11.5</v>
      </c>
      <c r="Q223">
        <v>196</v>
      </c>
    </row>
    <row r="224" spans="1:17" x14ac:dyDescent="0.25">
      <c r="A224">
        <v>44040</v>
      </c>
      <c r="B224">
        <f t="shared" si="1"/>
        <v>8.3479599999999969</v>
      </c>
      <c r="C224">
        <v>-0.18</v>
      </c>
      <c r="D224">
        <v>-0.56000000000000005</v>
      </c>
      <c r="E224">
        <v>153.75</v>
      </c>
      <c r="G224">
        <v>601.76</v>
      </c>
      <c r="H224">
        <v>-1123.68</v>
      </c>
      <c r="I224">
        <v>16619.36</v>
      </c>
      <c r="K224">
        <v>549.34</v>
      </c>
      <c r="L224">
        <v>-42.3</v>
      </c>
      <c r="M224">
        <v>-16191.46</v>
      </c>
      <c r="O224">
        <v>-61.5</v>
      </c>
      <c r="P224">
        <v>26.5</v>
      </c>
      <c r="Q224">
        <v>193</v>
      </c>
    </row>
    <row r="225" spans="1:17" x14ac:dyDescent="0.25">
      <c r="A225">
        <v>44084</v>
      </c>
      <c r="B225">
        <f t="shared" si="1"/>
        <v>8.3920439999999967</v>
      </c>
      <c r="C225">
        <v>0.28000000000000003</v>
      </c>
      <c r="D225">
        <v>-0.47</v>
      </c>
      <c r="E225">
        <v>148.62</v>
      </c>
      <c r="G225">
        <v>801.76</v>
      </c>
      <c r="H225">
        <v>36.32</v>
      </c>
      <c r="I225">
        <v>16499.36</v>
      </c>
      <c r="K225">
        <v>-181.66</v>
      </c>
      <c r="L225">
        <v>403.7</v>
      </c>
      <c r="M225">
        <v>-11577.46</v>
      </c>
      <c r="O225">
        <v>-52.5</v>
      </c>
      <c r="P225">
        <v>37.5</v>
      </c>
      <c r="Q225">
        <v>187</v>
      </c>
    </row>
    <row r="226" spans="1:17" x14ac:dyDescent="0.25">
      <c r="A226">
        <v>44100</v>
      </c>
      <c r="B226">
        <f t="shared" si="1"/>
        <v>8.436143999999997</v>
      </c>
      <c r="C226">
        <v>0.14000000000000001</v>
      </c>
      <c r="D226">
        <v>-0.65</v>
      </c>
      <c r="E226">
        <v>146.18</v>
      </c>
      <c r="G226">
        <v>-302.24</v>
      </c>
      <c r="H226">
        <v>308.32</v>
      </c>
      <c r="I226">
        <v>16651.36</v>
      </c>
      <c r="K226">
        <v>256.33999999999997</v>
      </c>
      <c r="L226">
        <v>-365.3</v>
      </c>
      <c r="M226">
        <v>-11055.46</v>
      </c>
      <c r="O226">
        <v>-45.5</v>
      </c>
      <c r="P226">
        <v>39.5</v>
      </c>
      <c r="Q226">
        <v>180</v>
      </c>
    </row>
    <row r="227" spans="1:17" x14ac:dyDescent="0.25">
      <c r="A227">
        <v>43996</v>
      </c>
      <c r="B227">
        <f t="shared" si="1"/>
        <v>8.4801399999999969</v>
      </c>
      <c r="C227">
        <v>0.68</v>
      </c>
      <c r="D227">
        <v>-0.67</v>
      </c>
      <c r="E227">
        <v>142.12</v>
      </c>
      <c r="G227">
        <v>1337.76</v>
      </c>
      <c r="H227">
        <v>108.32</v>
      </c>
      <c r="I227">
        <v>16507.36</v>
      </c>
      <c r="K227">
        <v>-177.66</v>
      </c>
      <c r="L227">
        <v>-137.30000000000001</v>
      </c>
      <c r="M227">
        <v>-12284.46</v>
      </c>
      <c r="O227">
        <v>-49.5</v>
      </c>
      <c r="P227">
        <v>46.5</v>
      </c>
      <c r="Q227">
        <v>186</v>
      </c>
    </row>
    <row r="228" spans="1:17" x14ac:dyDescent="0.25">
      <c r="A228">
        <v>44100</v>
      </c>
      <c r="B228">
        <f t="shared" si="1"/>
        <v>8.5242399999999972</v>
      </c>
      <c r="C228">
        <v>0.51</v>
      </c>
      <c r="D228">
        <v>-1.1200000000000001</v>
      </c>
      <c r="E228">
        <v>138.07</v>
      </c>
      <c r="G228">
        <v>-438.24</v>
      </c>
      <c r="H228">
        <v>60.32</v>
      </c>
      <c r="I228">
        <v>16283.36</v>
      </c>
      <c r="K228">
        <v>-91.66</v>
      </c>
      <c r="L228">
        <v>-138.30000000000001</v>
      </c>
      <c r="M228">
        <v>-13143.46</v>
      </c>
      <c r="O228">
        <v>-52.5</v>
      </c>
      <c r="P228">
        <v>47.5</v>
      </c>
      <c r="Q228">
        <v>178</v>
      </c>
    </row>
    <row r="229" spans="1:17" x14ac:dyDescent="0.25">
      <c r="A229">
        <v>44140</v>
      </c>
      <c r="B229">
        <f t="shared" si="1"/>
        <v>8.5683799999999977</v>
      </c>
      <c r="C229">
        <v>0.14000000000000001</v>
      </c>
      <c r="D229">
        <v>-0.38</v>
      </c>
      <c r="E229">
        <v>134.71</v>
      </c>
      <c r="G229">
        <v>449.76</v>
      </c>
      <c r="H229">
        <v>20.32</v>
      </c>
      <c r="I229">
        <v>16019.36</v>
      </c>
      <c r="K229">
        <v>-540.66</v>
      </c>
      <c r="L229">
        <v>210.7</v>
      </c>
      <c r="M229">
        <v>-11156.46</v>
      </c>
      <c r="O229">
        <v>-58.5</v>
      </c>
      <c r="P229">
        <v>41.5</v>
      </c>
      <c r="Q229">
        <v>179</v>
      </c>
    </row>
    <row r="230" spans="1:17" x14ac:dyDescent="0.25">
      <c r="A230">
        <v>43928</v>
      </c>
      <c r="B230">
        <f t="shared" si="1"/>
        <v>8.612307999999997</v>
      </c>
      <c r="C230">
        <v>0.31</v>
      </c>
      <c r="D230">
        <v>0.26</v>
      </c>
      <c r="E230">
        <v>131.47</v>
      </c>
      <c r="G230">
        <v>1193.76</v>
      </c>
      <c r="H230">
        <v>236.32</v>
      </c>
      <c r="I230">
        <v>16227.36</v>
      </c>
      <c r="K230">
        <v>-48.66</v>
      </c>
      <c r="L230">
        <v>-158.30000000000001</v>
      </c>
      <c r="M230">
        <v>-14062.46</v>
      </c>
      <c r="O230">
        <v>-72.5</v>
      </c>
      <c r="P230">
        <v>44.5</v>
      </c>
      <c r="Q230">
        <v>171</v>
      </c>
    </row>
    <row r="231" spans="1:17" x14ac:dyDescent="0.25">
      <c r="A231">
        <v>44012</v>
      </c>
      <c r="B231">
        <f t="shared" si="1"/>
        <v>8.6563199999999973</v>
      </c>
      <c r="C231">
        <v>-0.92</v>
      </c>
      <c r="D231">
        <v>-0.38</v>
      </c>
      <c r="E231">
        <v>131.18</v>
      </c>
      <c r="G231">
        <v>-350.24</v>
      </c>
      <c r="H231">
        <v>4.32</v>
      </c>
      <c r="I231">
        <v>16531.36</v>
      </c>
      <c r="K231">
        <v>23.34</v>
      </c>
      <c r="L231">
        <v>290.7</v>
      </c>
      <c r="M231">
        <v>-11123.46</v>
      </c>
      <c r="O231">
        <v>-64.5</v>
      </c>
      <c r="P231">
        <v>64.5</v>
      </c>
      <c r="Q231">
        <v>168</v>
      </c>
    </row>
    <row r="232" spans="1:17" x14ac:dyDescent="0.25">
      <c r="A232">
        <v>44048</v>
      </c>
      <c r="B232">
        <f t="shared" si="1"/>
        <v>8.7003679999999974</v>
      </c>
      <c r="C232">
        <v>-0.54</v>
      </c>
      <c r="D232">
        <v>-0.33</v>
      </c>
      <c r="E232">
        <v>128.35</v>
      </c>
      <c r="G232">
        <v>649.76</v>
      </c>
      <c r="H232">
        <v>-1635.68</v>
      </c>
      <c r="I232">
        <v>16475.36</v>
      </c>
      <c r="K232">
        <v>-81.66</v>
      </c>
      <c r="L232">
        <v>-159.30000000000001</v>
      </c>
      <c r="M232">
        <v>-12276.46</v>
      </c>
      <c r="O232">
        <v>-70.5</v>
      </c>
      <c r="P232">
        <v>63.5</v>
      </c>
      <c r="Q232">
        <v>170</v>
      </c>
    </row>
    <row r="233" spans="1:17" x14ac:dyDescent="0.25">
      <c r="A233">
        <v>43940</v>
      </c>
      <c r="B233">
        <f t="shared" si="1"/>
        <v>8.7443079999999966</v>
      </c>
      <c r="C233">
        <v>-0.86</v>
      </c>
      <c r="D233">
        <v>0.09</v>
      </c>
      <c r="E233">
        <v>126.45</v>
      </c>
      <c r="G233">
        <v>-102.24</v>
      </c>
      <c r="H233">
        <v>-539.67999999999995</v>
      </c>
      <c r="I233">
        <v>16443.36</v>
      </c>
      <c r="K233">
        <v>-193.66</v>
      </c>
      <c r="L233">
        <v>-96.3</v>
      </c>
      <c r="M233">
        <v>-6990.46</v>
      </c>
      <c r="O233">
        <v>-63.5</v>
      </c>
      <c r="P233">
        <v>66.5</v>
      </c>
      <c r="Q233">
        <v>158</v>
      </c>
    </row>
    <row r="234" spans="1:17" x14ac:dyDescent="0.25">
      <c r="A234">
        <v>44116</v>
      </c>
      <c r="B234">
        <f t="shared" si="1"/>
        <v>8.7884239999999973</v>
      </c>
      <c r="C234">
        <v>-0.45</v>
      </c>
      <c r="D234">
        <v>-0.46</v>
      </c>
      <c r="E234">
        <v>125.86</v>
      </c>
      <c r="G234">
        <v>153.76</v>
      </c>
      <c r="H234">
        <v>4.32</v>
      </c>
      <c r="I234">
        <v>16515.36</v>
      </c>
      <c r="K234">
        <v>393.34</v>
      </c>
      <c r="L234">
        <v>-27.3</v>
      </c>
      <c r="M234">
        <v>-4904.46</v>
      </c>
      <c r="O234">
        <v>-63.5</v>
      </c>
      <c r="P234">
        <v>71.5</v>
      </c>
      <c r="Q234">
        <v>170</v>
      </c>
    </row>
    <row r="235" spans="1:17" x14ac:dyDescent="0.25">
      <c r="A235">
        <v>43960</v>
      </c>
      <c r="B235">
        <f t="shared" si="1"/>
        <v>8.8323839999999976</v>
      </c>
      <c r="C235">
        <v>-0.56999999999999995</v>
      </c>
      <c r="D235">
        <v>-0.46</v>
      </c>
      <c r="E235">
        <v>125.13</v>
      </c>
      <c r="G235">
        <v>505.76</v>
      </c>
      <c r="H235">
        <v>436.32</v>
      </c>
      <c r="I235">
        <v>16667.36</v>
      </c>
      <c r="K235">
        <v>-789.66</v>
      </c>
      <c r="L235">
        <v>695.7</v>
      </c>
      <c r="M235">
        <v>-5183.46</v>
      </c>
      <c r="O235">
        <v>-64.5</v>
      </c>
      <c r="P235">
        <v>64.5</v>
      </c>
      <c r="Q235">
        <v>161</v>
      </c>
    </row>
    <row r="236" spans="1:17" x14ac:dyDescent="0.25">
      <c r="A236">
        <v>43900</v>
      </c>
      <c r="B236">
        <f t="shared" si="1"/>
        <v>8.8762839999999983</v>
      </c>
      <c r="C236">
        <v>-0.17</v>
      </c>
      <c r="D236">
        <v>-0.15</v>
      </c>
      <c r="E236">
        <v>123.91</v>
      </c>
      <c r="G236">
        <v>785.76</v>
      </c>
      <c r="H236">
        <v>60.32</v>
      </c>
      <c r="I236">
        <v>16475.36</v>
      </c>
      <c r="K236">
        <v>-473.66</v>
      </c>
      <c r="L236">
        <v>306.7</v>
      </c>
      <c r="M236">
        <v>-7643.46</v>
      </c>
      <c r="O236">
        <v>-62.5</v>
      </c>
      <c r="P236">
        <v>69.5</v>
      </c>
      <c r="Q236">
        <v>156</v>
      </c>
    </row>
    <row r="237" spans="1:17" x14ac:dyDescent="0.25">
      <c r="A237">
        <v>44032</v>
      </c>
      <c r="B237">
        <f t="shared" si="1"/>
        <v>8.9203159999999979</v>
      </c>
      <c r="C237">
        <v>-0.35</v>
      </c>
      <c r="D237">
        <v>-0.13</v>
      </c>
      <c r="E237">
        <v>123.97</v>
      </c>
      <c r="G237">
        <v>161.76</v>
      </c>
      <c r="H237">
        <v>-35.68</v>
      </c>
      <c r="I237">
        <v>16451.36</v>
      </c>
      <c r="K237">
        <v>-140.66</v>
      </c>
      <c r="L237">
        <v>292.7</v>
      </c>
      <c r="M237">
        <v>-3910.46</v>
      </c>
      <c r="O237">
        <v>-60.5</v>
      </c>
      <c r="P237">
        <v>67.5</v>
      </c>
      <c r="Q237">
        <v>149</v>
      </c>
    </row>
    <row r="238" spans="1:17" x14ac:dyDescent="0.25">
      <c r="A238">
        <v>43980</v>
      </c>
      <c r="B238">
        <f t="shared" si="1"/>
        <v>8.9642959999999974</v>
      </c>
      <c r="C238">
        <v>-0.16</v>
      </c>
      <c r="D238">
        <v>-0.1</v>
      </c>
      <c r="E238">
        <v>123.27</v>
      </c>
      <c r="G238">
        <v>705.76</v>
      </c>
      <c r="H238">
        <v>-675.68</v>
      </c>
      <c r="I238">
        <v>16635.36</v>
      </c>
      <c r="K238">
        <v>341.34</v>
      </c>
      <c r="L238">
        <v>-80.3</v>
      </c>
      <c r="M238">
        <v>-5811.46</v>
      </c>
      <c r="O238">
        <v>-63.5</v>
      </c>
      <c r="P238">
        <v>76.5</v>
      </c>
      <c r="Q238">
        <v>148</v>
      </c>
    </row>
    <row r="239" spans="1:17" x14ac:dyDescent="0.25">
      <c r="A239">
        <v>43996</v>
      </c>
      <c r="B239">
        <f t="shared" si="1"/>
        <v>9.0082919999999973</v>
      </c>
      <c r="C239">
        <v>0.28000000000000003</v>
      </c>
      <c r="D239">
        <v>-0.42</v>
      </c>
      <c r="E239">
        <v>121.72</v>
      </c>
      <c r="G239">
        <v>377.76</v>
      </c>
      <c r="H239">
        <v>1196.32</v>
      </c>
      <c r="I239">
        <v>16275.36</v>
      </c>
      <c r="K239">
        <v>43.34</v>
      </c>
      <c r="L239">
        <v>-357.3</v>
      </c>
      <c r="M239">
        <v>-8504.4599999999991</v>
      </c>
      <c r="O239">
        <v>-61.5</v>
      </c>
      <c r="P239">
        <v>86.5</v>
      </c>
      <c r="Q239">
        <v>155</v>
      </c>
    </row>
    <row r="240" spans="1:17" x14ac:dyDescent="0.25">
      <c r="A240">
        <v>44056</v>
      </c>
      <c r="B240">
        <f t="shared" si="1"/>
        <v>9.0523479999999967</v>
      </c>
      <c r="C240">
        <v>0.8</v>
      </c>
      <c r="D240">
        <v>-1.02</v>
      </c>
      <c r="E240">
        <v>118.88</v>
      </c>
      <c r="G240">
        <v>-518.24</v>
      </c>
      <c r="H240">
        <v>628.32000000000005</v>
      </c>
      <c r="I240">
        <v>16291.36</v>
      </c>
      <c r="K240">
        <v>-278.66000000000003</v>
      </c>
      <c r="L240">
        <v>280.7</v>
      </c>
      <c r="M240">
        <v>-13040.46</v>
      </c>
      <c r="O240">
        <v>-57.5</v>
      </c>
      <c r="P240">
        <v>82.5</v>
      </c>
      <c r="Q240">
        <v>156</v>
      </c>
    </row>
    <row r="241" spans="1:17" x14ac:dyDescent="0.25">
      <c r="A241">
        <v>44032</v>
      </c>
      <c r="B241">
        <f t="shared" si="1"/>
        <v>9.0963799999999964</v>
      </c>
      <c r="C241">
        <v>0.33</v>
      </c>
      <c r="D241">
        <v>-0.99</v>
      </c>
      <c r="E241">
        <v>118.14</v>
      </c>
      <c r="G241">
        <v>105.76</v>
      </c>
      <c r="H241">
        <v>-1667.68</v>
      </c>
      <c r="I241">
        <v>16899.36</v>
      </c>
      <c r="K241">
        <v>350.34</v>
      </c>
      <c r="L241">
        <v>122.7</v>
      </c>
      <c r="M241">
        <v>-5957.46</v>
      </c>
      <c r="O241">
        <v>-72.5</v>
      </c>
      <c r="P241">
        <v>99.5</v>
      </c>
      <c r="Q241">
        <v>142</v>
      </c>
    </row>
    <row r="242" spans="1:17" x14ac:dyDescent="0.25">
      <c r="A242">
        <v>44072</v>
      </c>
      <c r="B242">
        <f t="shared" si="1"/>
        <v>9.1404519999999962</v>
      </c>
      <c r="C242">
        <v>-0.11</v>
      </c>
      <c r="D242">
        <v>-0.75</v>
      </c>
      <c r="E242">
        <v>120.16</v>
      </c>
      <c r="G242">
        <v>-526.24</v>
      </c>
      <c r="H242">
        <v>-555.67999999999995</v>
      </c>
      <c r="I242">
        <v>16235.36</v>
      </c>
      <c r="K242">
        <v>272.33999999999997</v>
      </c>
      <c r="L242">
        <v>8.6999999999999993</v>
      </c>
      <c r="M242">
        <v>909.54</v>
      </c>
      <c r="O242">
        <v>-75.5</v>
      </c>
      <c r="P242">
        <v>96.5</v>
      </c>
      <c r="Q242">
        <v>153</v>
      </c>
    </row>
    <row r="243" spans="1:17" x14ac:dyDescent="0.25">
      <c r="A243">
        <v>44056</v>
      </c>
      <c r="B243">
        <f t="shared" si="1"/>
        <v>9.1845079999999957</v>
      </c>
      <c r="C243">
        <v>0.76</v>
      </c>
      <c r="D243">
        <v>-0.7</v>
      </c>
      <c r="E243">
        <v>119.39</v>
      </c>
      <c r="G243">
        <v>-382.24</v>
      </c>
      <c r="H243">
        <v>500.32</v>
      </c>
      <c r="I243">
        <v>16059.36</v>
      </c>
      <c r="K243">
        <v>945.34</v>
      </c>
      <c r="L243">
        <v>-221.3</v>
      </c>
      <c r="M243">
        <v>-6739.46</v>
      </c>
      <c r="O243">
        <v>-66.5</v>
      </c>
      <c r="P243">
        <v>83.5</v>
      </c>
      <c r="Q243">
        <v>139</v>
      </c>
    </row>
    <row r="244" spans="1:17" x14ac:dyDescent="0.25">
      <c r="A244">
        <v>43924</v>
      </c>
      <c r="B244">
        <f t="shared" si="1"/>
        <v>9.2284319999999962</v>
      </c>
      <c r="C244">
        <v>0.89</v>
      </c>
      <c r="D244">
        <v>-0.98</v>
      </c>
      <c r="E244">
        <v>118.81</v>
      </c>
      <c r="G244">
        <v>473.76</v>
      </c>
      <c r="H244">
        <v>-115.68</v>
      </c>
      <c r="I244">
        <v>15931.36</v>
      </c>
      <c r="K244">
        <v>-787.66</v>
      </c>
      <c r="L244">
        <v>2514.6999999999998</v>
      </c>
      <c r="M244">
        <v>-7998.46</v>
      </c>
      <c r="O244">
        <v>-64.5</v>
      </c>
      <c r="P244">
        <v>89.5</v>
      </c>
      <c r="Q244">
        <v>133</v>
      </c>
    </row>
    <row r="245" spans="1:17" x14ac:dyDescent="0.25">
      <c r="A245">
        <v>44064</v>
      </c>
      <c r="B245">
        <f t="shared" si="1"/>
        <v>9.2724959999999967</v>
      </c>
      <c r="C245">
        <v>0.73</v>
      </c>
      <c r="D245">
        <v>-0.65</v>
      </c>
      <c r="E245">
        <v>118.68</v>
      </c>
      <c r="G245">
        <v>689.76</v>
      </c>
      <c r="H245">
        <v>-243.68</v>
      </c>
      <c r="I245">
        <v>16347.36</v>
      </c>
      <c r="K245">
        <v>-42.66</v>
      </c>
      <c r="L245">
        <v>237.7</v>
      </c>
      <c r="M245">
        <v>-3558.46</v>
      </c>
      <c r="O245">
        <v>-66.5</v>
      </c>
      <c r="P245">
        <v>88.5</v>
      </c>
      <c r="Q245">
        <v>148</v>
      </c>
    </row>
    <row r="246" spans="1:17" x14ac:dyDescent="0.25">
      <c r="A246">
        <v>44048</v>
      </c>
      <c r="B246">
        <f t="shared" si="1"/>
        <v>9.3165439999999968</v>
      </c>
      <c r="C246">
        <v>1.26</v>
      </c>
      <c r="D246">
        <v>-0.7</v>
      </c>
      <c r="E246">
        <v>118.53</v>
      </c>
      <c r="G246">
        <v>49.76</v>
      </c>
      <c r="H246">
        <v>212.32</v>
      </c>
      <c r="I246">
        <v>16515.36</v>
      </c>
      <c r="K246">
        <v>-43.66</v>
      </c>
      <c r="L246">
        <v>-10.3</v>
      </c>
      <c r="M246">
        <v>-4734.46</v>
      </c>
      <c r="O246">
        <v>-61.5</v>
      </c>
      <c r="P246">
        <v>91.5</v>
      </c>
      <c r="Q246">
        <v>148</v>
      </c>
    </row>
    <row r="247" spans="1:17" x14ac:dyDescent="0.25">
      <c r="A247">
        <v>44000</v>
      </c>
      <c r="B247">
        <f t="shared" si="1"/>
        <v>9.3605439999999973</v>
      </c>
      <c r="C247">
        <v>0.72</v>
      </c>
      <c r="D247">
        <v>0.19</v>
      </c>
      <c r="E247">
        <v>117.41</v>
      </c>
      <c r="G247">
        <v>313.76</v>
      </c>
      <c r="H247">
        <v>572.32000000000005</v>
      </c>
      <c r="I247">
        <v>16035.36</v>
      </c>
      <c r="K247">
        <v>-1522.66</v>
      </c>
      <c r="L247">
        <v>637.70000000000005</v>
      </c>
      <c r="M247">
        <v>-6146.46</v>
      </c>
      <c r="O247">
        <v>-60.5</v>
      </c>
      <c r="P247">
        <v>94.5</v>
      </c>
      <c r="Q247">
        <v>140</v>
      </c>
    </row>
    <row r="248" spans="1:17" x14ac:dyDescent="0.25">
      <c r="A248">
        <v>43892</v>
      </c>
      <c r="B248">
        <f t="shared" si="1"/>
        <v>9.4044359999999969</v>
      </c>
      <c r="C248">
        <v>0.64</v>
      </c>
      <c r="D248">
        <v>-0.19</v>
      </c>
      <c r="E248">
        <v>116.72</v>
      </c>
      <c r="G248">
        <v>361.76</v>
      </c>
      <c r="H248">
        <v>684.32</v>
      </c>
      <c r="I248">
        <v>16387.36</v>
      </c>
      <c r="K248">
        <v>12.34</v>
      </c>
      <c r="L248">
        <v>-135.30000000000001</v>
      </c>
      <c r="M248">
        <v>-4719.46</v>
      </c>
      <c r="O248">
        <v>-43.5</v>
      </c>
      <c r="P248">
        <v>102.5</v>
      </c>
      <c r="Q248">
        <v>152</v>
      </c>
    </row>
    <row r="249" spans="1:17" x14ac:dyDescent="0.25">
      <c r="A249">
        <v>44104</v>
      </c>
      <c r="B249">
        <f t="shared" si="1"/>
        <v>9.4485399999999977</v>
      </c>
      <c r="C249">
        <v>0.53</v>
      </c>
      <c r="D249">
        <v>-0.18</v>
      </c>
      <c r="E249">
        <v>115.91</v>
      </c>
      <c r="G249">
        <v>129.76</v>
      </c>
      <c r="H249">
        <v>460.32</v>
      </c>
      <c r="I249">
        <v>16275.36</v>
      </c>
      <c r="K249">
        <v>132.34</v>
      </c>
      <c r="L249">
        <v>-44.3</v>
      </c>
      <c r="M249">
        <v>-4232.46</v>
      </c>
      <c r="O249">
        <v>-43.5</v>
      </c>
      <c r="P249">
        <v>89.5</v>
      </c>
      <c r="Q249">
        <v>149</v>
      </c>
    </row>
    <row r="250" spans="1:17" x14ac:dyDescent="0.25">
      <c r="A250">
        <v>44072</v>
      </c>
      <c r="B250">
        <f t="shared" si="1"/>
        <v>9.4926119999999976</v>
      </c>
      <c r="C250">
        <v>0.65</v>
      </c>
      <c r="D250">
        <v>-0.25</v>
      </c>
      <c r="E250">
        <v>114.55</v>
      </c>
      <c r="G250">
        <v>-278.24</v>
      </c>
      <c r="H250">
        <v>644.32000000000005</v>
      </c>
      <c r="I250">
        <v>16667.36</v>
      </c>
      <c r="K250">
        <v>-368.66</v>
      </c>
      <c r="L250">
        <v>307.7</v>
      </c>
      <c r="M250">
        <v>-5942.46</v>
      </c>
      <c r="O250">
        <v>-40.5</v>
      </c>
      <c r="P250">
        <v>94.5</v>
      </c>
      <c r="Q250">
        <v>145</v>
      </c>
    </row>
    <row r="251" spans="1:17" x14ac:dyDescent="0.25">
      <c r="A251">
        <v>43996</v>
      </c>
      <c r="B251">
        <f t="shared" si="1"/>
        <v>9.5366079999999975</v>
      </c>
      <c r="C251">
        <v>0.61</v>
      </c>
      <c r="D251">
        <v>-0.42</v>
      </c>
      <c r="E251">
        <v>113.58</v>
      </c>
      <c r="G251">
        <v>305.76</v>
      </c>
      <c r="H251">
        <v>356.32</v>
      </c>
      <c r="I251">
        <v>16467.36</v>
      </c>
      <c r="K251">
        <v>312.33999999999997</v>
      </c>
      <c r="L251">
        <v>-7.3</v>
      </c>
      <c r="M251">
        <v>-5295.46</v>
      </c>
      <c r="O251">
        <v>-32.5</v>
      </c>
      <c r="P251">
        <v>88.5</v>
      </c>
      <c r="Q251">
        <v>141</v>
      </c>
    </row>
    <row r="252" spans="1:17" x14ac:dyDescent="0.25">
      <c r="A252">
        <v>44052</v>
      </c>
      <c r="B252">
        <f t="shared" si="1"/>
        <v>9.5806599999999982</v>
      </c>
      <c r="C252">
        <v>1.18</v>
      </c>
      <c r="D252">
        <v>-0.53</v>
      </c>
      <c r="E252">
        <v>111.25</v>
      </c>
      <c r="G252">
        <v>441.76</v>
      </c>
      <c r="H252">
        <v>1060.32</v>
      </c>
      <c r="I252">
        <v>16939.36</v>
      </c>
      <c r="K252">
        <v>102.34</v>
      </c>
      <c r="L252">
        <v>66.7</v>
      </c>
      <c r="M252">
        <v>-9007.4599999999991</v>
      </c>
      <c r="O252">
        <v>-32.5</v>
      </c>
      <c r="P252">
        <v>101.5</v>
      </c>
      <c r="Q252">
        <v>146</v>
      </c>
    </row>
    <row r="253" spans="1:17" x14ac:dyDescent="0.25">
      <c r="A253">
        <v>43964</v>
      </c>
      <c r="B253">
        <f t="shared" si="1"/>
        <v>9.624623999999999</v>
      </c>
      <c r="C253">
        <v>0.87</v>
      </c>
      <c r="D253">
        <v>-0.44</v>
      </c>
      <c r="E253">
        <v>109.38</v>
      </c>
      <c r="G253">
        <v>-286.24</v>
      </c>
      <c r="H253">
        <v>-131.68</v>
      </c>
      <c r="I253">
        <v>16203.36</v>
      </c>
      <c r="K253">
        <v>333.34</v>
      </c>
      <c r="L253">
        <v>-90.3</v>
      </c>
      <c r="M253">
        <v>-6532.46</v>
      </c>
      <c r="O253">
        <v>-26.5</v>
      </c>
      <c r="P253">
        <v>99.5</v>
      </c>
      <c r="Q253">
        <v>140</v>
      </c>
    </row>
    <row r="254" spans="1:17" x14ac:dyDescent="0.25">
      <c r="A254">
        <v>44060</v>
      </c>
      <c r="B254">
        <f t="shared" si="1"/>
        <v>9.6686839999999989</v>
      </c>
      <c r="C254">
        <v>0.87</v>
      </c>
      <c r="D254">
        <v>-0.26</v>
      </c>
      <c r="E254">
        <v>107.88</v>
      </c>
      <c r="G254">
        <v>-262.24</v>
      </c>
      <c r="H254">
        <v>252.32</v>
      </c>
      <c r="I254">
        <v>16299.36</v>
      </c>
      <c r="K254">
        <v>-253.66</v>
      </c>
      <c r="L254">
        <v>172.7</v>
      </c>
      <c r="M254">
        <v>-4177.46</v>
      </c>
      <c r="O254">
        <v>-25.5</v>
      </c>
      <c r="P254">
        <v>111.5</v>
      </c>
      <c r="Q254">
        <v>141</v>
      </c>
    </row>
    <row r="255" spans="1:17" x14ac:dyDescent="0.25">
      <c r="A255">
        <v>44024</v>
      </c>
      <c r="B255">
        <f t="shared" si="1"/>
        <v>9.7127079999999992</v>
      </c>
      <c r="C255">
        <v>0.57999999999999996</v>
      </c>
      <c r="D255">
        <v>-0.7</v>
      </c>
      <c r="E255">
        <v>107.21</v>
      </c>
      <c r="G255">
        <v>441.76</v>
      </c>
      <c r="H255">
        <v>12.32</v>
      </c>
      <c r="I255">
        <v>16171.36</v>
      </c>
      <c r="K255">
        <v>107.34</v>
      </c>
      <c r="L255">
        <v>80.7</v>
      </c>
      <c r="M255">
        <v>-3265.46</v>
      </c>
      <c r="O255">
        <v>-19.5</v>
      </c>
      <c r="P255">
        <v>107.5</v>
      </c>
      <c r="Q255">
        <v>137</v>
      </c>
    </row>
    <row r="256" spans="1:17" x14ac:dyDescent="0.25">
      <c r="A256">
        <v>44084</v>
      </c>
      <c r="B256">
        <f t="shared" si="1"/>
        <v>9.756791999999999</v>
      </c>
      <c r="C256">
        <v>1.1000000000000001</v>
      </c>
      <c r="D256">
        <v>0.32</v>
      </c>
      <c r="E256">
        <v>105</v>
      </c>
      <c r="G256">
        <v>-182.24</v>
      </c>
      <c r="H256">
        <v>140.32</v>
      </c>
      <c r="I256">
        <v>16427.36</v>
      </c>
      <c r="K256">
        <v>899.34</v>
      </c>
      <c r="L256">
        <v>-236.3</v>
      </c>
      <c r="M256">
        <v>-5574.46</v>
      </c>
      <c r="O256">
        <v>-22.5</v>
      </c>
      <c r="P256">
        <v>106.5</v>
      </c>
      <c r="Q256">
        <v>141</v>
      </c>
    </row>
    <row r="257" spans="1:17" x14ac:dyDescent="0.25">
      <c r="A257">
        <v>43968</v>
      </c>
      <c r="B257">
        <f t="shared" si="1"/>
        <v>9.8007599999999986</v>
      </c>
      <c r="C257">
        <v>1.31</v>
      </c>
      <c r="D257">
        <v>-0.16</v>
      </c>
      <c r="E257">
        <v>104.7</v>
      </c>
      <c r="G257">
        <v>1.76</v>
      </c>
      <c r="H257">
        <v>124.32</v>
      </c>
      <c r="I257">
        <v>16339.36</v>
      </c>
      <c r="K257">
        <v>-163.66</v>
      </c>
      <c r="L257">
        <v>130.69999999999999</v>
      </c>
      <c r="M257">
        <v>-2293.46</v>
      </c>
      <c r="O257">
        <v>-15.5</v>
      </c>
      <c r="P257">
        <v>103.5</v>
      </c>
      <c r="Q257">
        <v>134</v>
      </c>
    </row>
    <row r="258" spans="1:17" x14ac:dyDescent="0.25">
      <c r="A258">
        <v>44020</v>
      </c>
      <c r="B258">
        <f t="shared" si="1"/>
        <v>9.8447799999999983</v>
      </c>
      <c r="C258">
        <v>1.01</v>
      </c>
      <c r="D258">
        <v>0.27</v>
      </c>
      <c r="E258">
        <v>104.56</v>
      </c>
      <c r="G258">
        <v>-342.24</v>
      </c>
      <c r="H258">
        <v>124.32</v>
      </c>
      <c r="I258">
        <v>16467.36</v>
      </c>
      <c r="K258">
        <v>108.34</v>
      </c>
      <c r="L258">
        <v>-2.2999999999999998</v>
      </c>
      <c r="M258">
        <v>-211.46</v>
      </c>
      <c r="O258">
        <v>-16.5</v>
      </c>
      <c r="P258">
        <v>112.5</v>
      </c>
      <c r="Q258">
        <v>140</v>
      </c>
    </row>
    <row r="259" spans="1:17" x14ac:dyDescent="0.25">
      <c r="A259">
        <v>43944</v>
      </c>
      <c r="B259">
        <f t="shared" si="1"/>
        <v>9.8887239999999981</v>
      </c>
      <c r="C259">
        <v>2.11</v>
      </c>
      <c r="D259">
        <v>-0.31</v>
      </c>
      <c r="E259">
        <v>103.44</v>
      </c>
      <c r="G259">
        <v>377.76</v>
      </c>
      <c r="H259">
        <v>1108.32</v>
      </c>
      <c r="I259">
        <v>16387.36</v>
      </c>
      <c r="K259">
        <v>249.34</v>
      </c>
      <c r="L259">
        <v>-328.3</v>
      </c>
      <c r="M259">
        <v>-6829.46</v>
      </c>
      <c r="O259">
        <v>-13.5</v>
      </c>
      <c r="P259">
        <v>111.5</v>
      </c>
      <c r="Q259">
        <v>146</v>
      </c>
    </row>
    <row r="260" spans="1:17" x14ac:dyDescent="0.25">
      <c r="A260">
        <v>43944</v>
      </c>
      <c r="B260">
        <f t="shared" si="1"/>
        <v>9.9326679999999978</v>
      </c>
      <c r="C260">
        <v>1.81</v>
      </c>
      <c r="D260">
        <v>0.01</v>
      </c>
      <c r="E260">
        <v>101.11</v>
      </c>
      <c r="G260">
        <v>-390.24</v>
      </c>
      <c r="H260">
        <v>388.32</v>
      </c>
      <c r="I260">
        <v>16243.36</v>
      </c>
      <c r="K260">
        <v>-198.66</v>
      </c>
      <c r="L260">
        <v>91.7</v>
      </c>
      <c r="M260">
        <v>-8204.4599999999991</v>
      </c>
      <c r="O260">
        <v>-4.5</v>
      </c>
      <c r="P260">
        <v>109.5</v>
      </c>
      <c r="Q260">
        <v>128</v>
      </c>
    </row>
    <row r="261" spans="1:17" x14ac:dyDescent="0.25">
      <c r="A261">
        <v>44124</v>
      </c>
      <c r="B261">
        <f t="shared" si="1"/>
        <v>9.9767919999999979</v>
      </c>
      <c r="C261">
        <v>2.27</v>
      </c>
      <c r="D261">
        <v>-0.08</v>
      </c>
      <c r="E261">
        <v>98.83</v>
      </c>
      <c r="G261">
        <v>25.76</v>
      </c>
      <c r="H261">
        <v>844.32</v>
      </c>
      <c r="I261">
        <v>16355.36</v>
      </c>
      <c r="K261">
        <v>-165.66</v>
      </c>
      <c r="L261">
        <v>386.7</v>
      </c>
      <c r="M261">
        <v>-7334.46</v>
      </c>
      <c r="O261">
        <v>0.5</v>
      </c>
      <c r="P261">
        <v>122.5</v>
      </c>
      <c r="Q261">
        <v>140</v>
      </c>
    </row>
    <row r="262" spans="1:17" x14ac:dyDescent="0.25">
      <c r="A262">
        <v>43976</v>
      </c>
      <c r="B262">
        <f t="shared" si="1"/>
        <v>10.020767999999999</v>
      </c>
      <c r="C262">
        <v>1.95</v>
      </c>
      <c r="D262">
        <v>0.17</v>
      </c>
      <c r="E262">
        <v>97.53</v>
      </c>
      <c r="G262">
        <v>193.76</v>
      </c>
      <c r="H262">
        <v>476.32</v>
      </c>
      <c r="I262">
        <v>16595.36</v>
      </c>
      <c r="K262">
        <v>166.34</v>
      </c>
      <c r="L262">
        <v>142.69999999999999</v>
      </c>
      <c r="M262">
        <v>-4151.46</v>
      </c>
      <c r="O262">
        <v>-7.5</v>
      </c>
      <c r="P262">
        <v>132.5</v>
      </c>
      <c r="Q262">
        <v>135</v>
      </c>
    </row>
    <row r="263" spans="1:17" x14ac:dyDescent="0.25">
      <c r="A263">
        <v>43944</v>
      </c>
      <c r="B263">
        <f t="shared" si="1"/>
        <v>10.064711999999998</v>
      </c>
      <c r="C263">
        <v>1.82</v>
      </c>
      <c r="D263">
        <v>0.35</v>
      </c>
      <c r="E263">
        <v>95.4</v>
      </c>
      <c r="G263">
        <v>-438.24</v>
      </c>
      <c r="H263">
        <v>-35.68</v>
      </c>
      <c r="I263">
        <v>16603.36</v>
      </c>
      <c r="K263">
        <v>-23.66</v>
      </c>
      <c r="L263">
        <v>18.7</v>
      </c>
      <c r="M263">
        <v>-7139.46</v>
      </c>
      <c r="O263">
        <v>-9.5</v>
      </c>
      <c r="P263">
        <v>122.5</v>
      </c>
      <c r="Q263">
        <v>135</v>
      </c>
    </row>
    <row r="264" spans="1:17" x14ac:dyDescent="0.25">
      <c r="A264">
        <v>44012</v>
      </c>
      <c r="B264">
        <f t="shared" si="1"/>
        <v>10.108723999999999</v>
      </c>
      <c r="C264">
        <v>1.95</v>
      </c>
      <c r="D264">
        <v>0.44</v>
      </c>
      <c r="E264">
        <v>93.47</v>
      </c>
      <c r="G264">
        <v>-254.24</v>
      </c>
      <c r="H264">
        <v>268.32</v>
      </c>
      <c r="I264">
        <v>16411.36</v>
      </c>
      <c r="K264">
        <v>-252.66</v>
      </c>
      <c r="L264">
        <v>-214.3</v>
      </c>
      <c r="M264">
        <v>-6332.46</v>
      </c>
      <c r="O264">
        <v>3.5</v>
      </c>
      <c r="P264">
        <v>131.5</v>
      </c>
      <c r="Q264">
        <v>127</v>
      </c>
    </row>
    <row r="265" spans="1:17" x14ac:dyDescent="0.25">
      <c r="A265">
        <v>43808</v>
      </c>
      <c r="B265">
        <f t="shared" si="1"/>
        <v>10.152531999999999</v>
      </c>
      <c r="C265">
        <v>1.68</v>
      </c>
      <c r="D265">
        <v>0.85</v>
      </c>
      <c r="E265">
        <v>90.3</v>
      </c>
      <c r="G265">
        <v>-254.24</v>
      </c>
      <c r="H265">
        <v>964.32</v>
      </c>
      <c r="I265">
        <v>16099.36</v>
      </c>
      <c r="K265">
        <v>15.34</v>
      </c>
      <c r="L265">
        <v>-250.3</v>
      </c>
      <c r="M265">
        <v>-10787.46</v>
      </c>
      <c r="O265">
        <v>13.5</v>
      </c>
      <c r="P265">
        <v>141.5</v>
      </c>
      <c r="Q265">
        <v>129</v>
      </c>
    </row>
    <row r="266" spans="1:17" x14ac:dyDescent="0.25">
      <c r="A266">
        <v>43968</v>
      </c>
      <c r="B266">
        <f t="shared" si="1"/>
        <v>10.196499999999999</v>
      </c>
      <c r="C266">
        <v>1.62</v>
      </c>
      <c r="D266">
        <v>0.96</v>
      </c>
      <c r="E266">
        <v>85.92</v>
      </c>
      <c r="G266">
        <v>-318.24</v>
      </c>
      <c r="H266">
        <v>508.32</v>
      </c>
      <c r="I266">
        <v>16483.36</v>
      </c>
      <c r="K266">
        <v>-52.66</v>
      </c>
      <c r="L266">
        <v>518.70000000000005</v>
      </c>
      <c r="M266">
        <v>-12570.46</v>
      </c>
      <c r="O266">
        <v>22.5</v>
      </c>
      <c r="P266">
        <v>151.5</v>
      </c>
      <c r="Q266">
        <v>127</v>
      </c>
    </row>
    <row r="267" spans="1:17" x14ac:dyDescent="0.25">
      <c r="A267">
        <v>43996</v>
      </c>
      <c r="B267">
        <f t="shared" si="1"/>
        <v>10.240495999999998</v>
      </c>
      <c r="C267">
        <v>1.65</v>
      </c>
      <c r="D267">
        <v>0.97</v>
      </c>
      <c r="E267">
        <v>83.04</v>
      </c>
      <c r="G267">
        <v>-310.24</v>
      </c>
      <c r="H267">
        <v>988.32</v>
      </c>
      <c r="I267">
        <v>16355.36</v>
      </c>
      <c r="K267">
        <v>-149.66</v>
      </c>
      <c r="L267">
        <v>-120.3</v>
      </c>
      <c r="M267">
        <v>-8034.46</v>
      </c>
      <c r="O267">
        <v>37.5</v>
      </c>
      <c r="P267">
        <v>154.5</v>
      </c>
      <c r="Q267">
        <v>121</v>
      </c>
    </row>
    <row r="268" spans="1:17" x14ac:dyDescent="0.25">
      <c r="A268">
        <v>44044</v>
      </c>
      <c r="B268">
        <f t="shared" si="1"/>
        <v>10.284539999999998</v>
      </c>
      <c r="C268">
        <v>1.92</v>
      </c>
      <c r="D268">
        <v>0.42</v>
      </c>
      <c r="E268">
        <v>80.95</v>
      </c>
      <c r="G268">
        <v>-646.24</v>
      </c>
      <c r="H268">
        <v>244.32</v>
      </c>
      <c r="I268">
        <v>16723.36</v>
      </c>
      <c r="K268">
        <v>232.34</v>
      </c>
      <c r="L268">
        <v>244.7</v>
      </c>
      <c r="M268">
        <v>-5720.46</v>
      </c>
      <c r="O268">
        <v>47.5</v>
      </c>
      <c r="P268">
        <v>142.5</v>
      </c>
      <c r="Q268">
        <v>121</v>
      </c>
    </row>
    <row r="269" spans="1:17" x14ac:dyDescent="0.25">
      <c r="A269">
        <v>44064</v>
      </c>
      <c r="B269">
        <f t="shared" si="1"/>
        <v>10.328603999999999</v>
      </c>
      <c r="C269">
        <v>1.79</v>
      </c>
      <c r="D269">
        <v>0.42</v>
      </c>
      <c r="E269">
        <v>79.87</v>
      </c>
      <c r="G269">
        <v>-206.24</v>
      </c>
      <c r="H269">
        <v>404.32</v>
      </c>
      <c r="I269">
        <v>16515.36</v>
      </c>
      <c r="K269">
        <v>314.33999999999997</v>
      </c>
      <c r="L269">
        <v>-123.3</v>
      </c>
      <c r="M269">
        <v>-1788.46</v>
      </c>
      <c r="O269">
        <v>46.5</v>
      </c>
      <c r="P269">
        <v>143.5</v>
      </c>
      <c r="Q269">
        <v>124</v>
      </c>
    </row>
    <row r="270" spans="1:17" x14ac:dyDescent="0.25">
      <c r="A270">
        <v>44052</v>
      </c>
      <c r="B270">
        <f t="shared" si="1"/>
        <v>10.372655999999999</v>
      </c>
      <c r="C270">
        <v>1.62</v>
      </c>
      <c r="D270">
        <v>0.38</v>
      </c>
      <c r="E270">
        <v>79.290000000000006</v>
      </c>
      <c r="G270">
        <v>-206.24</v>
      </c>
      <c r="H270">
        <v>260.32</v>
      </c>
      <c r="I270">
        <v>16651.36</v>
      </c>
      <c r="K270">
        <v>-187.66</v>
      </c>
      <c r="L270">
        <v>107.7</v>
      </c>
      <c r="M270">
        <v>-2497.46</v>
      </c>
      <c r="O270">
        <v>52.5</v>
      </c>
      <c r="P270">
        <v>149.5</v>
      </c>
      <c r="Q270">
        <v>128</v>
      </c>
    </row>
    <row r="271" spans="1:17" x14ac:dyDescent="0.25">
      <c r="A271">
        <v>44048</v>
      </c>
      <c r="B271">
        <f t="shared" si="1"/>
        <v>10.416703999999999</v>
      </c>
      <c r="C271">
        <v>2.0499999999999998</v>
      </c>
      <c r="D271">
        <v>0.42</v>
      </c>
      <c r="E271">
        <v>77.349999999999994</v>
      </c>
      <c r="G271">
        <v>-134.24</v>
      </c>
      <c r="H271">
        <v>892.32</v>
      </c>
      <c r="I271">
        <v>16563.36</v>
      </c>
      <c r="K271">
        <v>-14.66</v>
      </c>
      <c r="L271">
        <v>-234.3</v>
      </c>
      <c r="M271">
        <v>-7926.46</v>
      </c>
      <c r="O271">
        <v>46.5</v>
      </c>
      <c r="P271">
        <v>148.5</v>
      </c>
      <c r="Q271">
        <v>129</v>
      </c>
    </row>
    <row r="272" spans="1:17" x14ac:dyDescent="0.25">
      <c r="A272">
        <v>44036</v>
      </c>
      <c r="B272">
        <f t="shared" si="1"/>
        <v>10.460739999999999</v>
      </c>
      <c r="C272">
        <v>1.75</v>
      </c>
      <c r="D272">
        <v>0.68</v>
      </c>
      <c r="E272">
        <v>75.16</v>
      </c>
      <c r="G272">
        <v>-782.24</v>
      </c>
      <c r="H272">
        <v>-275.68</v>
      </c>
      <c r="I272">
        <v>16323.36</v>
      </c>
      <c r="K272">
        <v>20.34</v>
      </c>
      <c r="L272">
        <v>-141.30000000000001</v>
      </c>
      <c r="M272">
        <v>-5947.46</v>
      </c>
      <c r="O272">
        <v>46.5</v>
      </c>
      <c r="P272">
        <v>143.5</v>
      </c>
      <c r="Q272">
        <v>120</v>
      </c>
    </row>
    <row r="273" spans="1:17" x14ac:dyDescent="0.25">
      <c r="A273">
        <v>43956</v>
      </c>
      <c r="B273">
        <f t="shared" si="1"/>
        <v>10.504695999999999</v>
      </c>
      <c r="C273">
        <v>2.4</v>
      </c>
      <c r="D273">
        <v>-0.23</v>
      </c>
      <c r="E273">
        <v>74.3</v>
      </c>
      <c r="G273">
        <v>-158.24</v>
      </c>
      <c r="H273">
        <v>732.32</v>
      </c>
      <c r="I273">
        <v>16691.36</v>
      </c>
      <c r="K273">
        <v>-138.66</v>
      </c>
      <c r="L273">
        <v>384.7</v>
      </c>
      <c r="M273">
        <v>-2615.46</v>
      </c>
      <c r="O273">
        <v>61.5</v>
      </c>
      <c r="P273">
        <v>157.5</v>
      </c>
      <c r="Q273">
        <v>114</v>
      </c>
    </row>
    <row r="274" spans="1:17" x14ac:dyDescent="0.25">
      <c r="A274">
        <v>43984</v>
      </c>
      <c r="B274">
        <f t="shared" si="1"/>
        <v>10.548679999999999</v>
      </c>
      <c r="C274">
        <v>2.5299999999999998</v>
      </c>
      <c r="D274">
        <v>0.11</v>
      </c>
      <c r="E274">
        <v>72.400000000000006</v>
      </c>
      <c r="G274">
        <v>-286.24</v>
      </c>
      <c r="H274">
        <v>436.32</v>
      </c>
      <c r="I274">
        <v>16259.36</v>
      </c>
      <c r="K274">
        <v>-105.66</v>
      </c>
      <c r="L274">
        <v>219.7</v>
      </c>
      <c r="M274">
        <v>-6307.46</v>
      </c>
      <c r="O274">
        <v>53.5</v>
      </c>
      <c r="P274">
        <v>146.5</v>
      </c>
      <c r="Q274">
        <v>117</v>
      </c>
    </row>
    <row r="275" spans="1:17" x14ac:dyDescent="0.25">
      <c r="A275">
        <v>44024</v>
      </c>
      <c r="B275">
        <f t="shared" si="1"/>
        <v>10.592703999999999</v>
      </c>
      <c r="C275">
        <v>2.8</v>
      </c>
      <c r="D275">
        <v>0.41</v>
      </c>
      <c r="E275">
        <v>70.150000000000006</v>
      </c>
      <c r="G275">
        <v>-454.24</v>
      </c>
      <c r="H275">
        <v>548.32000000000005</v>
      </c>
      <c r="I275">
        <v>16603.36</v>
      </c>
      <c r="K275">
        <v>41.34</v>
      </c>
      <c r="L275">
        <v>320.7</v>
      </c>
      <c r="M275">
        <v>-7149.46</v>
      </c>
      <c r="O275">
        <v>72.5</v>
      </c>
      <c r="P275">
        <v>158.5</v>
      </c>
      <c r="Q275">
        <v>105</v>
      </c>
    </row>
    <row r="276" spans="1:17" x14ac:dyDescent="0.25">
      <c r="A276">
        <v>44020</v>
      </c>
      <c r="B276">
        <f t="shared" ref="B276:B339" si="2">B275+A276*10^-6</f>
        <v>10.636723999999999</v>
      </c>
      <c r="C276">
        <v>2.44</v>
      </c>
      <c r="D276">
        <v>0.45</v>
      </c>
      <c r="E276">
        <v>68.17</v>
      </c>
      <c r="G276">
        <v>-382.24</v>
      </c>
      <c r="H276">
        <v>492.32</v>
      </c>
      <c r="I276">
        <v>16435.36</v>
      </c>
      <c r="K276">
        <v>-28.66</v>
      </c>
      <c r="L276">
        <v>374.7</v>
      </c>
      <c r="M276">
        <v>-5355.46</v>
      </c>
      <c r="O276">
        <v>77.5</v>
      </c>
      <c r="P276">
        <v>168.5</v>
      </c>
      <c r="Q276">
        <v>108</v>
      </c>
    </row>
    <row r="277" spans="1:17" x14ac:dyDescent="0.25">
      <c r="A277">
        <v>43940</v>
      </c>
      <c r="B277">
        <f t="shared" si="2"/>
        <v>10.680663999999998</v>
      </c>
      <c r="C277">
        <v>2.36</v>
      </c>
      <c r="D277">
        <v>0.41</v>
      </c>
      <c r="E277">
        <v>66.569999999999993</v>
      </c>
      <c r="G277">
        <v>-78.239999999999995</v>
      </c>
      <c r="H277">
        <v>1036.32</v>
      </c>
      <c r="I277">
        <v>16379.36</v>
      </c>
      <c r="K277">
        <v>290.33999999999997</v>
      </c>
      <c r="L277">
        <v>18.7</v>
      </c>
      <c r="M277">
        <v>-5872.46</v>
      </c>
      <c r="O277">
        <v>88.5</v>
      </c>
      <c r="P277">
        <v>167.5</v>
      </c>
      <c r="Q277">
        <v>107</v>
      </c>
    </row>
    <row r="278" spans="1:17" x14ac:dyDescent="0.25">
      <c r="A278">
        <v>43968</v>
      </c>
      <c r="B278">
        <f t="shared" si="2"/>
        <v>10.724631999999998</v>
      </c>
      <c r="C278">
        <v>2.21</v>
      </c>
      <c r="D278">
        <v>0.66</v>
      </c>
      <c r="E278">
        <v>64.28</v>
      </c>
      <c r="G278">
        <v>-686.24</v>
      </c>
      <c r="H278">
        <v>-51.68</v>
      </c>
      <c r="I278">
        <v>16387.36</v>
      </c>
      <c r="K278">
        <v>185.34</v>
      </c>
      <c r="L278">
        <v>408.7</v>
      </c>
      <c r="M278">
        <v>-6386.46</v>
      </c>
      <c r="O278">
        <v>95.5</v>
      </c>
      <c r="P278">
        <v>177.5</v>
      </c>
      <c r="Q278">
        <v>102</v>
      </c>
    </row>
    <row r="279" spans="1:17" x14ac:dyDescent="0.25">
      <c r="A279">
        <v>43940</v>
      </c>
      <c r="B279">
        <f t="shared" si="2"/>
        <v>10.768571999999997</v>
      </c>
      <c r="C279">
        <v>2.1</v>
      </c>
      <c r="D279">
        <v>0.84</v>
      </c>
      <c r="E279">
        <v>62.84</v>
      </c>
      <c r="G279">
        <v>-38.24</v>
      </c>
      <c r="H279">
        <v>556.32000000000005</v>
      </c>
      <c r="I279">
        <v>16555.36</v>
      </c>
      <c r="K279">
        <v>63.34</v>
      </c>
      <c r="L279">
        <v>-290.3</v>
      </c>
      <c r="M279">
        <v>-4096.46</v>
      </c>
      <c r="O279">
        <v>108.5</v>
      </c>
      <c r="P279">
        <v>171.5</v>
      </c>
      <c r="Q279">
        <v>101</v>
      </c>
    </row>
    <row r="280" spans="1:17" x14ac:dyDescent="0.25">
      <c r="A280">
        <v>43984</v>
      </c>
      <c r="B280">
        <f t="shared" si="2"/>
        <v>10.812555999999997</v>
      </c>
      <c r="C280">
        <v>2.2999999999999998</v>
      </c>
      <c r="D280">
        <v>0.77</v>
      </c>
      <c r="E280">
        <v>61.37</v>
      </c>
      <c r="G280">
        <v>-358.24</v>
      </c>
      <c r="H280">
        <v>228.32</v>
      </c>
      <c r="I280">
        <v>16267.36</v>
      </c>
      <c r="K280">
        <v>140.34</v>
      </c>
      <c r="L280">
        <v>103.7</v>
      </c>
      <c r="M280">
        <v>-4787.46</v>
      </c>
      <c r="O280">
        <v>126.5</v>
      </c>
      <c r="P280">
        <v>192.5</v>
      </c>
      <c r="Q280">
        <v>85</v>
      </c>
    </row>
    <row r="281" spans="1:17" x14ac:dyDescent="0.25">
      <c r="A281">
        <v>43932</v>
      </c>
      <c r="B281">
        <f t="shared" si="2"/>
        <v>10.856487999999997</v>
      </c>
      <c r="C281">
        <v>2.3199999999999998</v>
      </c>
      <c r="D281">
        <v>0.65</v>
      </c>
      <c r="E281">
        <v>59.73</v>
      </c>
      <c r="G281">
        <v>-390.24</v>
      </c>
      <c r="H281">
        <v>340.32</v>
      </c>
      <c r="I281">
        <v>16635.36</v>
      </c>
      <c r="K281">
        <v>131.34</v>
      </c>
      <c r="L281">
        <v>16.7</v>
      </c>
      <c r="M281">
        <v>-4733.46</v>
      </c>
      <c r="O281">
        <v>126.5</v>
      </c>
      <c r="P281">
        <v>197.5</v>
      </c>
      <c r="Q281">
        <v>80</v>
      </c>
    </row>
    <row r="282" spans="1:17" x14ac:dyDescent="0.25">
      <c r="A282">
        <v>44024</v>
      </c>
      <c r="B282">
        <f t="shared" si="2"/>
        <v>10.900511999999997</v>
      </c>
      <c r="C282">
        <v>1.5</v>
      </c>
      <c r="D282">
        <v>0.49</v>
      </c>
      <c r="E282">
        <v>58.88</v>
      </c>
      <c r="G282">
        <v>-158.24</v>
      </c>
      <c r="H282">
        <v>676.32</v>
      </c>
      <c r="I282">
        <v>16115.36</v>
      </c>
      <c r="K282">
        <v>26.34</v>
      </c>
      <c r="L282">
        <v>595.70000000000005</v>
      </c>
      <c r="M282">
        <v>-1048.46</v>
      </c>
      <c r="O282">
        <v>144.5</v>
      </c>
      <c r="P282">
        <v>203.5</v>
      </c>
      <c r="Q282">
        <v>82</v>
      </c>
    </row>
    <row r="283" spans="1:17" x14ac:dyDescent="0.25">
      <c r="A283">
        <v>43968</v>
      </c>
      <c r="B283">
        <f t="shared" si="2"/>
        <v>10.944479999999997</v>
      </c>
      <c r="C283">
        <v>1.29</v>
      </c>
      <c r="D283">
        <v>0.82</v>
      </c>
      <c r="E283">
        <v>58.79</v>
      </c>
      <c r="G283">
        <v>-518.24</v>
      </c>
      <c r="H283">
        <v>1276.32</v>
      </c>
      <c r="I283">
        <v>16651.36</v>
      </c>
      <c r="K283">
        <v>-240.66</v>
      </c>
      <c r="L283">
        <v>180.7</v>
      </c>
      <c r="M283">
        <v>-112.46</v>
      </c>
      <c r="O283">
        <v>144.5</v>
      </c>
      <c r="P283">
        <v>198.5</v>
      </c>
      <c r="Q283">
        <v>86</v>
      </c>
    </row>
    <row r="284" spans="1:17" x14ac:dyDescent="0.25">
      <c r="A284">
        <v>43920</v>
      </c>
      <c r="B284">
        <f t="shared" si="2"/>
        <v>10.988399999999997</v>
      </c>
      <c r="C284">
        <v>1.9</v>
      </c>
      <c r="D284">
        <v>1.08</v>
      </c>
      <c r="E284">
        <v>58.49</v>
      </c>
      <c r="G284">
        <v>65.760000000000005</v>
      </c>
      <c r="H284">
        <v>580.32000000000005</v>
      </c>
      <c r="I284">
        <v>16363.36</v>
      </c>
      <c r="K284">
        <v>123.34</v>
      </c>
      <c r="L284">
        <v>48.7</v>
      </c>
      <c r="M284">
        <v>-2067.46</v>
      </c>
      <c r="O284">
        <v>143.5</v>
      </c>
      <c r="P284">
        <v>214.5</v>
      </c>
      <c r="Q284">
        <v>71</v>
      </c>
    </row>
    <row r="285" spans="1:17" x14ac:dyDescent="0.25">
      <c r="A285">
        <v>44020</v>
      </c>
      <c r="B285">
        <f t="shared" si="2"/>
        <v>11.032419999999997</v>
      </c>
      <c r="C285">
        <v>1.91</v>
      </c>
      <c r="D285">
        <v>1.3</v>
      </c>
      <c r="E285">
        <v>56.57</v>
      </c>
      <c r="G285">
        <v>49.76</v>
      </c>
      <c r="H285">
        <v>20.32</v>
      </c>
      <c r="I285">
        <v>16779.36</v>
      </c>
      <c r="K285">
        <v>345.34</v>
      </c>
      <c r="L285">
        <v>533.70000000000005</v>
      </c>
      <c r="M285">
        <v>-5370.46</v>
      </c>
      <c r="O285">
        <v>156.5</v>
      </c>
      <c r="P285">
        <v>208.5</v>
      </c>
      <c r="Q285">
        <v>67</v>
      </c>
    </row>
    <row r="286" spans="1:17" x14ac:dyDescent="0.25">
      <c r="A286">
        <v>43844</v>
      </c>
      <c r="B286">
        <f t="shared" si="2"/>
        <v>11.076263999999997</v>
      </c>
      <c r="C286">
        <v>1.46</v>
      </c>
      <c r="D286">
        <v>1.66</v>
      </c>
      <c r="E286">
        <v>54.91</v>
      </c>
      <c r="G286">
        <v>-398.24</v>
      </c>
      <c r="H286">
        <v>-3.68</v>
      </c>
      <c r="I286">
        <v>16619.36</v>
      </c>
      <c r="K286">
        <v>-95.66</v>
      </c>
      <c r="L286">
        <v>353.7</v>
      </c>
      <c r="M286">
        <v>-4685.46</v>
      </c>
      <c r="O286">
        <v>175.5</v>
      </c>
      <c r="P286">
        <v>221.5</v>
      </c>
      <c r="Q286">
        <v>51</v>
      </c>
    </row>
    <row r="287" spans="1:17" x14ac:dyDescent="0.25">
      <c r="A287">
        <v>43908</v>
      </c>
      <c r="B287">
        <f t="shared" si="2"/>
        <v>11.120171999999997</v>
      </c>
      <c r="C287">
        <v>1.33</v>
      </c>
      <c r="D287">
        <v>1.73</v>
      </c>
      <c r="E287">
        <v>54.25</v>
      </c>
      <c r="G287">
        <v>-318.24</v>
      </c>
      <c r="H287">
        <v>532.32000000000005</v>
      </c>
      <c r="I287">
        <v>16211.36</v>
      </c>
      <c r="K287">
        <v>18.34</v>
      </c>
      <c r="L287">
        <v>-251.3</v>
      </c>
      <c r="M287">
        <v>-1252.46</v>
      </c>
      <c r="O287">
        <v>201.5</v>
      </c>
      <c r="P287">
        <v>217.5</v>
      </c>
      <c r="Q287">
        <v>42</v>
      </c>
    </row>
    <row r="288" spans="1:17" x14ac:dyDescent="0.25">
      <c r="A288">
        <v>43844</v>
      </c>
      <c r="B288">
        <f t="shared" si="2"/>
        <v>11.164015999999997</v>
      </c>
      <c r="C288">
        <v>1.1000000000000001</v>
      </c>
      <c r="D288">
        <v>1.89</v>
      </c>
      <c r="E288">
        <v>53.74</v>
      </c>
      <c r="G288">
        <v>-294.24</v>
      </c>
      <c r="H288">
        <v>-483.68</v>
      </c>
      <c r="I288">
        <v>16411.36</v>
      </c>
      <c r="K288">
        <v>-402.66</v>
      </c>
      <c r="L288">
        <v>52.7</v>
      </c>
      <c r="M288">
        <v>-555.46</v>
      </c>
      <c r="O288">
        <v>213.5</v>
      </c>
      <c r="P288">
        <v>229.5</v>
      </c>
      <c r="Q288">
        <v>45</v>
      </c>
    </row>
    <row r="289" spans="1:17" x14ac:dyDescent="0.25">
      <c r="A289">
        <v>44004</v>
      </c>
      <c r="B289">
        <f t="shared" si="2"/>
        <v>11.208019999999996</v>
      </c>
      <c r="C289">
        <v>0.92</v>
      </c>
      <c r="D289">
        <v>1.75</v>
      </c>
      <c r="E289">
        <v>53.86</v>
      </c>
      <c r="G289">
        <v>-190.24</v>
      </c>
      <c r="H289">
        <v>140.32</v>
      </c>
      <c r="I289">
        <v>16451.36</v>
      </c>
      <c r="K289">
        <v>-14.66</v>
      </c>
      <c r="L289">
        <v>-17.3</v>
      </c>
      <c r="M289">
        <v>522.54</v>
      </c>
      <c r="O289">
        <v>207.5</v>
      </c>
      <c r="P289">
        <v>226.5</v>
      </c>
      <c r="Q289">
        <v>37</v>
      </c>
    </row>
    <row r="290" spans="1:17" x14ac:dyDescent="0.25">
      <c r="A290">
        <v>43924</v>
      </c>
      <c r="B290">
        <f t="shared" si="2"/>
        <v>11.251943999999996</v>
      </c>
      <c r="C290">
        <v>0.81</v>
      </c>
      <c r="D290">
        <v>1.58</v>
      </c>
      <c r="E290">
        <v>54</v>
      </c>
      <c r="G290">
        <v>-430.24</v>
      </c>
      <c r="H290">
        <v>300.32</v>
      </c>
      <c r="I290">
        <v>16427.36</v>
      </c>
      <c r="K290">
        <v>312.33999999999997</v>
      </c>
      <c r="L290">
        <v>92.7</v>
      </c>
      <c r="M290">
        <v>1249.54</v>
      </c>
      <c r="O290">
        <v>209.5</v>
      </c>
      <c r="P290">
        <v>241.5</v>
      </c>
      <c r="Q290">
        <v>27</v>
      </c>
    </row>
    <row r="291" spans="1:17" x14ac:dyDescent="0.25">
      <c r="A291">
        <v>43884</v>
      </c>
      <c r="B291">
        <f t="shared" si="2"/>
        <v>11.295827999999997</v>
      </c>
      <c r="C291">
        <v>0.6</v>
      </c>
      <c r="D291">
        <v>1.39</v>
      </c>
      <c r="E291">
        <v>53.97</v>
      </c>
      <c r="G291">
        <v>-582.24</v>
      </c>
      <c r="H291">
        <v>516.32000000000005</v>
      </c>
      <c r="I291">
        <v>16523.36</v>
      </c>
      <c r="K291">
        <v>248.34</v>
      </c>
      <c r="L291">
        <v>-200.3</v>
      </c>
      <c r="M291">
        <v>794.54</v>
      </c>
      <c r="O291">
        <v>215.5</v>
      </c>
      <c r="P291">
        <v>237.5</v>
      </c>
      <c r="Q291">
        <v>28</v>
      </c>
    </row>
    <row r="292" spans="1:17" x14ac:dyDescent="0.25">
      <c r="A292">
        <v>43928</v>
      </c>
      <c r="B292">
        <f t="shared" si="2"/>
        <v>11.339755999999996</v>
      </c>
      <c r="C292">
        <v>0.62</v>
      </c>
      <c r="D292">
        <v>1.45</v>
      </c>
      <c r="E292">
        <v>53.69</v>
      </c>
      <c r="G292">
        <v>-454.24</v>
      </c>
      <c r="H292">
        <v>428.32</v>
      </c>
      <c r="I292">
        <v>16355.36</v>
      </c>
      <c r="K292">
        <v>-70.66</v>
      </c>
      <c r="L292">
        <v>-185.3</v>
      </c>
      <c r="M292">
        <v>-75.459999999999994</v>
      </c>
      <c r="O292">
        <v>215.5</v>
      </c>
      <c r="P292">
        <v>239.5</v>
      </c>
      <c r="Q292">
        <v>35</v>
      </c>
    </row>
    <row r="293" spans="1:17" x14ac:dyDescent="0.25">
      <c r="A293">
        <v>44000</v>
      </c>
      <c r="B293">
        <f t="shared" si="2"/>
        <v>11.383755999999996</v>
      </c>
      <c r="C293">
        <v>0.95</v>
      </c>
      <c r="D293">
        <v>1.37</v>
      </c>
      <c r="E293">
        <v>53.77</v>
      </c>
      <c r="G293">
        <v>-342.24</v>
      </c>
      <c r="H293">
        <v>316.32</v>
      </c>
      <c r="I293">
        <v>16419.36</v>
      </c>
      <c r="K293">
        <v>214.34</v>
      </c>
      <c r="L293">
        <v>18.7</v>
      </c>
      <c r="M293">
        <v>318.54000000000002</v>
      </c>
      <c r="O293">
        <v>215.5</v>
      </c>
      <c r="P293">
        <v>249.5</v>
      </c>
      <c r="Q293">
        <v>35</v>
      </c>
    </row>
    <row r="294" spans="1:17" x14ac:dyDescent="0.25">
      <c r="A294">
        <v>43884</v>
      </c>
      <c r="B294">
        <f t="shared" si="2"/>
        <v>11.427639999999997</v>
      </c>
      <c r="C294">
        <v>0.77</v>
      </c>
      <c r="D294">
        <v>1.2</v>
      </c>
      <c r="E294">
        <v>53.6</v>
      </c>
      <c r="G294">
        <v>-486.24</v>
      </c>
      <c r="H294">
        <v>324.32</v>
      </c>
      <c r="I294">
        <v>16499.36</v>
      </c>
      <c r="K294">
        <v>120.34</v>
      </c>
      <c r="L294">
        <v>-232.3</v>
      </c>
      <c r="M294">
        <v>515.54</v>
      </c>
      <c r="O294">
        <v>206.5</v>
      </c>
      <c r="P294">
        <v>244.5</v>
      </c>
      <c r="Q294">
        <v>38</v>
      </c>
    </row>
    <row r="295" spans="1:17" x14ac:dyDescent="0.25">
      <c r="A295">
        <v>43900</v>
      </c>
      <c r="B295">
        <f t="shared" si="2"/>
        <v>11.471539999999997</v>
      </c>
      <c r="C295">
        <v>1.03</v>
      </c>
      <c r="D295">
        <v>1.04</v>
      </c>
      <c r="E295">
        <v>53.72</v>
      </c>
      <c r="G295">
        <v>-350.24</v>
      </c>
      <c r="H295">
        <v>708.32</v>
      </c>
      <c r="I295">
        <v>16363.36</v>
      </c>
      <c r="K295">
        <v>197.34</v>
      </c>
      <c r="L295">
        <v>-243.3</v>
      </c>
      <c r="M295">
        <v>756.54</v>
      </c>
      <c r="O295">
        <v>210.5</v>
      </c>
      <c r="P295">
        <v>254.5</v>
      </c>
      <c r="Q295">
        <v>31</v>
      </c>
    </row>
    <row r="296" spans="1:17" x14ac:dyDescent="0.25">
      <c r="A296">
        <v>43960</v>
      </c>
      <c r="B296">
        <f t="shared" si="2"/>
        <v>11.515499999999998</v>
      </c>
      <c r="C296">
        <v>0.99</v>
      </c>
      <c r="D296">
        <v>1.05</v>
      </c>
      <c r="E296">
        <v>53.77</v>
      </c>
      <c r="G296">
        <v>-294.24</v>
      </c>
      <c r="H296">
        <v>444.32</v>
      </c>
      <c r="I296">
        <v>16563.36</v>
      </c>
      <c r="K296">
        <v>-164.66</v>
      </c>
      <c r="L296">
        <v>135.69999999999999</v>
      </c>
      <c r="M296">
        <v>114.54</v>
      </c>
      <c r="O296">
        <v>208.5</v>
      </c>
      <c r="P296">
        <v>254.5</v>
      </c>
      <c r="Q296">
        <v>26</v>
      </c>
    </row>
    <row r="297" spans="1:17" x14ac:dyDescent="0.25">
      <c r="A297">
        <v>43980</v>
      </c>
      <c r="B297">
        <f t="shared" si="2"/>
        <v>11.559479999999997</v>
      </c>
      <c r="C297">
        <v>1.3</v>
      </c>
      <c r="D297">
        <v>0.84</v>
      </c>
      <c r="E297">
        <v>53.57</v>
      </c>
      <c r="G297">
        <v>-382.24</v>
      </c>
      <c r="H297">
        <v>492.32</v>
      </c>
      <c r="I297">
        <v>16307.36</v>
      </c>
      <c r="K297">
        <v>-77.66</v>
      </c>
      <c r="L297">
        <v>252.7</v>
      </c>
      <c r="M297">
        <v>396.54</v>
      </c>
      <c r="O297">
        <v>202.5</v>
      </c>
      <c r="P297">
        <v>251.5</v>
      </c>
      <c r="Q297">
        <v>25</v>
      </c>
    </row>
    <row r="298" spans="1:17" x14ac:dyDescent="0.25">
      <c r="A298">
        <v>43924</v>
      </c>
      <c r="B298">
        <f t="shared" si="2"/>
        <v>11.603403999999998</v>
      </c>
      <c r="C298">
        <v>1.38</v>
      </c>
      <c r="D298">
        <v>0.73</v>
      </c>
      <c r="E298">
        <v>53.36</v>
      </c>
      <c r="G298">
        <v>-334.24</v>
      </c>
      <c r="H298">
        <v>404.32</v>
      </c>
      <c r="I298">
        <v>16355.36</v>
      </c>
      <c r="K298">
        <v>-17.66</v>
      </c>
      <c r="L298">
        <v>-300.3</v>
      </c>
      <c r="M298">
        <v>74.540000000000006</v>
      </c>
      <c r="O298">
        <v>209.5</v>
      </c>
      <c r="P298">
        <v>248.5</v>
      </c>
      <c r="Q298">
        <v>18</v>
      </c>
    </row>
    <row r="299" spans="1:17" x14ac:dyDescent="0.25">
      <c r="A299">
        <v>43892</v>
      </c>
      <c r="B299">
        <f t="shared" si="2"/>
        <v>11.647295999999997</v>
      </c>
      <c r="C299">
        <v>1.39</v>
      </c>
      <c r="D299">
        <v>0.63</v>
      </c>
      <c r="E299">
        <v>53.25</v>
      </c>
      <c r="G299">
        <v>-294.24</v>
      </c>
      <c r="H299">
        <v>204.32</v>
      </c>
      <c r="I299">
        <v>16507.36</v>
      </c>
      <c r="K299">
        <v>45.34</v>
      </c>
      <c r="L299">
        <v>8.6999999999999993</v>
      </c>
      <c r="M299">
        <v>-51.46</v>
      </c>
      <c r="O299">
        <v>207.5</v>
      </c>
      <c r="P299">
        <v>246.5</v>
      </c>
      <c r="Q299">
        <v>15</v>
      </c>
    </row>
    <row r="300" spans="1:17" x14ac:dyDescent="0.25">
      <c r="A300">
        <v>43876</v>
      </c>
      <c r="B300">
        <f t="shared" si="2"/>
        <v>11.691171999999996</v>
      </c>
      <c r="C300">
        <v>1.53</v>
      </c>
      <c r="D300">
        <v>0.82</v>
      </c>
      <c r="E300">
        <v>53.36</v>
      </c>
      <c r="G300">
        <v>-422.24</v>
      </c>
      <c r="H300">
        <v>268.32</v>
      </c>
      <c r="I300">
        <v>16347.36</v>
      </c>
      <c r="K300">
        <v>-83.66</v>
      </c>
      <c r="L300">
        <v>49.7</v>
      </c>
      <c r="M300">
        <v>-56.46</v>
      </c>
      <c r="O300">
        <v>207.5</v>
      </c>
      <c r="P300">
        <v>246.5</v>
      </c>
      <c r="Q300">
        <v>25</v>
      </c>
    </row>
    <row r="301" spans="1:17" x14ac:dyDescent="0.25">
      <c r="A301">
        <v>43756</v>
      </c>
      <c r="B301">
        <f t="shared" si="2"/>
        <v>11.734927999999996</v>
      </c>
      <c r="C301">
        <v>1.59</v>
      </c>
      <c r="D301">
        <v>1.06</v>
      </c>
      <c r="E301">
        <v>53.51</v>
      </c>
      <c r="G301">
        <v>-534.24</v>
      </c>
      <c r="H301">
        <v>500.32</v>
      </c>
      <c r="I301">
        <v>16651.36</v>
      </c>
      <c r="K301">
        <v>40.340000000000003</v>
      </c>
      <c r="L301">
        <v>-26.3</v>
      </c>
      <c r="M301">
        <v>381.54</v>
      </c>
      <c r="O301">
        <v>204.5</v>
      </c>
      <c r="P301">
        <v>248.5</v>
      </c>
      <c r="Q301">
        <v>37</v>
      </c>
    </row>
    <row r="302" spans="1:17" x14ac:dyDescent="0.25">
      <c r="A302">
        <v>43832</v>
      </c>
      <c r="B302">
        <f t="shared" si="2"/>
        <v>11.778759999999997</v>
      </c>
      <c r="C302">
        <v>1.58</v>
      </c>
      <c r="D302">
        <v>1.19</v>
      </c>
      <c r="E302">
        <v>53.5</v>
      </c>
      <c r="G302">
        <v>-294.24</v>
      </c>
      <c r="H302">
        <v>332.32</v>
      </c>
      <c r="I302">
        <v>16371.36</v>
      </c>
      <c r="K302">
        <v>388.34</v>
      </c>
      <c r="L302">
        <v>-60.3</v>
      </c>
      <c r="M302">
        <v>666.54</v>
      </c>
      <c r="O302">
        <v>201.5</v>
      </c>
      <c r="P302">
        <v>249.5</v>
      </c>
      <c r="Q302">
        <v>26</v>
      </c>
    </row>
    <row r="303" spans="1:17" x14ac:dyDescent="0.25">
      <c r="A303">
        <v>43860</v>
      </c>
      <c r="B303">
        <f t="shared" si="2"/>
        <v>11.822619999999997</v>
      </c>
      <c r="C303">
        <v>1.46</v>
      </c>
      <c r="D303">
        <v>1.07</v>
      </c>
      <c r="E303">
        <v>53.53</v>
      </c>
      <c r="G303">
        <v>-454.24</v>
      </c>
      <c r="H303">
        <v>604.32000000000005</v>
      </c>
      <c r="I303">
        <v>16611.36</v>
      </c>
      <c r="K303">
        <v>307.33999999999997</v>
      </c>
      <c r="L303">
        <v>-181.3</v>
      </c>
      <c r="M303">
        <v>274.54000000000002</v>
      </c>
      <c r="O303">
        <v>200.5</v>
      </c>
      <c r="P303">
        <v>256.5</v>
      </c>
      <c r="Q303">
        <v>29</v>
      </c>
    </row>
    <row r="304" spans="1:17" x14ac:dyDescent="0.25">
      <c r="A304">
        <v>43948</v>
      </c>
      <c r="B304">
        <f t="shared" si="2"/>
        <v>11.866567999999997</v>
      </c>
      <c r="C304">
        <v>1.27</v>
      </c>
      <c r="D304">
        <v>1.07</v>
      </c>
      <c r="E304">
        <v>53.26</v>
      </c>
      <c r="G304">
        <v>-222.24</v>
      </c>
      <c r="H304">
        <v>324.32</v>
      </c>
      <c r="I304">
        <v>16515.36</v>
      </c>
      <c r="K304">
        <v>99.34</v>
      </c>
      <c r="L304">
        <v>75.7</v>
      </c>
      <c r="M304">
        <v>22.54</v>
      </c>
      <c r="O304">
        <v>207.5</v>
      </c>
      <c r="P304">
        <v>253.5</v>
      </c>
      <c r="Q304">
        <v>27</v>
      </c>
    </row>
    <row r="305" spans="1:17" x14ac:dyDescent="0.25">
      <c r="A305">
        <v>44004</v>
      </c>
      <c r="B305">
        <f t="shared" si="2"/>
        <v>11.910571999999997</v>
      </c>
      <c r="C305">
        <v>1.28</v>
      </c>
      <c r="D305">
        <v>1.3</v>
      </c>
      <c r="E305">
        <v>53.24</v>
      </c>
      <c r="G305">
        <v>-366.24</v>
      </c>
      <c r="H305">
        <v>540.32000000000005</v>
      </c>
      <c r="I305">
        <v>16411.36</v>
      </c>
      <c r="K305">
        <v>-49.66</v>
      </c>
      <c r="L305">
        <v>-204.3</v>
      </c>
      <c r="M305">
        <v>187.54</v>
      </c>
      <c r="O305">
        <v>200.5</v>
      </c>
      <c r="P305">
        <v>256.5</v>
      </c>
      <c r="Q305">
        <v>22</v>
      </c>
    </row>
    <row r="306" spans="1:17" x14ac:dyDescent="0.25">
      <c r="A306">
        <v>43804</v>
      </c>
      <c r="B306">
        <f t="shared" si="2"/>
        <v>11.954375999999996</v>
      </c>
      <c r="C306">
        <v>1.25</v>
      </c>
      <c r="D306">
        <v>1.3</v>
      </c>
      <c r="E306">
        <v>53.23</v>
      </c>
      <c r="G306">
        <v>-246.24</v>
      </c>
      <c r="H306">
        <v>460.32</v>
      </c>
      <c r="I306">
        <v>16443.36</v>
      </c>
      <c r="K306">
        <v>-301.66000000000003</v>
      </c>
      <c r="L306">
        <v>163.69999999999999</v>
      </c>
      <c r="M306">
        <v>-144.46</v>
      </c>
      <c r="O306">
        <v>198.5</v>
      </c>
      <c r="P306">
        <v>249.5</v>
      </c>
      <c r="Q306">
        <v>19</v>
      </c>
    </row>
    <row r="307" spans="1:17" x14ac:dyDescent="0.25">
      <c r="A307">
        <v>43884</v>
      </c>
      <c r="B307">
        <f t="shared" si="2"/>
        <v>11.998259999999997</v>
      </c>
      <c r="C307">
        <v>1.36</v>
      </c>
      <c r="D307">
        <v>1.05</v>
      </c>
      <c r="E307">
        <v>53.35</v>
      </c>
      <c r="G307">
        <v>-366.24</v>
      </c>
      <c r="H307">
        <v>612.32000000000005</v>
      </c>
      <c r="I307">
        <v>16115.36</v>
      </c>
      <c r="K307">
        <v>-6.66</v>
      </c>
      <c r="L307">
        <v>-100.3</v>
      </c>
      <c r="M307">
        <v>-314.45999999999998</v>
      </c>
      <c r="O307">
        <v>197.5</v>
      </c>
      <c r="P307">
        <v>261.5</v>
      </c>
      <c r="Q307">
        <v>18</v>
      </c>
    </row>
    <row r="308" spans="1:17" x14ac:dyDescent="0.25">
      <c r="A308">
        <v>43976</v>
      </c>
      <c r="B308">
        <f t="shared" si="2"/>
        <v>12.042235999999997</v>
      </c>
      <c r="C308">
        <v>1.33</v>
      </c>
      <c r="D308">
        <v>1.24</v>
      </c>
      <c r="E308">
        <v>53.24</v>
      </c>
      <c r="G308">
        <v>-158.24</v>
      </c>
      <c r="H308">
        <v>364.32</v>
      </c>
      <c r="I308">
        <v>16427.36</v>
      </c>
      <c r="K308">
        <v>274.33999999999997</v>
      </c>
      <c r="L308">
        <v>-99.3</v>
      </c>
      <c r="M308">
        <v>-82.46</v>
      </c>
      <c r="O308">
        <v>203.5</v>
      </c>
      <c r="P308">
        <v>252.5</v>
      </c>
      <c r="Q308">
        <v>23</v>
      </c>
    </row>
    <row r="309" spans="1:17" x14ac:dyDescent="0.25">
      <c r="A309">
        <v>43888</v>
      </c>
      <c r="B309">
        <f t="shared" si="2"/>
        <v>12.086123999999998</v>
      </c>
      <c r="C309">
        <v>1.4</v>
      </c>
      <c r="D309">
        <v>1.19</v>
      </c>
      <c r="E309">
        <v>53.12</v>
      </c>
      <c r="G309">
        <v>-310.24</v>
      </c>
      <c r="H309">
        <v>268.32</v>
      </c>
      <c r="I309">
        <v>16387.36</v>
      </c>
      <c r="K309">
        <v>-33.659999999999997</v>
      </c>
      <c r="L309">
        <v>117.7</v>
      </c>
      <c r="M309">
        <v>-109.46</v>
      </c>
      <c r="O309">
        <v>195.5</v>
      </c>
      <c r="P309">
        <v>253.5</v>
      </c>
      <c r="Q309">
        <v>32</v>
      </c>
    </row>
    <row r="310" spans="1:17" x14ac:dyDescent="0.25">
      <c r="A310">
        <v>43892</v>
      </c>
      <c r="B310">
        <f t="shared" si="2"/>
        <v>12.130015999999998</v>
      </c>
      <c r="C310">
        <v>1.28</v>
      </c>
      <c r="D310">
        <v>1.05</v>
      </c>
      <c r="E310">
        <v>52.81</v>
      </c>
      <c r="G310">
        <v>-318.24</v>
      </c>
      <c r="H310">
        <v>300.32</v>
      </c>
      <c r="I310">
        <v>16395.36</v>
      </c>
      <c r="K310">
        <v>205.34</v>
      </c>
      <c r="L310">
        <v>-113.3</v>
      </c>
      <c r="M310">
        <v>90.54</v>
      </c>
      <c r="O310">
        <v>200.5</v>
      </c>
      <c r="P310">
        <v>251.5</v>
      </c>
      <c r="Q310">
        <v>22</v>
      </c>
    </row>
    <row r="311" spans="1:17" x14ac:dyDescent="0.25">
      <c r="A311">
        <v>43900</v>
      </c>
      <c r="B311">
        <f t="shared" si="2"/>
        <v>12.173915999999998</v>
      </c>
      <c r="C311">
        <v>1.3</v>
      </c>
      <c r="D311">
        <v>1.06</v>
      </c>
      <c r="E311">
        <v>52.8</v>
      </c>
      <c r="G311">
        <v>-430.24</v>
      </c>
      <c r="H311">
        <v>508.32</v>
      </c>
      <c r="I311">
        <v>16499.36</v>
      </c>
      <c r="K311">
        <v>-145.66</v>
      </c>
      <c r="L311">
        <v>504.7</v>
      </c>
      <c r="M311">
        <v>-175.46</v>
      </c>
      <c r="O311">
        <v>194.5</v>
      </c>
      <c r="P311">
        <v>249.5</v>
      </c>
      <c r="Q311">
        <v>21</v>
      </c>
    </row>
    <row r="312" spans="1:17" x14ac:dyDescent="0.25">
      <c r="A312">
        <v>43928</v>
      </c>
      <c r="B312">
        <f t="shared" si="2"/>
        <v>12.217843999999998</v>
      </c>
      <c r="C312">
        <v>1.4</v>
      </c>
      <c r="D312">
        <v>1.03</v>
      </c>
      <c r="E312">
        <v>52.68</v>
      </c>
      <c r="G312">
        <v>-238.24</v>
      </c>
      <c r="H312">
        <v>404.32</v>
      </c>
      <c r="I312">
        <v>16291.36</v>
      </c>
      <c r="K312">
        <v>-182.66</v>
      </c>
      <c r="L312">
        <v>43.7</v>
      </c>
      <c r="M312">
        <v>-90.46</v>
      </c>
      <c r="O312">
        <v>201.5</v>
      </c>
      <c r="P312">
        <v>249.5</v>
      </c>
      <c r="Q312">
        <v>26</v>
      </c>
    </row>
    <row r="313" spans="1:17" x14ac:dyDescent="0.25">
      <c r="A313">
        <v>43932</v>
      </c>
      <c r="B313">
        <f t="shared" si="2"/>
        <v>12.261775999999998</v>
      </c>
      <c r="C313">
        <v>1.44</v>
      </c>
      <c r="D313">
        <v>1.01</v>
      </c>
      <c r="E313">
        <v>52.75</v>
      </c>
      <c r="G313">
        <v>-158.24</v>
      </c>
      <c r="H313">
        <v>556.32000000000005</v>
      </c>
      <c r="I313">
        <v>16379.36</v>
      </c>
      <c r="K313">
        <v>62.34</v>
      </c>
      <c r="L313">
        <v>301.7</v>
      </c>
      <c r="M313">
        <v>-270.45999999999998</v>
      </c>
      <c r="O313">
        <v>202.5</v>
      </c>
      <c r="P313">
        <v>256.5</v>
      </c>
      <c r="Q313">
        <v>27</v>
      </c>
    </row>
    <row r="314" spans="1:17" x14ac:dyDescent="0.25">
      <c r="A314">
        <v>43860</v>
      </c>
      <c r="B314">
        <f t="shared" si="2"/>
        <v>12.305635999999998</v>
      </c>
      <c r="C314">
        <v>1.41</v>
      </c>
      <c r="D314">
        <v>1.05</v>
      </c>
      <c r="E314">
        <v>52.72</v>
      </c>
      <c r="G314">
        <v>-390.24</v>
      </c>
      <c r="H314">
        <v>332.32</v>
      </c>
      <c r="I314">
        <v>16443.36</v>
      </c>
      <c r="K314">
        <v>-4.66</v>
      </c>
      <c r="L314">
        <v>279.7</v>
      </c>
      <c r="M314">
        <v>-156.46</v>
      </c>
      <c r="O314">
        <v>197.5</v>
      </c>
      <c r="P314">
        <v>253.5</v>
      </c>
      <c r="Q314">
        <v>29</v>
      </c>
    </row>
    <row r="315" spans="1:17" x14ac:dyDescent="0.25">
      <c r="A315">
        <v>43908</v>
      </c>
      <c r="B315">
        <f t="shared" si="2"/>
        <v>12.349543999999998</v>
      </c>
      <c r="C315">
        <v>1.35</v>
      </c>
      <c r="D315">
        <v>1.38</v>
      </c>
      <c r="E315">
        <v>52.54</v>
      </c>
      <c r="G315">
        <v>-334.24</v>
      </c>
      <c r="H315">
        <v>620.32000000000005</v>
      </c>
      <c r="I315">
        <v>16275.36</v>
      </c>
      <c r="K315">
        <v>-16.66</v>
      </c>
      <c r="L315">
        <v>-211.3</v>
      </c>
      <c r="M315">
        <v>-188.46</v>
      </c>
      <c r="O315">
        <v>204.5</v>
      </c>
      <c r="P315">
        <v>246.5</v>
      </c>
      <c r="Q315">
        <v>20</v>
      </c>
    </row>
    <row r="316" spans="1:17" x14ac:dyDescent="0.25">
      <c r="A316">
        <v>43852</v>
      </c>
      <c r="B316">
        <f t="shared" si="2"/>
        <v>12.393395999999997</v>
      </c>
      <c r="C316">
        <v>1.54</v>
      </c>
      <c r="D316">
        <v>1.34</v>
      </c>
      <c r="E316">
        <v>52.53</v>
      </c>
      <c r="G316">
        <v>-206.24</v>
      </c>
      <c r="H316">
        <v>356.32</v>
      </c>
      <c r="I316">
        <v>16715.36</v>
      </c>
      <c r="K316">
        <v>-81.66</v>
      </c>
      <c r="L316">
        <v>185.7</v>
      </c>
      <c r="M316">
        <v>-134.46</v>
      </c>
      <c r="O316">
        <v>208.5</v>
      </c>
      <c r="P316">
        <v>252.5</v>
      </c>
      <c r="Q316">
        <v>35</v>
      </c>
    </row>
    <row r="317" spans="1:17" x14ac:dyDescent="0.25">
      <c r="A317">
        <v>43928</v>
      </c>
      <c r="B317">
        <f t="shared" si="2"/>
        <v>12.437323999999997</v>
      </c>
      <c r="C317">
        <v>1.41</v>
      </c>
      <c r="D317">
        <v>1.5</v>
      </c>
      <c r="E317">
        <v>52.23</v>
      </c>
      <c r="G317">
        <v>-390.24</v>
      </c>
      <c r="H317">
        <v>300.32</v>
      </c>
      <c r="I317">
        <v>16467.36</v>
      </c>
      <c r="K317">
        <v>-119.66</v>
      </c>
      <c r="L317">
        <v>-87.3</v>
      </c>
      <c r="M317">
        <v>148.54</v>
      </c>
      <c r="O317">
        <v>203.5</v>
      </c>
      <c r="P317">
        <v>247.5</v>
      </c>
      <c r="Q317">
        <v>23</v>
      </c>
    </row>
    <row r="318" spans="1:17" x14ac:dyDescent="0.25">
      <c r="A318">
        <v>43928</v>
      </c>
      <c r="B318">
        <f t="shared" si="2"/>
        <v>12.481251999999996</v>
      </c>
      <c r="C318">
        <v>1.34</v>
      </c>
      <c r="D318">
        <v>1.5</v>
      </c>
      <c r="E318">
        <v>52.32</v>
      </c>
      <c r="G318">
        <v>-190.24</v>
      </c>
      <c r="H318">
        <v>292.32</v>
      </c>
      <c r="I318">
        <v>16435.36</v>
      </c>
      <c r="K318">
        <v>117.34</v>
      </c>
      <c r="L318">
        <v>-347.3</v>
      </c>
      <c r="M318">
        <v>190.54</v>
      </c>
      <c r="O318">
        <v>194.5</v>
      </c>
      <c r="P318">
        <v>259.5</v>
      </c>
      <c r="Q318">
        <v>28</v>
      </c>
    </row>
    <row r="319" spans="1:17" x14ac:dyDescent="0.25">
      <c r="A319">
        <v>43928</v>
      </c>
      <c r="B319">
        <f t="shared" si="2"/>
        <v>12.525179999999995</v>
      </c>
      <c r="C319">
        <v>1.3</v>
      </c>
      <c r="D319">
        <v>1.5</v>
      </c>
      <c r="E319">
        <v>52.23</v>
      </c>
      <c r="G319">
        <v>-278.24</v>
      </c>
      <c r="H319">
        <v>388.32</v>
      </c>
      <c r="I319">
        <v>16483.36</v>
      </c>
      <c r="K319">
        <v>-129.66</v>
      </c>
      <c r="L319">
        <v>275.7</v>
      </c>
      <c r="M319">
        <v>67.540000000000006</v>
      </c>
      <c r="O319">
        <v>197.5</v>
      </c>
      <c r="P319">
        <v>246.5</v>
      </c>
      <c r="Q319">
        <v>25</v>
      </c>
    </row>
    <row r="320" spans="1:17" x14ac:dyDescent="0.25">
      <c r="A320">
        <v>43968</v>
      </c>
      <c r="B320">
        <f t="shared" si="2"/>
        <v>12.569147999999995</v>
      </c>
      <c r="C320">
        <v>1.38</v>
      </c>
      <c r="D320">
        <v>1.35</v>
      </c>
      <c r="E320">
        <v>52.18</v>
      </c>
      <c r="G320">
        <v>-398.24</v>
      </c>
      <c r="H320">
        <v>380.32</v>
      </c>
      <c r="I320">
        <v>16595.36</v>
      </c>
      <c r="K320">
        <v>-48.66</v>
      </c>
      <c r="L320">
        <v>190.7</v>
      </c>
      <c r="M320">
        <v>-266.45999999999998</v>
      </c>
      <c r="O320">
        <v>207.5</v>
      </c>
      <c r="P320">
        <v>246.5</v>
      </c>
      <c r="Q320">
        <v>25</v>
      </c>
    </row>
    <row r="321" spans="1:17" x14ac:dyDescent="0.25">
      <c r="A321">
        <v>43896</v>
      </c>
      <c r="B321">
        <f t="shared" si="2"/>
        <v>12.613043999999995</v>
      </c>
      <c r="C321">
        <v>1.26</v>
      </c>
      <c r="D321">
        <v>1.52</v>
      </c>
      <c r="E321">
        <v>52.1</v>
      </c>
      <c r="G321">
        <v>-310.24</v>
      </c>
      <c r="H321">
        <v>596.32000000000005</v>
      </c>
      <c r="I321">
        <v>16323.36</v>
      </c>
      <c r="K321">
        <v>268.33999999999997</v>
      </c>
      <c r="L321">
        <v>-342.3</v>
      </c>
      <c r="M321">
        <v>305.54000000000002</v>
      </c>
      <c r="O321">
        <v>192.5</v>
      </c>
      <c r="P321">
        <v>246.5</v>
      </c>
      <c r="Q321">
        <v>8</v>
      </c>
    </row>
    <row r="322" spans="1:17" x14ac:dyDescent="0.25">
      <c r="A322">
        <v>43908</v>
      </c>
      <c r="B322">
        <f t="shared" si="2"/>
        <v>12.656951999999995</v>
      </c>
      <c r="C322">
        <v>1.32</v>
      </c>
      <c r="D322">
        <v>1.29</v>
      </c>
      <c r="E322">
        <v>52.31</v>
      </c>
      <c r="G322">
        <v>-206.24</v>
      </c>
      <c r="H322">
        <v>556.32000000000005</v>
      </c>
      <c r="I322">
        <v>16547.36</v>
      </c>
      <c r="K322">
        <v>-23.66</v>
      </c>
      <c r="L322">
        <v>-32.299999999999997</v>
      </c>
      <c r="M322">
        <v>-287.45999999999998</v>
      </c>
      <c r="O322">
        <v>207.5</v>
      </c>
      <c r="P322">
        <v>248.5</v>
      </c>
      <c r="Q322">
        <v>37</v>
      </c>
    </row>
    <row r="323" spans="1:17" x14ac:dyDescent="0.25">
      <c r="A323">
        <v>43920</v>
      </c>
      <c r="B323">
        <f t="shared" si="2"/>
        <v>12.700871999999995</v>
      </c>
      <c r="C323">
        <v>1.35</v>
      </c>
      <c r="D323">
        <v>1.08</v>
      </c>
      <c r="E323">
        <v>52.14</v>
      </c>
      <c r="G323">
        <v>-302.24</v>
      </c>
      <c r="H323">
        <v>372.32</v>
      </c>
      <c r="I323">
        <v>16571.36</v>
      </c>
      <c r="K323">
        <v>-39.659999999999997</v>
      </c>
      <c r="L323">
        <v>156.69999999999999</v>
      </c>
      <c r="M323">
        <v>197.54</v>
      </c>
      <c r="O323">
        <v>202.5</v>
      </c>
      <c r="P323">
        <v>246.5</v>
      </c>
      <c r="Q323">
        <v>29</v>
      </c>
    </row>
    <row r="324" spans="1:17" x14ac:dyDescent="0.25">
      <c r="A324">
        <v>43872</v>
      </c>
      <c r="B324">
        <f t="shared" si="2"/>
        <v>12.744743999999995</v>
      </c>
      <c r="C324">
        <v>1.1499999999999999</v>
      </c>
      <c r="D324">
        <v>1.2</v>
      </c>
      <c r="E324">
        <v>51.95</v>
      </c>
      <c r="G324">
        <v>-430.24</v>
      </c>
      <c r="H324">
        <v>332.32</v>
      </c>
      <c r="I324">
        <v>16251.36</v>
      </c>
      <c r="K324">
        <v>118.34</v>
      </c>
      <c r="L324">
        <v>-233.3</v>
      </c>
      <c r="M324">
        <v>2.54</v>
      </c>
      <c r="O324">
        <v>201.5</v>
      </c>
      <c r="P324">
        <v>254.5</v>
      </c>
      <c r="Q324">
        <v>26</v>
      </c>
    </row>
    <row r="325" spans="1:17" x14ac:dyDescent="0.25">
      <c r="A325">
        <v>43924</v>
      </c>
      <c r="B325">
        <f t="shared" si="2"/>
        <v>12.788667999999996</v>
      </c>
      <c r="C325">
        <v>1.38</v>
      </c>
      <c r="D325">
        <v>1.21</v>
      </c>
      <c r="E325">
        <v>51.94</v>
      </c>
      <c r="G325">
        <v>-414.24</v>
      </c>
      <c r="H325">
        <v>380.32</v>
      </c>
      <c r="I325">
        <v>16539.36</v>
      </c>
      <c r="K325">
        <v>-102.66</v>
      </c>
      <c r="L325">
        <v>-136.30000000000001</v>
      </c>
      <c r="M325">
        <v>-68.459999999999994</v>
      </c>
      <c r="O325">
        <v>202.5</v>
      </c>
      <c r="P325">
        <v>253.5</v>
      </c>
      <c r="Q325">
        <v>22</v>
      </c>
    </row>
    <row r="326" spans="1:17" x14ac:dyDescent="0.25">
      <c r="A326">
        <v>43888</v>
      </c>
      <c r="B326">
        <f t="shared" si="2"/>
        <v>12.832555999999997</v>
      </c>
      <c r="C326">
        <v>1.54</v>
      </c>
      <c r="D326">
        <v>1.23</v>
      </c>
      <c r="E326">
        <v>51.85</v>
      </c>
      <c r="G326">
        <v>-278.24</v>
      </c>
      <c r="H326">
        <v>492.32</v>
      </c>
      <c r="I326">
        <v>16427.36</v>
      </c>
      <c r="K326">
        <v>-0.66</v>
      </c>
      <c r="L326">
        <v>-65.3</v>
      </c>
      <c r="M326">
        <v>-135.46</v>
      </c>
      <c r="O326">
        <v>203.5</v>
      </c>
      <c r="P326">
        <v>254.5</v>
      </c>
      <c r="Q326">
        <v>23</v>
      </c>
    </row>
    <row r="327" spans="1:17" x14ac:dyDescent="0.25">
      <c r="A327">
        <v>43904</v>
      </c>
      <c r="B327">
        <f t="shared" si="2"/>
        <v>12.876459999999996</v>
      </c>
      <c r="C327">
        <v>1.43</v>
      </c>
      <c r="D327">
        <v>1.43</v>
      </c>
      <c r="E327">
        <v>51.82</v>
      </c>
      <c r="G327">
        <v>-446.24</v>
      </c>
      <c r="H327">
        <v>332.32</v>
      </c>
      <c r="I327">
        <v>16547.36</v>
      </c>
      <c r="K327">
        <v>194.34</v>
      </c>
      <c r="L327">
        <v>-35.299999999999997</v>
      </c>
      <c r="M327">
        <v>-186.46</v>
      </c>
      <c r="O327">
        <v>200.5</v>
      </c>
      <c r="P327">
        <v>258.5</v>
      </c>
      <c r="Q327">
        <v>18</v>
      </c>
    </row>
    <row r="328" spans="1:17" x14ac:dyDescent="0.25">
      <c r="A328">
        <v>43832</v>
      </c>
      <c r="B328">
        <f t="shared" si="2"/>
        <v>12.920291999999996</v>
      </c>
      <c r="C328">
        <v>1.48</v>
      </c>
      <c r="D328">
        <v>1.52</v>
      </c>
      <c r="E328">
        <v>51.98</v>
      </c>
      <c r="G328">
        <v>-454.24</v>
      </c>
      <c r="H328">
        <v>628.32000000000005</v>
      </c>
      <c r="I328">
        <v>16515.36</v>
      </c>
      <c r="K328">
        <v>-32.659999999999997</v>
      </c>
      <c r="L328">
        <v>-221.3</v>
      </c>
      <c r="M328">
        <v>-165.46</v>
      </c>
      <c r="O328">
        <v>198.5</v>
      </c>
      <c r="P328">
        <v>257.5</v>
      </c>
      <c r="Q328">
        <v>33</v>
      </c>
    </row>
    <row r="329" spans="1:17" x14ac:dyDescent="0.25">
      <c r="A329">
        <v>43928</v>
      </c>
      <c r="B329">
        <f t="shared" si="2"/>
        <v>12.964219999999996</v>
      </c>
      <c r="C329">
        <v>1.42</v>
      </c>
      <c r="D329">
        <v>1.55</v>
      </c>
      <c r="E329">
        <v>51.96</v>
      </c>
      <c r="G329">
        <v>-318.24</v>
      </c>
      <c r="H329">
        <v>356.32</v>
      </c>
      <c r="I329">
        <v>16331.36</v>
      </c>
      <c r="K329">
        <v>-266.66000000000003</v>
      </c>
      <c r="L329">
        <v>271.7</v>
      </c>
      <c r="M329">
        <v>99.54</v>
      </c>
      <c r="O329">
        <v>207.5</v>
      </c>
      <c r="P329">
        <v>253.5</v>
      </c>
      <c r="Q329">
        <v>32</v>
      </c>
    </row>
    <row r="330" spans="1:17" x14ac:dyDescent="0.25">
      <c r="A330">
        <v>43944</v>
      </c>
      <c r="B330">
        <f t="shared" si="2"/>
        <v>13.008163999999995</v>
      </c>
      <c r="C330">
        <v>1.61</v>
      </c>
      <c r="D330">
        <v>1.2</v>
      </c>
      <c r="E330">
        <v>51.88</v>
      </c>
      <c r="G330">
        <v>-398.24</v>
      </c>
      <c r="H330">
        <v>212.32</v>
      </c>
      <c r="I330">
        <v>16435.36</v>
      </c>
      <c r="K330">
        <v>-160.66</v>
      </c>
      <c r="L330">
        <v>38.700000000000003</v>
      </c>
      <c r="M330">
        <v>-363.46</v>
      </c>
      <c r="O330">
        <v>207.5</v>
      </c>
      <c r="P330">
        <v>258.5</v>
      </c>
      <c r="Q330">
        <v>22</v>
      </c>
    </row>
    <row r="331" spans="1:17" x14ac:dyDescent="0.25">
      <c r="A331">
        <v>43908</v>
      </c>
      <c r="B331">
        <f t="shared" si="2"/>
        <v>13.052071999999995</v>
      </c>
      <c r="C331">
        <v>1.62</v>
      </c>
      <c r="D331">
        <v>1.07</v>
      </c>
      <c r="E331">
        <v>51.83</v>
      </c>
      <c r="G331">
        <v>-398.24</v>
      </c>
      <c r="H331">
        <v>396.32</v>
      </c>
      <c r="I331">
        <v>16395.36</v>
      </c>
      <c r="K331">
        <v>140.34</v>
      </c>
      <c r="L331">
        <v>289.7</v>
      </c>
      <c r="M331">
        <v>327.54000000000002</v>
      </c>
      <c r="O331">
        <v>207.5</v>
      </c>
      <c r="P331">
        <v>243.5</v>
      </c>
      <c r="Q331">
        <v>27</v>
      </c>
    </row>
    <row r="332" spans="1:17" x14ac:dyDescent="0.25">
      <c r="A332">
        <v>43932</v>
      </c>
      <c r="B332">
        <f t="shared" si="2"/>
        <v>13.096003999999995</v>
      </c>
      <c r="C332">
        <v>1.45</v>
      </c>
      <c r="D332">
        <v>1.1399999999999999</v>
      </c>
      <c r="E332">
        <v>51.94</v>
      </c>
      <c r="G332">
        <v>-118.24</v>
      </c>
      <c r="H332">
        <v>556.32000000000005</v>
      </c>
      <c r="I332">
        <v>16395.36</v>
      </c>
      <c r="K332">
        <v>69.34</v>
      </c>
      <c r="L332">
        <v>-120.3</v>
      </c>
      <c r="M332">
        <v>133.54</v>
      </c>
      <c r="O332">
        <v>197.5</v>
      </c>
      <c r="P332">
        <v>258.5</v>
      </c>
      <c r="Q332">
        <v>29</v>
      </c>
    </row>
    <row r="333" spans="1:17" x14ac:dyDescent="0.25">
      <c r="A333">
        <v>43984</v>
      </c>
      <c r="B333">
        <f t="shared" si="2"/>
        <v>13.139987999999995</v>
      </c>
      <c r="C333">
        <v>1.48</v>
      </c>
      <c r="D333">
        <v>0.93</v>
      </c>
      <c r="E333">
        <v>51.96</v>
      </c>
      <c r="G333">
        <v>-350.24</v>
      </c>
      <c r="H333">
        <v>572.32000000000005</v>
      </c>
      <c r="I333">
        <v>16411.36</v>
      </c>
      <c r="K333">
        <v>-135.66</v>
      </c>
      <c r="L333">
        <v>392.7</v>
      </c>
      <c r="M333">
        <v>-90.46</v>
      </c>
      <c r="O333">
        <v>203.5</v>
      </c>
      <c r="P333">
        <v>254.5</v>
      </c>
      <c r="Q333">
        <v>26</v>
      </c>
    </row>
    <row r="334" spans="1:17" x14ac:dyDescent="0.25">
      <c r="A334">
        <v>43900</v>
      </c>
      <c r="B334">
        <f t="shared" si="2"/>
        <v>13.183887999999996</v>
      </c>
      <c r="C334">
        <v>1.57</v>
      </c>
      <c r="D334">
        <v>0.92</v>
      </c>
      <c r="E334">
        <v>51.88</v>
      </c>
      <c r="G334">
        <v>-478.24</v>
      </c>
      <c r="H334">
        <v>380.32</v>
      </c>
      <c r="I334">
        <v>16491.36</v>
      </c>
      <c r="K334">
        <v>13.34</v>
      </c>
      <c r="L334">
        <v>29.7</v>
      </c>
      <c r="M334">
        <v>116.54</v>
      </c>
      <c r="O334">
        <v>207.5</v>
      </c>
      <c r="P334">
        <v>243.5</v>
      </c>
      <c r="Q334">
        <v>29</v>
      </c>
    </row>
    <row r="335" spans="1:17" x14ac:dyDescent="0.25">
      <c r="A335">
        <v>43924</v>
      </c>
      <c r="B335">
        <f t="shared" si="2"/>
        <v>13.227811999999997</v>
      </c>
      <c r="C335">
        <v>1.75</v>
      </c>
      <c r="D335">
        <v>0.92</v>
      </c>
      <c r="E335">
        <v>51.8</v>
      </c>
      <c r="G335">
        <v>-446.24</v>
      </c>
      <c r="H335">
        <v>212.32</v>
      </c>
      <c r="I335">
        <v>16515.36</v>
      </c>
      <c r="K335">
        <v>-112.66</v>
      </c>
      <c r="L335">
        <v>105.7</v>
      </c>
      <c r="M335">
        <v>-149.46</v>
      </c>
      <c r="O335">
        <v>204.5</v>
      </c>
      <c r="P335">
        <v>246.5</v>
      </c>
      <c r="Q335">
        <v>27</v>
      </c>
    </row>
    <row r="336" spans="1:17" x14ac:dyDescent="0.25">
      <c r="A336">
        <v>43832</v>
      </c>
      <c r="B336">
        <f t="shared" si="2"/>
        <v>13.271643999999997</v>
      </c>
      <c r="C336">
        <v>1.5</v>
      </c>
      <c r="D336">
        <v>1.03</v>
      </c>
      <c r="E336">
        <v>51.7</v>
      </c>
      <c r="G336">
        <v>-286.24</v>
      </c>
      <c r="H336">
        <v>444.32</v>
      </c>
      <c r="I336">
        <v>16603.36</v>
      </c>
      <c r="K336">
        <v>-71.66</v>
      </c>
      <c r="L336">
        <v>34.700000000000003</v>
      </c>
      <c r="M336">
        <v>-181.46</v>
      </c>
      <c r="O336">
        <v>200.5</v>
      </c>
      <c r="P336">
        <v>253.5</v>
      </c>
      <c r="Q336">
        <v>27</v>
      </c>
    </row>
    <row r="337" spans="1:17" x14ac:dyDescent="0.25">
      <c r="A337">
        <v>43920</v>
      </c>
      <c r="B337">
        <f t="shared" si="2"/>
        <v>13.315563999999997</v>
      </c>
      <c r="C337">
        <v>1.62</v>
      </c>
      <c r="D337">
        <v>0.96</v>
      </c>
      <c r="E337">
        <v>51.73</v>
      </c>
      <c r="G337">
        <v>-214.24</v>
      </c>
      <c r="H337">
        <v>388.32</v>
      </c>
      <c r="I337">
        <v>16515.36</v>
      </c>
      <c r="K337">
        <v>62.34</v>
      </c>
      <c r="L337">
        <v>-33.299999999999997</v>
      </c>
      <c r="M337">
        <v>60.54</v>
      </c>
      <c r="O337">
        <v>208.5</v>
      </c>
      <c r="P337">
        <v>264.5</v>
      </c>
      <c r="Q337">
        <v>31</v>
      </c>
    </row>
    <row r="338" spans="1:17" x14ac:dyDescent="0.25">
      <c r="A338">
        <v>43856</v>
      </c>
      <c r="B338">
        <f t="shared" si="2"/>
        <v>13.359419999999997</v>
      </c>
      <c r="C338">
        <v>1.67</v>
      </c>
      <c r="D338">
        <v>0.95</v>
      </c>
      <c r="E338">
        <v>51.78</v>
      </c>
      <c r="G338">
        <v>-206.24</v>
      </c>
      <c r="H338">
        <v>572.32000000000005</v>
      </c>
      <c r="I338">
        <v>16475.36</v>
      </c>
      <c r="K338">
        <v>5.34</v>
      </c>
      <c r="L338">
        <v>3.7</v>
      </c>
      <c r="M338">
        <v>-371.46</v>
      </c>
      <c r="O338">
        <v>196.5</v>
      </c>
      <c r="P338">
        <v>254.5</v>
      </c>
      <c r="Q338">
        <v>33</v>
      </c>
    </row>
    <row r="339" spans="1:17" x14ac:dyDescent="0.25">
      <c r="A339">
        <v>43804</v>
      </c>
      <c r="B339">
        <f t="shared" si="2"/>
        <v>13.403223999999996</v>
      </c>
      <c r="C339">
        <v>1.71</v>
      </c>
      <c r="D339">
        <v>0.89</v>
      </c>
      <c r="E339">
        <v>51.73</v>
      </c>
      <c r="G339">
        <v>-478.24</v>
      </c>
      <c r="H339">
        <v>452.32</v>
      </c>
      <c r="I339">
        <v>16459.36</v>
      </c>
      <c r="K339">
        <v>52.34</v>
      </c>
      <c r="L339">
        <v>91.7</v>
      </c>
      <c r="M339">
        <v>-112.46</v>
      </c>
      <c r="O339">
        <v>208.5</v>
      </c>
      <c r="P339">
        <v>254.5</v>
      </c>
      <c r="Q339">
        <v>26</v>
      </c>
    </row>
    <row r="340" spans="1:17" x14ac:dyDescent="0.25">
      <c r="A340">
        <v>43752</v>
      </c>
      <c r="B340">
        <f t="shared" ref="B340:B403" si="3">B339+A340*10^-6</f>
        <v>13.446975999999996</v>
      </c>
      <c r="C340">
        <v>1.64</v>
      </c>
      <c r="D340">
        <v>0.93</v>
      </c>
      <c r="E340">
        <v>51.49</v>
      </c>
      <c r="G340">
        <v>-358.24</v>
      </c>
      <c r="H340">
        <v>452.32</v>
      </c>
      <c r="I340">
        <v>16499.36</v>
      </c>
      <c r="K340">
        <v>143.34</v>
      </c>
      <c r="L340">
        <v>408.7</v>
      </c>
      <c r="M340">
        <v>199.54</v>
      </c>
      <c r="O340">
        <v>203.5</v>
      </c>
      <c r="P340">
        <v>237.5</v>
      </c>
      <c r="Q340">
        <v>33</v>
      </c>
    </row>
    <row r="341" spans="1:17" x14ac:dyDescent="0.25">
      <c r="A341">
        <v>43856</v>
      </c>
      <c r="B341">
        <f t="shared" si="3"/>
        <v>13.490831999999996</v>
      </c>
      <c r="C341">
        <v>1.57</v>
      </c>
      <c r="D341">
        <v>1.03</v>
      </c>
      <c r="E341">
        <v>51.35</v>
      </c>
      <c r="G341">
        <v>-326.24</v>
      </c>
      <c r="H341">
        <v>508.32</v>
      </c>
      <c r="I341">
        <v>16403.36</v>
      </c>
      <c r="K341">
        <v>-4.66</v>
      </c>
      <c r="L341">
        <v>-78.3</v>
      </c>
      <c r="M341">
        <v>-56.46</v>
      </c>
      <c r="O341">
        <v>204.5</v>
      </c>
      <c r="P341">
        <v>253.5</v>
      </c>
      <c r="Q341">
        <v>34</v>
      </c>
    </row>
    <row r="342" spans="1:17" x14ac:dyDescent="0.25">
      <c r="A342">
        <v>43952</v>
      </c>
      <c r="B342">
        <f t="shared" si="3"/>
        <v>13.534783999999997</v>
      </c>
      <c r="C342">
        <v>1.5</v>
      </c>
      <c r="D342">
        <v>1.08</v>
      </c>
      <c r="E342">
        <v>51.39</v>
      </c>
      <c r="G342">
        <v>-398.24</v>
      </c>
      <c r="H342">
        <v>492.32</v>
      </c>
      <c r="I342">
        <v>16275.36</v>
      </c>
      <c r="K342">
        <v>-71.66</v>
      </c>
      <c r="L342">
        <v>-18.3</v>
      </c>
      <c r="M342">
        <v>-206.46</v>
      </c>
      <c r="O342">
        <v>197.5</v>
      </c>
      <c r="P342">
        <v>248.5</v>
      </c>
      <c r="Q342">
        <v>25</v>
      </c>
    </row>
    <row r="343" spans="1:17" x14ac:dyDescent="0.25">
      <c r="A343">
        <v>43796</v>
      </c>
      <c r="B343">
        <f t="shared" si="3"/>
        <v>13.578579999999997</v>
      </c>
      <c r="C343">
        <v>1.67</v>
      </c>
      <c r="D343">
        <v>1.03</v>
      </c>
      <c r="E343">
        <v>51.31</v>
      </c>
      <c r="G343">
        <v>-286.24</v>
      </c>
      <c r="H343">
        <v>644.32000000000005</v>
      </c>
      <c r="I343">
        <v>16315.36</v>
      </c>
      <c r="K343">
        <v>-177.66</v>
      </c>
      <c r="L343">
        <v>482.7</v>
      </c>
      <c r="M343">
        <v>-456.46</v>
      </c>
      <c r="O343">
        <v>201.5</v>
      </c>
      <c r="P343">
        <v>257.5</v>
      </c>
      <c r="Q343">
        <v>28</v>
      </c>
    </row>
    <row r="344" spans="1:17" x14ac:dyDescent="0.25">
      <c r="A344">
        <v>43872</v>
      </c>
      <c r="B344">
        <f t="shared" si="3"/>
        <v>13.622451999999997</v>
      </c>
      <c r="C344">
        <v>1.78</v>
      </c>
      <c r="D344">
        <v>0.94</v>
      </c>
      <c r="E344">
        <v>51.31</v>
      </c>
      <c r="G344">
        <v>-166.24</v>
      </c>
      <c r="H344">
        <v>388.32</v>
      </c>
      <c r="I344">
        <v>16443.36</v>
      </c>
      <c r="K344">
        <v>195.34</v>
      </c>
      <c r="L344">
        <v>133.69999999999999</v>
      </c>
      <c r="M344">
        <v>-277.45999999999998</v>
      </c>
      <c r="O344">
        <v>200.5</v>
      </c>
      <c r="P344">
        <v>248.5</v>
      </c>
      <c r="Q344">
        <v>29</v>
      </c>
    </row>
    <row r="345" spans="1:17" x14ac:dyDescent="0.25">
      <c r="A345">
        <v>44008</v>
      </c>
      <c r="B345">
        <f t="shared" si="3"/>
        <v>13.666459999999997</v>
      </c>
      <c r="C345">
        <v>1.78</v>
      </c>
      <c r="D345">
        <v>0.87</v>
      </c>
      <c r="E345">
        <v>51.58</v>
      </c>
      <c r="G345">
        <v>-382.24</v>
      </c>
      <c r="H345">
        <v>316.32</v>
      </c>
      <c r="I345">
        <v>16635.36</v>
      </c>
      <c r="K345">
        <v>14.34</v>
      </c>
      <c r="L345">
        <v>244.7</v>
      </c>
      <c r="M345">
        <v>-548.46</v>
      </c>
      <c r="O345">
        <v>192.5</v>
      </c>
      <c r="P345">
        <v>246.5</v>
      </c>
      <c r="Q345">
        <v>25</v>
      </c>
    </row>
    <row r="346" spans="1:17" x14ac:dyDescent="0.25">
      <c r="A346">
        <v>43948</v>
      </c>
      <c r="B346">
        <f t="shared" si="3"/>
        <v>13.710407999999997</v>
      </c>
      <c r="C346">
        <v>1.55</v>
      </c>
      <c r="D346">
        <v>1</v>
      </c>
      <c r="E346">
        <v>51.55</v>
      </c>
      <c r="G346">
        <v>-422.24</v>
      </c>
      <c r="H346">
        <v>540.32000000000005</v>
      </c>
      <c r="I346">
        <v>16499.36</v>
      </c>
      <c r="K346">
        <v>34.340000000000003</v>
      </c>
      <c r="L346">
        <v>64.7</v>
      </c>
      <c r="M346">
        <v>-4.46</v>
      </c>
      <c r="O346">
        <v>208.5</v>
      </c>
      <c r="P346">
        <v>242.5</v>
      </c>
      <c r="Q346">
        <v>16</v>
      </c>
    </row>
    <row r="347" spans="1:17" x14ac:dyDescent="0.25">
      <c r="A347">
        <v>43924</v>
      </c>
      <c r="B347">
        <f t="shared" si="3"/>
        <v>13.754331999999998</v>
      </c>
      <c r="C347">
        <v>1.46</v>
      </c>
      <c r="D347">
        <v>1.1399999999999999</v>
      </c>
      <c r="E347">
        <v>51.42</v>
      </c>
      <c r="G347">
        <v>-358.24</v>
      </c>
      <c r="H347">
        <v>460.32</v>
      </c>
      <c r="I347">
        <v>16323.36</v>
      </c>
      <c r="K347">
        <v>-28.66</v>
      </c>
      <c r="L347">
        <v>36.700000000000003</v>
      </c>
      <c r="M347">
        <v>-202.46</v>
      </c>
      <c r="O347">
        <v>203.5</v>
      </c>
      <c r="P347">
        <v>244.5</v>
      </c>
      <c r="Q347">
        <v>16</v>
      </c>
    </row>
    <row r="348" spans="1:17" x14ac:dyDescent="0.25">
      <c r="A348">
        <v>43744</v>
      </c>
      <c r="B348">
        <f t="shared" si="3"/>
        <v>13.798075999999998</v>
      </c>
      <c r="C348">
        <v>1.32</v>
      </c>
      <c r="D348">
        <v>1.08</v>
      </c>
      <c r="E348">
        <v>51.41</v>
      </c>
      <c r="G348">
        <v>-406.24</v>
      </c>
      <c r="H348">
        <v>492.32</v>
      </c>
      <c r="I348">
        <v>16363.36</v>
      </c>
      <c r="K348">
        <v>243.34</v>
      </c>
      <c r="L348">
        <v>101.7</v>
      </c>
      <c r="M348">
        <v>88.54</v>
      </c>
      <c r="O348">
        <v>206.5</v>
      </c>
      <c r="P348">
        <v>252.5</v>
      </c>
      <c r="Q348">
        <v>23</v>
      </c>
    </row>
    <row r="349" spans="1:17" x14ac:dyDescent="0.25">
      <c r="A349">
        <v>43836</v>
      </c>
      <c r="B349">
        <f t="shared" si="3"/>
        <v>13.841911999999999</v>
      </c>
      <c r="C349">
        <v>1.23</v>
      </c>
      <c r="D349">
        <v>1.1299999999999999</v>
      </c>
      <c r="E349">
        <v>51.35</v>
      </c>
      <c r="G349">
        <v>-198.24</v>
      </c>
      <c r="H349">
        <v>388.32</v>
      </c>
      <c r="I349">
        <v>16315.36</v>
      </c>
      <c r="K349">
        <v>-214.66</v>
      </c>
      <c r="L349">
        <v>111.7</v>
      </c>
      <c r="M349">
        <v>114.54</v>
      </c>
      <c r="O349">
        <v>201.5</v>
      </c>
      <c r="P349">
        <v>252.5</v>
      </c>
      <c r="Q349">
        <v>23</v>
      </c>
    </row>
    <row r="350" spans="1:17" x14ac:dyDescent="0.25">
      <c r="A350">
        <v>43916</v>
      </c>
      <c r="B350">
        <f t="shared" si="3"/>
        <v>13.885827999999998</v>
      </c>
      <c r="C350">
        <v>1.24</v>
      </c>
      <c r="D350">
        <v>1.18</v>
      </c>
      <c r="E350">
        <v>51.46</v>
      </c>
      <c r="G350">
        <v>-374.24</v>
      </c>
      <c r="H350">
        <v>580.32000000000005</v>
      </c>
      <c r="I350">
        <v>16451.36</v>
      </c>
      <c r="K350">
        <v>-59.66</v>
      </c>
      <c r="L350">
        <v>113.7</v>
      </c>
      <c r="M350">
        <v>355.54</v>
      </c>
      <c r="O350">
        <v>207.5</v>
      </c>
      <c r="P350">
        <v>258.5</v>
      </c>
      <c r="Q350">
        <v>29</v>
      </c>
    </row>
    <row r="351" spans="1:17" x14ac:dyDescent="0.25">
      <c r="A351">
        <v>43972</v>
      </c>
      <c r="B351">
        <f t="shared" si="3"/>
        <v>13.929799999999998</v>
      </c>
      <c r="C351">
        <v>1.48</v>
      </c>
      <c r="D351">
        <v>0.88</v>
      </c>
      <c r="E351">
        <v>51.73</v>
      </c>
      <c r="G351">
        <v>-126.24</v>
      </c>
      <c r="H351">
        <v>388.32</v>
      </c>
      <c r="I351">
        <v>16475.36</v>
      </c>
      <c r="K351">
        <v>-96.66</v>
      </c>
      <c r="L351">
        <v>100.7</v>
      </c>
      <c r="M351">
        <v>291.54000000000002</v>
      </c>
      <c r="O351">
        <v>192.5</v>
      </c>
      <c r="P351">
        <v>256.5</v>
      </c>
      <c r="Q351">
        <v>29</v>
      </c>
    </row>
    <row r="352" spans="1:17" x14ac:dyDescent="0.25">
      <c r="A352">
        <v>43952</v>
      </c>
      <c r="B352">
        <f t="shared" si="3"/>
        <v>13.973751999999999</v>
      </c>
      <c r="C352">
        <v>1.43</v>
      </c>
      <c r="D352">
        <v>0.81</v>
      </c>
      <c r="E352">
        <v>51.6</v>
      </c>
      <c r="G352">
        <v>-270.24</v>
      </c>
      <c r="H352">
        <v>260.32</v>
      </c>
      <c r="I352">
        <v>16531.36</v>
      </c>
      <c r="K352">
        <v>-435.66</v>
      </c>
      <c r="L352">
        <v>127.7</v>
      </c>
      <c r="M352">
        <v>224.54</v>
      </c>
      <c r="O352">
        <v>207.5</v>
      </c>
      <c r="P352">
        <v>243.5</v>
      </c>
      <c r="Q352">
        <v>22</v>
      </c>
    </row>
    <row r="353" spans="1:17" x14ac:dyDescent="0.25">
      <c r="A353">
        <v>43924</v>
      </c>
      <c r="B353">
        <f t="shared" si="3"/>
        <v>14.017676</v>
      </c>
      <c r="C353">
        <v>1.38</v>
      </c>
      <c r="D353">
        <v>0.93</v>
      </c>
      <c r="E353">
        <v>51.77</v>
      </c>
      <c r="G353">
        <v>-214.24</v>
      </c>
      <c r="H353">
        <v>188.32</v>
      </c>
      <c r="I353">
        <v>16483.36</v>
      </c>
      <c r="K353">
        <v>-70.66</v>
      </c>
      <c r="L353">
        <v>-338.3</v>
      </c>
      <c r="M353">
        <v>844.54</v>
      </c>
      <c r="O353">
        <v>192.5</v>
      </c>
      <c r="P353">
        <v>248.5</v>
      </c>
      <c r="Q353">
        <v>25</v>
      </c>
    </row>
    <row r="354" spans="1:17" x14ac:dyDescent="0.25">
      <c r="A354">
        <v>43968</v>
      </c>
      <c r="B354">
        <f t="shared" si="3"/>
        <v>14.061643999999999</v>
      </c>
      <c r="C354">
        <v>1.45</v>
      </c>
      <c r="D354">
        <v>0.92</v>
      </c>
      <c r="E354">
        <v>51.92</v>
      </c>
      <c r="G354">
        <v>-270.24</v>
      </c>
      <c r="H354">
        <v>236.32</v>
      </c>
      <c r="I354">
        <v>16419.36</v>
      </c>
      <c r="K354">
        <v>222.34</v>
      </c>
      <c r="L354">
        <v>-131.30000000000001</v>
      </c>
      <c r="M354">
        <v>580.54</v>
      </c>
      <c r="O354">
        <v>191.5</v>
      </c>
      <c r="P354">
        <v>249.5</v>
      </c>
      <c r="Q354">
        <v>28</v>
      </c>
    </row>
    <row r="355" spans="1:17" x14ac:dyDescent="0.25">
      <c r="A355">
        <v>43940</v>
      </c>
      <c r="B355">
        <f t="shared" si="3"/>
        <v>14.105583999999999</v>
      </c>
      <c r="C355">
        <v>1.54</v>
      </c>
      <c r="D355">
        <v>1.05</v>
      </c>
      <c r="E355">
        <v>52.02</v>
      </c>
      <c r="G355">
        <v>-318.24</v>
      </c>
      <c r="H355">
        <v>404.32</v>
      </c>
      <c r="I355">
        <v>16699.36</v>
      </c>
      <c r="K355">
        <v>212.34</v>
      </c>
      <c r="L355">
        <v>118.7</v>
      </c>
      <c r="M355">
        <v>339.54</v>
      </c>
      <c r="O355">
        <v>194.5</v>
      </c>
      <c r="P355">
        <v>244.5</v>
      </c>
      <c r="Q355">
        <v>31</v>
      </c>
    </row>
    <row r="356" spans="1:17" x14ac:dyDescent="0.25">
      <c r="A356">
        <v>43960</v>
      </c>
      <c r="B356">
        <f t="shared" si="3"/>
        <v>14.149543999999999</v>
      </c>
      <c r="C356">
        <v>-4.95</v>
      </c>
      <c r="D356">
        <v>4.3</v>
      </c>
      <c r="E356">
        <v>54.27</v>
      </c>
      <c r="G356">
        <v>-2910.24</v>
      </c>
      <c r="H356">
        <v>-3099.68</v>
      </c>
      <c r="I356">
        <v>16283.36</v>
      </c>
      <c r="K356">
        <v>-137.66</v>
      </c>
      <c r="L356">
        <v>213.7</v>
      </c>
      <c r="M356">
        <v>19255.54</v>
      </c>
      <c r="O356">
        <v>178.5</v>
      </c>
      <c r="P356">
        <v>248.5</v>
      </c>
      <c r="Q356">
        <v>27</v>
      </c>
    </row>
    <row r="357" spans="1:17" x14ac:dyDescent="0.25">
      <c r="A357">
        <v>43928</v>
      </c>
      <c r="B357">
        <f t="shared" si="3"/>
        <v>14.193471999999998</v>
      </c>
      <c r="C357">
        <v>-4.2</v>
      </c>
      <c r="D357">
        <v>3.6</v>
      </c>
      <c r="E357">
        <v>58.56</v>
      </c>
      <c r="G357">
        <v>377.76</v>
      </c>
      <c r="H357">
        <v>1092.32</v>
      </c>
      <c r="I357">
        <v>16611.36</v>
      </c>
      <c r="K357">
        <v>-169.66</v>
      </c>
      <c r="L357">
        <v>14.7</v>
      </c>
      <c r="M357">
        <v>12097.54</v>
      </c>
      <c r="O357">
        <v>144.5</v>
      </c>
      <c r="P357">
        <v>236.5</v>
      </c>
      <c r="Q357">
        <v>46</v>
      </c>
    </row>
    <row r="358" spans="1:17" x14ac:dyDescent="0.25">
      <c r="A358">
        <v>44320</v>
      </c>
      <c r="B358">
        <f t="shared" si="3"/>
        <v>14.237791999999999</v>
      </c>
      <c r="C358">
        <v>-3.15</v>
      </c>
      <c r="D358">
        <v>3.06</v>
      </c>
      <c r="E358">
        <v>60.79</v>
      </c>
      <c r="G358">
        <v>-190.24</v>
      </c>
      <c r="H358">
        <v>716.32</v>
      </c>
      <c r="I358">
        <v>16291.36</v>
      </c>
      <c r="K358">
        <v>39.340000000000003</v>
      </c>
      <c r="L358">
        <v>-270.3</v>
      </c>
      <c r="M358">
        <v>5913.54</v>
      </c>
      <c r="O358">
        <v>123.5</v>
      </c>
      <c r="P358">
        <v>226.5</v>
      </c>
      <c r="Q358">
        <v>63</v>
      </c>
    </row>
    <row r="359" spans="1:17" x14ac:dyDescent="0.25">
      <c r="A359">
        <v>44064</v>
      </c>
      <c r="B359">
        <f t="shared" si="3"/>
        <v>14.281855999999999</v>
      </c>
      <c r="C359">
        <v>-2.77</v>
      </c>
      <c r="D359">
        <v>2.95</v>
      </c>
      <c r="E359">
        <v>61.95</v>
      </c>
      <c r="G359">
        <v>73.760000000000005</v>
      </c>
      <c r="H359">
        <v>332.32</v>
      </c>
      <c r="I359">
        <v>16523.36</v>
      </c>
      <c r="K359">
        <v>-35.659999999999997</v>
      </c>
      <c r="L359">
        <v>55.7</v>
      </c>
      <c r="M359">
        <v>2715.54</v>
      </c>
      <c r="O359">
        <v>100.5</v>
      </c>
      <c r="P359">
        <v>222.5</v>
      </c>
      <c r="Q359">
        <v>61</v>
      </c>
    </row>
    <row r="360" spans="1:17" x14ac:dyDescent="0.25">
      <c r="A360">
        <v>43988</v>
      </c>
      <c r="B360">
        <f t="shared" si="3"/>
        <v>14.325844</v>
      </c>
      <c r="C360">
        <v>-2.29</v>
      </c>
      <c r="D360">
        <v>2.4700000000000002</v>
      </c>
      <c r="E360">
        <v>63.53</v>
      </c>
      <c r="G360">
        <v>-262.24</v>
      </c>
      <c r="H360">
        <v>620.32000000000005</v>
      </c>
      <c r="I360">
        <v>16427.36</v>
      </c>
      <c r="K360">
        <v>127.34</v>
      </c>
      <c r="L360">
        <v>-7.3</v>
      </c>
      <c r="M360">
        <v>4364.54</v>
      </c>
      <c r="O360">
        <v>98.5</v>
      </c>
      <c r="P360">
        <v>223.5</v>
      </c>
      <c r="Q360">
        <v>77</v>
      </c>
    </row>
    <row r="361" spans="1:17" x14ac:dyDescent="0.25">
      <c r="A361">
        <v>43864</v>
      </c>
      <c r="B361">
        <f t="shared" si="3"/>
        <v>14.369707999999999</v>
      </c>
      <c r="C361">
        <v>-2.0499999999999998</v>
      </c>
      <c r="D361">
        <v>2.56</v>
      </c>
      <c r="E361">
        <v>65.400000000000006</v>
      </c>
      <c r="G361">
        <v>-438.24</v>
      </c>
      <c r="H361">
        <v>28.32</v>
      </c>
      <c r="I361">
        <v>16411.36</v>
      </c>
      <c r="K361">
        <v>-182.66</v>
      </c>
      <c r="L361">
        <v>337.7</v>
      </c>
      <c r="M361">
        <v>5539.54</v>
      </c>
      <c r="O361">
        <v>92.5</v>
      </c>
      <c r="P361">
        <v>212.5</v>
      </c>
      <c r="Q361">
        <v>71</v>
      </c>
    </row>
    <row r="362" spans="1:17" x14ac:dyDescent="0.25">
      <c r="A362">
        <v>43896</v>
      </c>
      <c r="B362">
        <f t="shared" si="3"/>
        <v>14.413603999999999</v>
      </c>
      <c r="C362">
        <v>-1.48</v>
      </c>
      <c r="D362">
        <v>2.2200000000000002</v>
      </c>
      <c r="E362">
        <v>67.06</v>
      </c>
      <c r="G362">
        <v>49.76</v>
      </c>
      <c r="H362">
        <v>588.32000000000005</v>
      </c>
      <c r="I362">
        <v>16659.36</v>
      </c>
      <c r="K362">
        <v>165.34</v>
      </c>
      <c r="L362">
        <v>-203.3</v>
      </c>
      <c r="M362">
        <v>3987.54</v>
      </c>
      <c r="O362">
        <v>70.5</v>
      </c>
      <c r="P362">
        <v>201.5</v>
      </c>
      <c r="Q362">
        <v>70</v>
      </c>
    </row>
    <row r="363" spans="1:17" x14ac:dyDescent="0.25">
      <c r="A363">
        <v>43908</v>
      </c>
      <c r="B363">
        <f t="shared" si="3"/>
        <v>14.457511999999999</v>
      </c>
      <c r="C363">
        <v>-1.29</v>
      </c>
      <c r="D363">
        <v>2.0499999999999998</v>
      </c>
      <c r="E363">
        <v>68.31</v>
      </c>
      <c r="G363">
        <v>-142.24</v>
      </c>
      <c r="H363">
        <v>156.32</v>
      </c>
      <c r="I363">
        <v>16731.36</v>
      </c>
      <c r="K363">
        <v>142.34</v>
      </c>
      <c r="L363">
        <v>651.70000000000005</v>
      </c>
      <c r="M363">
        <v>3700.54</v>
      </c>
      <c r="O363">
        <v>64.5</v>
      </c>
      <c r="P363">
        <v>202.5</v>
      </c>
      <c r="Q363">
        <v>78</v>
      </c>
    </row>
    <row r="364" spans="1:17" x14ac:dyDescent="0.25">
      <c r="A364">
        <v>43908</v>
      </c>
      <c r="B364">
        <f t="shared" si="3"/>
        <v>14.50142</v>
      </c>
      <c r="C364">
        <v>-0.91</v>
      </c>
      <c r="D364">
        <v>1.74</v>
      </c>
      <c r="E364">
        <v>70.12</v>
      </c>
      <c r="G364">
        <v>-190.24</v>
      </c>
      <c r="H364">
        <v>212.32</v>
      </c>
      <c r="I364">
        <v>16235.36</v>
      </c>
      <c r="K364">
        <v>-264.66000000000003</v>
      </c>
      <c r="L364">
        <v>38.700000000000003</v>
      </c>
      <c r="M364">
        <v>4538.54</v>
      </c>
      <c r="O364">
        <v>65.5</v>
      </c>
      <c r="P364">
        <v>196.5</v>
      </c>
      <c r="Q364">
        <v>91</v>
      </c>
    </row>
    <row r="365" spans="1:17" x14ac:dyDescent="0.25">
      <c r="A365">
        <v>44000</v>
      </c>
      <c r="B365">
        <f t="shared" si="3"/>
        <v>14.54542</v>
      </c>
      <c r="C365">
        <v>-0.8</v>
      </c>
      <c r="D365">
        <v>1.72</v>
      </c>
      <c r="E365">
        <v>72.23</v>
      </c>
      <c r="G365">
        <v>-350.24</v>
      </c>
      <c r="H365">
        <v>644.32000000000005</v>
      </c>
      <c r="I365">
        <v>16571.36</v>
      </c>
      <c r="K365">
        <v>-108.66</v>
      </c>
      <c r="L365">
        <v>-87.3</v>
      </c>
      <c r="M365">
        <v>5473.54</v>
      </c>
      <c r="O365">
        <v>55.5</v>
      </c>
      <c r="P365">
        <v>196.5</v>
      </c>
      <c r="Q365">
        <v>89</v>
      </c>
    </row>
    <row r="366" spans="1:17" x14ac:dyDescent="0.25">
      <c r="A366">
        <v>43940</v>
      </c>
      <c r="B366">
        <f t="shared" si="3"/>
        <v>14.589359999999999</v>
      </c>
      <c r="C366">
        <v>-0.54</v>
      </c>
      <c r="D366">
        <v>1.42</v>
      </c>
      <c r="E366">
        <v>74.3</v>
      </c>
      <c r="G366">
        <v>-358.24</v>
      </c>
      <c r="H366">
        <v>-107.68</v>
      </c>
      <c r="I366">
        <v>16603.36</v>
      </c>
      <c r="K366">
        <v>69.34</v>
      </c>
      <c r="L366">
        <v>-64.3</v>
      </c>
      <c r="M366">
        <v>6460.54</v>
      </c>
      <c r="O366">
        <v>49.5</v>
      </c>
      <c r="P366">
        <v>189.5</v>
      </c>
      <c r="Q366">
        <v>97</v>
      </c>
    </row>
    <row r="367" spans="1:17" x14ac:dyDescent="0.25">
      <c r="A367">
        <v>43980</v>
      </c>
      <c r="B367">
        <f t="shared" si="3"/>
        <v>14.633339999999999</v>
      </c>
      <c r="C367">
        <v>-0.43</v>
      </c>
      <c r="D367">
        <v>1.22</v>
      </c>
      <c r="E367">
        <v>77.27</v>
      </c>
      <c r="G367">
        <v>-150.24</v>
      </c>
      <c r="H367">
        <v>356.32</v>
      </c>
      <c r="I367">
        <v>16371.36</v>
      </c>
      <c r="K367">
        <v>214.34</v>
      </c>
      <c r="L367">
        <v>-135.30000000000001</v>
      </c>
      <c r="M367">
        <v>8790.5400000000009</v>
      </c>
      <c r="O367">
        <v>34.5</v>
      </c>
      <c r="P367">
        <v>186.5</v>
      </c>
      <c r="Q367">
        <v>103</v>
      </c>
    </row>
    <row r="368" spans="1:17" x14ac:dyDescent="0.25">
      <c r="A368">
        <v>43932</v>
      </c>
      <c r="B368">
        <f t="shared" si="3"/>
        <v>14.677271999999999</v>
      </c>
      <c r="C368">
        <v>-0.26</v>
      </c>
      <c r="D368">
        <v>1.03</v>
      </c>
      <c r="E368">
        <v>80.760000000000005</v>
      </c>
      <c r="G368">
        <v>-462.24</v>
      </c>
      <c r="H368">
        <v>564.32000000000005</v>
      </c>
      <c r="I368">
        <v>16275.36</v>
      </c>
      <c r="K368">
        <v>127.34</v>
      </c>
      <c r="L368">
        <v>-146.30000000000001</v>
      </c>
      <c r="M368">
        <v>10137.540000000001</v>
      </c>
      <c r="O368">
        <v>27.5</v>
      </c>
      <c r="P368">
        <v>171.5</v>
      </c>
      <c r="Q368">
        <v>110</v>
      </c>
    </row>
    <row r="369" spans="1:17" x14ac:dyDescent="0.25">
      <c r="A369">
        <v>44076</v>
      </c>
      <c r="B369">
        <f t="shared" si="3"/>
        <v>14.721347999999999</v>
      </c>
      <c r="C369">
        <v>-0.12</v>
      </c>
      <c r="D369">
        <v>0.8</v>
      </c>
      <c r="E369">
        <v>83.46</v>
      </c>
      <c r="G369">
        <v>-54.24</v>
      </c>
      <c r="H369">
        <v>252.32</v>
      </c>
      <c r="I369">
        <v>16547.36</v>
      </c>
      <c r="K369">
        <v>-126.66</v>
      </c>
      <c r="L369">
        <v>-145.30000000000001</v>
      </c>
      <c r="M369">
        <v>8592.5400000000009</v>
      </c>
      <c r="O369">
        <v>25.5</v>
      </c>
      <c r="P369">
        <v>161.5</v>
      </c>
      <c r="Q369">
        <v>108</v>
      </c>
    </row>
    <row r="370" spans="1:17" x14ac:dyDescent="0.25">
      <c r="A370">
        <v>44088</v>
      </c>
      <c r="B370">
        <f t="shared" si="3"/>
        <v>14.765435999999999</v>
      </c>
      <c r="C370">
        <v>0.16</v>
      </c>
      <c r="D370">
        <v>0.86</v>
      </c>
      <c r="E370">
        <v>85.86</v>
      </c>
      <c r="G370">
        <v>113.76</v>
      </c>
      <c r="H370">
        <v>68.319999999999993</v>
      </c>
      <c r="I370">
        <v>16331.36</v>
      </c>
      <c r="K370">
        <v>-38.659999999999997</v>
      </c>
      <c r="L370">
        <v>300.7</v>
      </c>
      <c r="M370">
        <v>8004.54</v>
      </c>
      <c r="O370">
        <v>0.5</v>
      </c>
      <c r="P370">
        <v>162.5</v>
      </c>
      <c r="Q370">
        <v>109</v>
      </c>
    </row>
    <row r="371" spans="1:17" x14ac:dyDescent="0.25">
      <c r="A371">
        <v>43968</v>
      </c>
      <c r="B371">
        <f t="shared" si="3"/>
        <v>14.809403999999999</v>
      </c>
      <c r="C371">
        <v>0.19</v>
      </c>
      <c r="D371">
        <v>0.73</v>
      </c>
      <c r="E371">
        <v>88.86</v>
      </c>
      <c r="G371">
        <v>113.76</v>
      </c>
      <c r="H371">
        <v>-123.68</v>
      </c>
      <c r="I371">
        <v>16483.36</v>
      </c>
      <c r="K371">
        <v>-201.66</v>
      </c>
      <c r="L371">
        <v>-276.3</v>
      </c>
      <c r="M371">
        <v>10144.540000000001</v>
      </c>
      <c r="O371">
        <v>2.5</v>
      </c>
      <c r="P371">
        <v>149.5</v>
      </c>
      <c r="Q371">
        <v>123</v>
      </c>
    </row>
    <row r="372" spans="1:17" x14ac:dyDescent="0.25">
      <c r="A372">
        <v>43864</v>
      </c>
      <c r="B372">
        <f t="shared" si="3"/>
        <v>14.853267999999998</v>
      </c>
      <c r="C372">
        <v>0.41</v>
      </c>
      <c r="D372">
        <v>0.66</v>
      </c>
      <c r="E372">
        <v>91.37</v>
      </c>
      <c r="G372">
        <v>-94.24</v>
      </c>
      <c r="H372">
        <v>260.32</v>
      </c>
      <c r="I372">
        <v>16395.36</v>
      </c>
      <c r="K372">
        <v>269.33999999999997</v>
      </c>
      <c r="L372">
        <v>-329.3</v>
      </c>
      <c r="M372">
        <v>7393.54</v>
      </c>
      <c r="O372">
        <v>-7.5</v>
      </c>
      <c r="P372">
        <v>142.5</v>
      </c>
      <c r="Q372">
        <v>126</v>
      </c>
    </row>
    <row r="373" spans="1:17" x14ac:dyDescent="0.25">
      <c r="A373">
        <v>44048</v>
      </c>
      <c r="B373">
        <f t="shared" si="3"/>
        <v>14.897315999999998</v>
      </c>
      <c r="C373">
        <v>0.32</v>
      </c>
      <c r="D373">
        <v>0.69</v>
      </c>
      <c r="E373">
        <v>93.58</v>
      </c>
      <c r="G373">
        <v>-22.24</v>
      </c>
      <c r="H373">
        <v>188.32</v>
      </c>
      <c r="I373">
        <v>16363.36</v>
      </c>
      <c r="K373">
        <v>-50.66</v>
      </c>
      <c r="L373">
        <v>-135.30000000000001</v>
      </c>
      <c r="M373">
        <v>7683.54</v>
      </c>
      <c r="O373">
        <v>-26.5</v>
      </c>
      <c r="P373">
        <v>132.5</v>
      </c>
      <c r="Q373">
        <v>126</v>
      </c>
    </row>
    <row r="374" spans="1:17" x14ac:dyDescent="0.25">
      <c r="A374">
        <v>43940</v>
      </c>
      <c r="B374">
        <f t="shared" si="3"/>
        <v>14.941255999999997</v>
      </c>
      <c r="C374">
        <v>-0.01</v>
      </c>
      <c r="D374">
        <v>0.7</v>
      </c>
      <c r="E374">
        <v>96.21</v>
      </c>
      <c r="G374">
        <v>-110.24</v>
      </c>
      <c r="H374">
        <v>364.32</v>
      </c>
      <c r="I374">
        <v>16227.36</v>
      </c>
      <c r="K374">
        <v>-163.66</v>
      </c>
      <c r="L374">
        <v>61.7</v>
      </c>
      <c r="M374">
        <v>7989.54</v>
      </c>
      <c r="O374">
        <v>-15.5</v>
      </c>
      <c r="P374">
        <v>123.5</v>
      </c>
      <c r="Q374">
        <v>132</v>
      </c>
    </row>
    <row r="375" spans="1:17" x14ac:dyDescent="0.25">
      <c r="A375">
        <v>43936</v>
      </c>
      <c r="B375">
        <f t="shared" si="3"/>
        <v>14.985191999999998</v>
      </c>
      <c r="C375">
        <v>0.36</v>
      </c>
      <c r="D375">
        <v>0.44</v>
      </c>
      <c r="E375">
        <v>99.22</v>
      </c>
      <c r="G375">
        <v>-142.24</v>
      </c>
      <c r="H375">
        <v>148.32</v>
      </c>
      <c r="I375">
        <v>16355.36</v>
      </c>
      <c r="K375">
        <v>-65.66</v>
      </c>
      <c r="L375">
        <v>158.69999999999999</v>
      </c>
      <c r="M375">
        <v>8156.54</v>
      </c>
      <c r="O375">
        <v>-25.5</v>
      </c>
      <c r="P375">
        <v>126.5</v>
      </c>
      <c r="Q375">
        <v>134</v>
      </c>
    </row>
    <row r="376" spans="1:17" x14ac:dyDescent="0.25">
      <c r="A376">
        <v>43944</v>
      </c>
      <c r="B376">
        <f t="shared" si="3"/>
        <v>15.029135999999998</v>
      </c>
      <c r="C376">
        <v>0.11</v>
      </c>
      <c r="D376">
        <v>0.23</v>
      </c>
      <c r="E376">
        <v>101.66</v>
      </c>
      <c r="G376">
        <v>537.76</v>
      </c>
      <c r="H376">
        <v>612.32000000000005</v>
      </c>
      <c r="I376">
        <v>16539.36</v>
      </c>
      <c r="K376">
        <v>-101.66</v>
      </c>
      <c r="L376">
        <v>-18.3</v>
      </c>
      <c r="M376">
        <v>8060.54</v>
      </c>
      <c r="O376">
        <v>-35.5</v>
      </c>
      <c r="P376">
        <v>122.5</v>
      </c>
      <c r="Q376">
        <v>130</v>
      </c>
    </row>
    <row r="377" spans="1:17" x14ac:dyDescent="0.25">
      <c r="A377">
        <v>44004</v>
      </c>
      <c r="B377">
        <f t="shared" si="3"/>
        <v>15.073139999999997</v>
      </c>
      <c r="C377">
        <v>0.25</v>
      </c>
      <c r="D377">
        <v>0.08</v>
      </c>
      <c r="E377">
        <v>104.29</v>
      </c>
      <c r="G377">
        <v>41.76</v>
      </c>
      <c r="H377">
        <v>-211.68</v>
      </c>
      <c r="I377">
        <v>16467.36</v>
      </c>
      <c r="K377">
        <v>108.34</v>
      </c>
      <c r="L377">
        <v>-217.3</v>
      </c>
      <c r="M377">
        <v>8278.5400000000009</v>
      </c>
      <c r="O377">
        <v>-40.5</v>
      </c>
      <c r="P377">
        <v>109.5</v>
      </c>
      <c r="Q377">
        <v>135</v>
      </c>
    </row>
    <row r="378" spans="1:17" x14ac:dyDescent="0.25">
      <c r="A378">
        <v>44028</v>
      </c>
      <c r="B378">
        <f t="shared" si="3"/>
        <v>15.117167999999998</v>
      </c>
      <c r="C378">
        <v>0.39</v>
      </c>
      <c r="D378">
        <v>0.27</v>
      </c>
      <c r="E378">
        <v>106.63</v>
      </c>
      <c r="G378">
        <v>-78.239999999999995</v>
      </c>
      <c r="H378">
        <v>292.32</v>
      </c>
      <c r="I378">
        <v>16635.36</v>
      </c>
      <c r="K378">
        <v>-125.66</v>
      </c>
      <c r="L378">
        <v>-34.299999999999997</v>
      </c>
      <c r="M378">
        <v>5613.54</v>
      </c>
      <c r="O378">
        <v>-40.5</v>
      </c>
      <c r="P378">
        <v>112.5</v>
      </c>
      <c r="Q378">
        <v>133</v>
      </c>
    </row>
    <row r="379" spans="1:17" x14ac:dyDescent="0.25">
      <c r="A379">
        <v>44036</v>
      </c>
      <c r="B379">
        <f t="shared" si="3"/>
        <v>15.161203999999998</v>
      </c>
      <c r="C379">
        <v>0.6</v>
      </c>
      <c r="D379">
        <v>0.14000000000000001</v>
      </c>
      <c r="E379">
        <v>108.67</v>
      </c>
      <c r="G379">
        <v>-150.24</v>
      </c>
      <c r="H379">
        <v>444.32</v>
      </c>
      <c r="I379">
        <v>16291.36</v>
      </c>
      <c r="K379">
        <v>-91.66</v>
      </c>
      <c r="L379">
        <v>-330.3</v>
      </c>
      <c r="M379">
        <v>4943.54</v>
      </c>
      <c r="O379">
        <v>-49.5</v>
      </c>
      <c r="P379">
        <v>113.5</v>
      </c>
      <c r="Q379">
        <v>141</v>
      </c>
    </row>
    <row r="380" spans="1:17" x14ac:dyDescent="0.25">
      <c r="A380">
        <v>43944</v>
      </c>
      <c r="B380">
        <f t="shared" si="3"/>
        <v>15.205147999999998</v>
      </c>
      <c r="C380">
        <v>0.55000000000000004</v>
      </c>
      <c r="D380">
        <v>0.32</v>
      </c>
      <c r="E380">
        <v>110.8</v>
      </c>
      <c r="G380">
        <v>345.76</v>
      </c>
      <c r="H380">
        <v>236.32</v>
      </c>
      <c r="I380">
        <v>16339.36</v>
      </c>
      <c r="K380">
        <v>308.33999999999997</v>
      </c>
      <c r="L380">
        <v>16.7</v>
      </c>
      <c r="M380">
        <v>6302.54</v>
      </c>
      <c r="O380">
        <v>-51.5</v>
      </c>
      <c r="P380">
        <v>106.5</v>
      </c>
      <c r="Q380">
        <v>141</v>
      </c>
    </row>
    <row r="381" spans="1:17" x14ac:dyDescent="0.25">
      <c r="A381">
        <v>44016</v>
      </c>
      <c r="B381">
        <f t="shared" si="3"/>
        <v>15.249163999999997</v>
      </c>
      <c r="C381">
        <v>0.56999999999999995</v>
      </c>
      <c r="D381">
        <v>-0.04</v>
      </c>
      <c r="E381">
        <v>113.3</v>
      </c>
      <c r="G381">
        <v>433.76</v>
      </c>
      <c r="H381">
        <v>460.32</v>
      </c>
      <c r="I381">
        <v>16299.36</v>
      </c>
      <c r="K381">
        <v>151.34</v>
      </c>
      <c r="L381">
        <v>-76.3</v>
      </c>
      <c r="M381">
        <v>7408.54</v>
      </c>
      <c r="O381">
        <v>-50.5</v>
      </c>
      <c r="P381">
        <v>102.5</v>
      </c>
      <c r="Q381">
        <v>140</v>
      </c>
    </row>
    <row r="382" spans="1:17" x14ac:dyDescent="0.25">
      <c r="A382">
        <v>44000</v>
      </c>
      <c r="B382">
        <f t="shared" si="3"/>
        <v>15.293163999999997</v>
      </c>
      <c r="C382">
        <v>0.7</v>
      </c>
      <c r="D382">
        <v>0.08</v>
      </c>
      <c r="E382">
        <v>115.32</v>
      </c>
      <c r="G382">
        <v>89.76</v>
      </c>
      <c r="H382">
        <v>284.32</v>
      </c>
      <c r="I382">
        <v>16667.36</v>
      </c>
      <c r="K382">
        <v>254.34</v>
      </c>
      <c r="L382">
        <v>-104.3</v>
      </c>
      <c r="M382">
        <v>5744.54</v>
      </c>
      <c r="O382">
        <v>-50.5</v>
      </c>
      <c r="P382">
        <v>92.5</v>
      </c>
      <c r="Q382">
        <v>145</v>
      </c>
    </row>
    <row r="383" spans="1:17" x14ac:dyDescent="0.25">
      <c r="A383">
        <v>44040</v>
      </c>
      <c r="B383">
        <f t="shared" si="3"/>
        <v>15.337203999999998</v>
      </c>
      <c r="C383">
        <v>0.59</v>
      </c>
      <c r="D383">
        <v>-0.28000000000000003</v>
      </c>
      <c r="E383">
        <v>117.2</v>
      </c>
      <c r="G383">
        <v>233.76</v>
      </c>
      <c r="H383">
        <v>-467.68</v>
      </c>
      <c r="I383">
        <v>16379.36</v>
      </c>
      <c r="K383">
        <v>420.34</v>
      </c>
      <c r="L383">
        <v>-278.3</v>
      </c>
      <c r="M383">
        <v>6193.54</v>
      </c>
      <c r="O383">
        <v>-46.5</v>
      </c>
      <c r="P383">
        <v>88.5</v>
      </c>
      <c r="Q383">
        <v>158</v>
      </c>
    </row>
    <row r="384" spans="1:17" x14ac:dyDescent="0.25">
      <c r="A384">
        <v>43928</v>
      </c>
      <c r="B384">
        <f t="shared" si="3"/>
        <v>15.381131999999997</v>
      </c>
      <c r="C384">
        <v>0.67</v>
      </c>
      <c r="D384">
        <v>-0.55000000000000004</v>
      </c>
      <c r="E384">
        <v>119.73</v>
      </c>
      <c r="G384">
        <v>-654.24</v>
      </c>
      <c r="H384">
        <v>508.32</v>
      </c>
      <c r="I384">
        <v>16483.36</v>
      </c>
      <c r="K384">
        <v>150.34</v>
      </c>
      <c r="L384">
        <v>-133.30000000000001</v>
      </c>
      <c r="M384">
        <v>5908.54</v>
      </c>
      <c r="O384">
        <v>-52.5</v>
      </c>
      <c r="P384">
        <v>92.5</v>
      </c>
      <c r="Q384">
        <v>149</v>
      </c>
    </row>
    <row r="385" spans="1:17" x14ac:dyDescent="0.25">
      <c r="A385">
        <v>44036</v>
      </c>
      <c r="B385">
        <f t="shared" si="3"/>
        <v>15.425167999999998</v>
      </c>
      <c r="C385">
        <v>0.82</v>
      </c>
      <c r="D385">
        <v>-0.25</v>
      </c>
      <c r="E385">
        <v>120.29</v>
      </c>
      <c r="G385">
        <v>-46.24</v>
      </c>
      <c r="H385">
        <v>420.32</v>
      </c>
      <c r="I385">
        <v>16267.36</v>
      </c>
      <c r="K385">
        <v>-104.66</v>
      </c>
      <c r="L385">
        <v>-151.30000000000001</v>
      </c>
      <c r="M385">
        <v>1559.54</v>
      </c>
      <c r="O385">
        <v>-56.5</v>
      </c>
      <c r="P385">
        <v>91.5</v>
      </c>
      <c r="Q385">
        <v>153</v>
      </c>
    </row>
    <row r="386" spans="1:17" x14ac:dyDescent="0.25">
      <c r="A386">
        <v>44028</v>
      </c>
      <c r="B386">
        <f t="shared" si="3"/>
        <v>15.469195999999998</v>
      </c>
      <c r="C386">
        <v>0.73</v>
      </c>
      <c r="D386">
        <v>-0.38</v>
      </c>
      <c r="E386">
        <v>121.17</v>
      </c>
      <c r="G386">
        <v>-94.24</v>
      </c>
      <c r="H386">
        <v>-147.68</v>
      </c>
      <c r="I386">
        <v>16683.36</v>
      </c>
      <c r="K386">
        <v>-187.66</v>
      </c>
      <c r="L386">
        <v>57.7</v>
      </c>
      <c r="M386">
        <v>2280.54</v>
      </c>
      <c r="O386">
        <v>-58.5</v>
      </c>
      <c r="P386">
        <v>91.5</v>
      </c>
      <c r="Q386">
        <v>153</v>
      </c>
    </row>
    <row r="387" spans="1:17" x14ac:dyDescent="0.25">
      <c r="A387">
        <v>43948</v>
      </c>
      <c r="B387">
        <f t="shared" si="3"/>
        <v>15.513143999999999</v>
      </c>
      <c r="C387">
        <v>0.74</v>
      </c>
      <c r="D387">
        <v>-0.41</v>
      </c>
      <c r="E387">
        <v>123.42</v>
      </c>
      <c r="G387">
        <v>-102.24</v>
      </c>
      <c r="H387">
        <v>508.32</v>
      </c>
      <c r="I387">
        <v>16411.36</v>
      </c>
      <c r="K387">
        <v>63.34</v>
      </c>
      <c r="L387">
        <v>-157.30000000000001</v>
      </c>
      <c r="M387">
        <v>5879.54</v>
      </c>
      <c r="O387">
        <v>-56.5</v>
      </c>
      <c r="P387">
        <v>76.5</v>
      </c>
      <c r="Q387">
        <v>148</v>
      </c>
    </row>
    <row r="388" spans="1:17" x14ac:dyDescent="0.25">
      <c r="A388">
        <v>43968</v>
      </c>
      <c r="B388">
        <f t="shared" si="3"/>
        <v>15.557111999999998</v>
      </c>
      <c r="C388">
        <v>0.81</v>
      </c>
      <c r="D388">
        <v>-0.54</v>
      </c>
      <c r="E388">
        <v>124.81</v>
      </c>
      <c r="G388">
        <v>-182.24</v>
      </c>
      <c r="H388">
        <v>340.32</v>
      </c>
      <c r="I388">
        <v>16315.36</v>
      </c>
      <c r="K388">
        <v>-185.66</v>
      </c>
      <c r="L388">
        <v>-190.3</v>
      </c>
      <c r="M388">
        <v>3345.54</v>
      </c>
      <c r="O388">
        <v>-51.5</v>
      </c>
      <c r="P388">
        <v>83.5</v>
      </c>
      <c r="Q388">
        <v>153</v>
      </c>
    </row>
    <row r="389" spans="1:17" x14ac:dyDescent="0.25">
      <c r="A389">
        <v>43984</v>
      </c>
      <c r="B389">
        <f t="shared" si="3"/>
        <v>15.601095999999998</v>
      </c>
      <c r="C389">
        <v>0.59</v>
      </c>
      <c r="D389">
        <v>-0.44</v>
      </c>
      <c r="E389">
        <v>125.75</v>
      </c>
      <c r="G389">
        <v>-30.24</v>
      </c>
      <c r="H389">
        <v>28.32</v>
      </c>
      <c r="I389">
        <v>16595.36</v>
      </c>
      <c r="K389">
        <v>-5.66</v>
      </c>
      <c r="L389">
        <v>-186.3</v>
      </c>
      <c r="M389">
        <v>3833.54</v>
      </c>
      <c r="O389">
        <v>-54.5</v>
      </c>
      <c r="P389">
        <v>86.5</v>
      </c>
      <c r="Q389">
        <v>155</v>
      </c>
    </row>
    <row r="390" spans="1:17" x14ac:dyDescent="0.25">
      <c r="A390">
        <v>44036</v>
      </c>
      <c r="B390">
        <f t="shared" si="3"/>
        <v>15.645131999999998</v>
      </c>
      <c r="C390">
        <v>0.35</v>
      </c>
      <c r="D390">
        <v>-0.4</v>
      </c>
      <c r="E390">
        <v>126.54</v>
      </c>
      <c r="G390">
        <v>105.76</v>
      </c>
      <c r="H390">
        <v>36.32</v>
      </c>
      <c r="I390">
        <v>16467.36</v>
      </c>
      <c r="K390">
        <v>-164.66</v>
      </c>
      <c r="L390">
        <v>290.7</v>
      </c>
      <c r="M390">
        <v>3305.54</v>
      </c>
      <c r="O390">
        <v>-51.5</v>
      </c>
      <c r="P390">
        <v>71.5</v>
      </c>
      <c r="Q390">
        <v>160</v>
      </c>
    </row>
    <row r="391" spans="1:17" x14ac:dyDescent="0.25">
      <c r="A391">
        <v>43844</v>
      </c>
      <c r="B391">
        <f t="shared" si="3"/>
        <v>15.688975999999998</v>
      </c>
      <c r="C391">
        <v>0.37</v>
      </c>
      <c r="D391">
        <v>-0.4</v>
      </c>
      <c r="E391">
        <v>127.45</v>
      </c>
      <c r="G391">
        <v>-134.24</v>
      </c>
      <c r="H391">
        <v>292.32</v>
      </c>
      <c r="I391">
        <v>16403.36</v>
      </c>
      <c r="K391">
        <v>53.34</v>
      </c>
      <c r="L391">
        <v>-33.299999999999997</v>
      </c>
      <c r="M391">
        <v>3773.54</v>
      </c>
      <c r="O391">
        <v>-56.5</v>
      </c>
      <c r="P391">
        <v>71.5</v>
      </c>
      <c r="Q391">
        <v>155</v>
      </c>
    </row>
    <row r="392" spans="1:17" x14ac:dyDescent="0.25">
      <c r="A392">
        <v>43972</v>
      </c>
      <c r="B392">
        <f t="shared" si="3"/>
        <v>15.732947999999999</v>
      </c>
      <c r="C392">
        <v>0.1</v>
      </c>
      <c r="D392">
        <v>-0.31</v>
      </c>
      <c r="E392">
        <v>129.51</v>
      </c>
      <c r="G392">
        <v>-174.24</v>
      </c>
      <c r="H392">
        <v>172.32</v>
      </c>
      <c r="I392">
        <v>16691.36</v>
      </c>
      <c r="K392">
        <v>45.34</v>
      </c>
      <c r="L392">
        <v>-345.3</v>
      </c>
      <c r="M392">
        <v>6597.54</v>
      </c>
      <c r="O392">
        <v>-57.5</v>
      </c>
      <c r="P392">
        <v>74.5</v>
      </c>
      <c r="Q392">
        <v>166</v>
      </c>
    </row>
    <row r="393" spans="1:17" x14ac:dyDescent="0.25">
      <c r="A393">
        <v>43968</v>
      </c>
      <c r="B393">
        <f t="shared" si="3"/>
        <v>15.776915999999998</v>
      </c>
      <c r="C393">
        <v>0.28000000000000003</v>
      </c>
      <c r="D393">
        <v>-0.13</v>
      </c>
      <c r="E393">
        <v>130.19</v>
      </c>
      <c r="G393">
        <v>209.76</v>
      </c>
      <c r="H393">
        <v>-3.68</v>
      </c>
      <c r="I393">
        <v>16363.36</v>
      </c>
      <c r="K393">
        <v>-269.66000000000003</v>
      </c>
      <c r="L393">
        <v>209.7</v>
      </c>
      <c r="M393">
        <v>3568.54</v>
      </c>
      <c r="O393">
        <v>-55.5</v>
      </c>
      <c r="P393">
        <v>67.5</v>
      </c>
      <c r="Q393">
        <v>159</v>
      </c>
    </row>
    <row r="394" spans="1:17" x14ac:dyDescent="0.25">
      <c r="A394">
        <v>44004</v>
      </c>
      <c r="B394">
        <f t="shared" si="3"/>
        <v>15.820919999999997</v>
      </c>
      <c r="C394">
        <v>0.19</v>
      </c>
      <c r="D394">
        <v>-0.01</v>
      </c>
      <c r="E394">
        <v>132.06</v>
      </c>
      <c r="G394">
        <v>-6.24</v>
      </c>
      <c r="H394">
        <v>-203.68</v>
      </c>
      <c r="I394">
        <v>16419.36</v>
      </c>
      <c r="K394">
        <v>127.34</v>
      </c>
      <c r="L394">
        <v>-16.3</v>
      </c>
      <c r="M394">
        <v>5984.54</v>
      </c>
      <c r="O394">
        <v>-50.5</v>
      </c>
      <c r="P394">
        <v>74.5</v>
      </c>
      <c r="Q394">
        <v>156</v>
      </c>
    </row>
    <row r="395" spans="1:17" x14ac:dyDescent="0.25">
      <c r="A395">
        <v>43940</v>
      </c>
      <c r="B395">
        <f t="shared" si="3"/>
        <v>15.864859999999997</v>
      </c>
      <c r="C395">
        <v>0.34</v>
      </c>
      <c r="D395">
        <v>-0.13</v>
      </c>
      <c r="E395">
        <v>134.38999999999999</v>
      </c>
      <c r="G395">
        <v>465.76</v>
      </c>
      <c r="H395">
        <v>172.32</v>
      </c>
      <c r="I395">
        <v>16211.36</v>
      </c>
      <c r="K395">
        <v>-14.66</v>
      </c>
      <c r="L395">
        <v>77.7</v>
      </c>
      <c r="M395">
        <v>6964.54</v>
      </c>
      <c r="O395">
        <v>-57.5</v>
      </c>
      <c r="P395">
        <v>69.5</v>
      </c>
      <c r="Q395">
        <v>156</v>
      </c>
    </row>
    <row r="396" spans="1:17" x14ac:dyDescent="0.25">
      <c r="A396">
        <v>43868</v>
      </c>
      <c r="B396">
        <f t="shared" si="3"/>
        <v>15.908727999999996</v>
      </c>
      <c r="C396">
        <v>0.44</v>
      </c>
      <c r="D396">
        <v>-0.11</v>
      </c>
      <c r="E396">
        <v>135.31</v>
      </c>
      <c r="G396">
        <v>-902.24</v>
      </c>
      <c r="H396">
        <v>-227.68</v>
      </c>
      <c r="I396">
        <v>16611.36</v>
      </c>
      <c r="K396">
        <v>107.34</v>
      </c>
      <c r="L396">
        <v>130.69999999999999</v>
      </c>
      <c r="M396">
        <v>4937.54</v>
      </c>
      <c r="O396">
        <v>-64.5</v>
      </c>
      <c r="P396">
        <v>64.5</v>
      </c>
      <c r="Q396">
        <v>159</v>
      </c>
    </row>
    <row r="397" spans="1:17" x14ac:dyDescent="0.25">
      <c r="A397">
        <v>43888</v>
      </c>
      <c r="B397">
        <f t="shared" si="3"/>
        <v>15.952615999999997</v>
      </c>
      <c r="C397">
        <v>0.43</v>
      </c>
      <c r="D397">
        <v>-0.18</v>
      </c>
      <c r="E397">
        <v>136.27000000000001</v>
      </c>
      <c r="G397">
        <v>-118.24</v>
      </c>
      <c r="H397">
        <v>260.32</v>
      </c>
      <c r="I397">
        <v>16339.36</v>
      </c>
      <c r="K397">
        <v>-130.66</v>
      </c>
      <c r="L397">
        <v>144.69999999999999</v>
      </c>
      <c r="M397">
        <v>4856.54</v>
      </c>
      <c r="O397">
        <v>-55.5</v>
      </c>
      <c r="P397">
        <v>69.5</v>
      </c>
      <c r="Q397">
        <v>164</v>
      </c>
    </row>
    <row r="398" spans="1:17" x14ac:dyDescent="0.25">
      <c r="A398">
        <v>44008</v>
      </c>
      <c r="B398">
        <f t="shared" si="3"/>
        <v>15.996623999999997</v>
      </c>
      <c r="C398">
        <v>0.14000000000000001</v>
      </c>
      <c r="D398">
        <v>-0.5</v>
      </c>
      <c r="E398">
        <v>136.16</v>
      </c>
      <c r="G398">
        <v>-462.24</v>
      </c>
      <c r="H398">
        <v>12.32</v>
      </c>
      <c r="I398">
        <v>16795.36</v>
      </c>
      <c r="K398">
        <v>-178.66</v>
      </c>
      <c r="L398">
        <v>197.7</v>
      </c>
      <c r="M398">
        <v>2940.54</v>
      </c>
      <c r="O398">
        <v>-57.5</v>
      </c>
      <c r="P398">
        <v>74.5</v>
      </c>
      <c r="Q398">
        <v>168</v>
      </c>
    </row>
    <row r="399" spans="1:17" x14ac:dyDescent="0.25">
      <c r="A399">
        <v>44004</v>
      </c>
      <c r="B399">
        <f t="shared" si="3"/>
        <v>16.040627999999998</v>
      </c>
      <c r="C399">
        <v>0.15</v>
      </c>
      <c r="D399">
        <v>-0.26</v>
      </c>
      <c r="E399">
        <v>136.22</v>
      </c>
      <c r="G399">
        <v>273.76</v>
      </c>
      <c r="H399">
        <v>-179.68</v>
      </c>
      <c r="I399">
        <v>16251.36</v>
      </c>
      <c r="K399">
        <v>113.34</v>
      </c>
      <c r="L399">
        <v>-530.29999999999995</v>
      </c>
      <c r="M399">
        <v>2583.54</v>
      </c>
      <c r="O399">
        <v>-66.5</v>
      </c>
      <c r="P399">
        <v>66.5</v>
      </c>
      <c r="Q399">
        <v>170</v>
      </c>
    </row>
    <row r="400" spans="1:17" x14ac:dyDescent="0.25">
      <c r="A400">
        <v>43944</v>
      </c>
      <c r="B400">
        <f t="shared" si="3"/>
        <v>16.084571999999998</v>
      </c>
      <c r="C400">
        <v>0.21</v>
      </c>
      <c r="D400">
        <v>-0.63</v>
      </c>
      <c r="E400">
        <v>136.57</v>
      </c>
      <c r="G400">
        <v>601.76</v>
      </c>
      <c r="H400">
        <v>-43.68</v>
      </c>
      <c r="I400">
        <v>16211.36</v>
      </c>
      <c r="K400">
        <v>-1.66</v>
      </c>
      <c r="L400">
        <v>-83.3</v>
      </c>
      <c r="M400">
        <v>2122.54</v>
      </c>
      <c r="O400">
        <v>-69.5</v>
      </c>
      <c r="P400">
        <v>77.5</v>
      </c>
      <c r="Q400">
        <v>164</v>
      </c>
    </row>
    <row r="401" spans="1:17" x14ac:dyDescent="0.25">
      <c r="A401">
        <v>44000</v>
      </c>
      <c r="B401">
        <f t="shared" si="3"/>
        <v>16.128571999999998</v>
      </c>
      <c r="C401">
        <v>0.5</v>
      </c>
      <c r="D401">
        <v>0.47</v>
      </c>
      <c r="E401">
        <v>135.99</v>
      </c>
      <c r="G401">
        <v>-886.24</v>
      </c>
      <c r="H401">
        <v>84.32</v>
      </c>
      <c r="I401">
        <v>16275.36</v>
      </c>
      <c r="K401">
        <v>88.34</v>
      </c>
      <c r="L401">
        <v>80.7</v>
      </c>
      <c r="M401">
        <v>1548.54</v>
      </c>
      <c r="O401">
        <v>-67.5</v>
      </c>
      <c r="P401">
        <v>72.5</v>
      </c>
      <c r="Q401">
        <v>164</v>
      </c>
    </row>
    <row r="402" spans="1:17" x14ac:dyDescent="0.25">
      <c r="A402">
        <v>43804</v>
      </c>
      <c r="B402">
        <f t="shared" si="3"/>
        <v>16.172376</v>
      </c>
      <c r="C402">
        <v>0.39</v>
      </c>
      <c r="D402">
        <v>0.04</v>
      </c>
      <c r="E402">
        <v>136.52000000000001</v>
      </c>
      <c r="G402">
        <v>1329.76</v>
      </c>
      <c r="H402">
        <v>-659.68</v>
      </c>
      <c r="I402">
        <v>16339.36</v>
      </c>
      <c r="K402">
        <v>-4.66</v>
      </c>
      <c r="L402">
        <v>321.7</v>
      </c>
      <c r="M402">
        <v>2697.54</v>
      </c>
      <c r="O402">
        <v>-66.5</v>
      </c>
      <c r="P402">
        <v>78.5</v>
      </c>
      <c r="Q402">
        <v>160</v>
      </c>
    </row>
    <row r="403" spans="1:17" x14ac:dyDescent="0.25">
      <c r="A403">
        <v>43792</v>
      </c>
      <c r="B403">
        <f t="shared" si="3"/>
        <v>16.216168</v>
      </c>
      <c r="C403">
        <v>0.39</v>
      </c>
      <c r="D403">
        <v>-0.47</v>
      </c>
      <c r="E403">
        <v>136.82</v>
      </c>
      <c r="G403">
        <v>-62.24</v>
      </c>
      <c r="H403">
        <v>-235.68</v>
      </c>
      <c r="I403">
        <v>16555.36</v>
      </c>
      <c r="K403">
        <v>372.34</v>
      </c>
      <c r="L403">
        <v>-331.3</v>
      </c>
      <c r="M403">
        <v>1435.54</v>
      </c>
      <c r="O403">
        <v>-72.5</v>
      </c>
      <c r="P403">
        <v>77.5</v>
      </c>
      <c r="Q403">
        <v>166</v>
      </c>
    </row>
    <row r="404" spans="1:17" x14ac:dyDescent="0.25">
      <c r="A404">
        <v>43940</v>
      </c>
      <c r="B404">
        <f t="shared" ref="B404:B467" si="4">B403+A404*10^-6</f>
        <v>16.260107999999999</v>
      </c>
      <c r="C404">
        <v>0.52</v>
      </c>
      <c r="D404">
        <v>-0.2</v>
      </c>
      <c r="E404">
        <v>136.29</v>
      </c>
      <c r="G404">
        <v>-950.24</v>
      </c>
      <c r="H404">
        <v>300.32</v>
      </c>
      <c r="I404">
        <v>16179.36</v>
      </c>
      <c r="K404">
        <v>126.34</v>
      </c>
      <c r="L404">
        <v>-1.3</v>
      </c>
      <c r="M404">
        <v>162.54</v>
      </c>
      <c r="O404">
        <v>-88.5</v>
      </c>
      <c r="P404">
        <v>84.5</v>
      </c>
      <c r="Q404">
        <v>161</v>
      </c>
    </row>
    <row r="405" spans="1:17" x14ac:dyDescent="0.25">
      <c r="A405">
        <v>44008</v>
      </c>
      <c r="B405">
        <f t="shared" si="4"/>
        <v>16.304116</v>
      </c>
      <c r="C405">
        <v>0.35</v>
      </c>
      <c r="D405">
        <v>0</v>
      </c>
      <c r="E405">
        <v>135.76</v>
      </c>
      <c r="G405">
        <v>89.76</v>
      </c>
      <c r="H405">
        <v>-291.68</v>
      </c>
      <c r="I405">
        <v>16571.36</v>
      </c>
      <c r="K405">
        <v>-55.66</v>
      </c>
      <c r="L405">
        <v>35.700000000000003</v>
      </c>
      <c r="M405">
        <v>1521.54</v>
      </c>
      <c r="O405">
        <v>-85.5</v>
      </c>
      <c r="P405">
        <v>91.5</v>
      </c>
      <c r="Q405">
        <v>153</v>
      </c>
    </row>
    <row r="406" spans="1:17" x14ac:dyDescent="0.25">
      <c r="A406">
        <v>43880</v>
      </c>
      <c r="B406">
        <f t="shared" si="4"/>
        <v>16.347996000000002</v>
      </c>
      <c r="C406">
        <v>0.59</v>
      </c>
      <c r="D406">
        <v>-0.28999999999999998</v>
      </c>
      <c r="E406">
        <v>135.63999999999999</v>
      </c>
      <c r="G406">
        <v>137.76</v>
      </c>
      <c r="H406">
        <v>308.32</v>
      </c>
      <c r="I406">
        <v>16547.36</v>
      </c>
      <c r="K406">
        <v>-56.66</v>
      </c>
      <c r="L406">
        <v>-186.3</v>
      </c>
      <c r="M406">
        <v>875.54</v>
      </c>
      <c r="O406">
        <v>-88.5</v>
      </c>
      <c r="P406">
        <v>94.5</v>
      </c>
      <c r="Q406">
        <v>156</v>
      </c>
    </row>
    <row r="407" spans="1:17" x14ac:dyDescent="0.25">
      <c r="A407">
        <v>43872</v>
      </c>
      <c r="B407">
        <f t="shared" si="4"/>
        <v>16.391868000000002</v>
      </c>
      <c r="C407">
        <v>0.54</v>
      </c>
      <c r="D407">
        <v>0.08</v>
      </c>
      <c r="E407">
        <v>134.51</v>
      </c>
      <c r="G407">
        <v>-54.24</v>
      </c>
      <c r="H407">
        <v>244.32</v>
      </c>
      <c r="I407">
        <v>16547.36</v>
      </c>
      <c r="K407">
        <v>-102.66</v>
      </c>
      <c r="L407">
        <v>410.7</v>
      </c>
      <c r="M407">
        <v>-617.46</v>
      </c>
      <c r="O407">
        <v>-85.5</v>
      </c>
      <c r="P407">
        <v>98.5</v>
      </c>
      <c r="Q407">
        <v>153</v>
      </c>
    </row>
    <row r="408" spans="1:17" x14ac:dyDescent="0.25">
      <c r="A408">
        <v>43916</v>
      </c>
      <c r="B408">
        <f t="shared" si="4"/>
        <v>16.435784000000002</v>
      </c>
      <c r="C408">
        <v>0.43</v>
      </c>
      <c r="D408">
        <v>0.35</v>
      </c>
      <c r="E408">
        <v>134.15</v>
      </c>
      <c r="G408">
        <v>-294.24</v>
      </c>
      <c r="H408">
        <v>188.32</v>
      </c>
      <c r="I408">
        <v>16723.36</v>
      </c>
      <c r="K408">
        <v>163.34</v>
      </c>
      <c r="L408">
        <v>-80.3</v>
      </c>
      <c r="M408">
        <v>482.54</v>
      </c>
      <c r="O408">
        <v>-84.5</v>
      </c>
      <c r="P408">
        <v>89.5</v>
      </c>
      <c r="Q408">
        <v>152</v>
      </c>
    </row>
    <row r="409" spans="1:17" x14ac:dyDescent="0.25">
      <c r="A409">
        <v>43900</v>
      </c>
      <c r="B409">
        <f t="shared" si="4"/>
        <v>16.479684000000002</v>
      </c>
      <c r="C409">
        <v>0.54</v>
      </c>
      <c r="D409">
        <v>0.43</v>
      </c>
      <c r="E409">
        <v>133.41</v>
      </c>
      <c r="G409">
        <v>-46.24</v>
      </c>
      <c r="H409">
        <v>116.32</v>
      </c>
      <c r="I409">
        <v>16227.36</v>
      </c>
      <c r="K409">
        <v>-184.66</v>
      </c>
      <c r="L409">
        <v>-32.299999999999997</v>
      </c>
      <c r="M409">
        <v>-489.46</v>
      </c>
      <c r="O409">
        <v>-84.5</v>
      </c>
      <c r="P409">
        <v>99.5</v>
      </c>
      <c r="Q409">
        <v>147</v>
      </c>
    </row>
    <row r="410" spans="1:17" x14ac:dyDescent="0.25">
      <c r="A410">
        <v>43916</v>
      </c>
      <c r="B410">
        <f t="shared" si="4"/>
        <v>16.523600000000002</v>
      </c>
      <c r="C410">
        <v>0.49</v>
      </c>
      <c r="D410">
        <v>0.25</v>
      </c>
      <c r="E410">
        <v>132.76</v>
      </c>
      <c r="G410">
        <v>-22.24</v>
      </c>
      <c r="H410">
        <v>-83.68</v>
      </c>
      <c r="I410">
        <v>16531.36</v>
      </c>
      <c r="K410">
        <v>447.34</v>
      </c>
      <c r="L410">
        <v>-131.30000000000001</v>
      </c>
      <c r="M410">
        <v>-779.46</v>
      </c>
      <c r="O410">
        <v>-94.5</v>
      </c>
      <c r="P410">
        <v>108.5</v>
      </c>
      <c r="Q410">
        <v>160</v>
      </c>
    </row>
    <row r="411" spans="1:17" x14ac:dyDescent="0.25">
      <c r="A411">
        <v>43876</v>
      </c>
      <c r="B411">
        <f t="shared" si="4"/>
        <v>16.567476000000003</v>
      </c>
      <c r="C411">
        <v>0.05</v>
      </c>
      <c r="D411">
        <v>0.31</v>
      </c>
      <c r="E411">
        <v>132.21</v>
      </c>
      <c r="G411">
        <v>-406.24</v>
      </c>
      <c r="H411">
        <v>-283.68</v>
      </c>
      <c r="I411">
        <v>16395.36</v>
      </c>
      <c r="K411">
        <v>509.34</v>
      </c>
      <c r="L411">
        <v>-394.3</v>
      </c>
      <c r="M411">
        <v>-509.46</v>
      </c>
      <c r="O411">
        <v>-88.5</v>
      </c>
      <c r="P411">
        <v>92.5</v>
      </c>
      <c r="Q411">
        <v>152</v>
      </c>
    </row>
    <row r="412" spans="1:17" x14ac:dyDescent="0.25">
      <c r="A412">
        <v>43932</v>
      </c>
      <c r="B412">
        <f t="shared" si="4"/>
        <v>16.611408000000004</v>
      </c>
      <c r="C412">
        <v>0.65</v>
      </c>
      <c r="D412">
        <v>0.32</v>
      </c>
      <c r="E412">
        <v>131.6</v>
      </c>
      <c r="G412">
        <v>-190.24</v>
      </c>
      <c r="H412">
        <v>788.32</v>
      </c>
      <c r="I412">
        <v>16451.36</v>
      </c>
      <c r="K412">
        <v>-304.66000000000003</v>
      </c>
      <c r="L412">
        <v>199.7</v>
      </c>
      <c r="M412">
        <v>-56.46</v>
      </c>
      <c r="O412">
        <v>-88.5</v>
      </c>
      <c r="P412">
        <v>102.5</v>
      </c>
      <c r="Q412">
        <v>152</v>
      </c>
    </row>
    <row r="413" spans="1:17" x14ac:dyDescent="0.25">
      <c r="A413">
        <v>43984</v>
      </c>
      <c r="B413">
        <f t="shared" si="4"/>
        <v>16.655392000000003</v>
      </c>
      <c r="C413">
        <v>0.42</v>
      </c>
      <c r="D413">
        <v>0.41</v>
      </c>
      <c r="E413">
        <v>131.21</v>
      </c>
      <c r="G413">
        <v>-374.24</v>
      </c>
      <c r="H413">
        <v>188.32</v>
      </c>
      <c r="I413">
        <v>16267.36</v>
      </c>
      <c r="K413">
        <v>-169.66</v>
      </c>
      <c r="L413">
        <v>-272.3</v>
      </c>
      <c r="M413">
        <v>562.54</v>
      </c>
      <c r="O413">
        <v>-86.5</v>
      </c>
      <c r="P413">
        <v>109.5</v>
      </c>
      <c r="Q413">
        <v>156</v>
      </c>
    </row>
    <row r="414" spans="1:17" x14ac:dyDescent="0.25">
      <c r="A414">
        <v>43928</v>
      </c>
      <c r="B414">
        <f t="shared" si="4"/>
        <v>16.699320000000004</v>
      </c>
      <c r="C414">
        <v>0.28000000000000003</v>
      </c>
      <c r="D414">
        <v>0.38</v>
      </c>
      <c r="E414">
        <v>130.66</v>
      </c>
      <c r="G414">
        <v>241.76</v>
      </c>
      <c r="H414">
        <v>52.32</v>
      </c>
      <c r="I414">
        <v>16603.36</v>
      </c>
      <c r="K414">
        <v>-91.66</v>
      </c>
      <c r="L414">
        <v>0.7</v>
      </c>
      <c r="M414">
        <v>-444.46</v>
      </c>
      <c r="O414">
        <v>-82.5</v>
      </c>
      <c r="P414">
        <v>96.5</v>
      </c>
      <c r="Q414">
        <v>143</v>
      </c>
    </row>
    <row r="415" spans="1:17" x14ac:dyDescent="0.25">
      <c r="A415">
        <v>44028</v>
      </c>
      <c r="B415">
        <f t="shared" si="4"/>
        <v>16.743348000000005</v>
      </c>
      <c r="C415">
        <v>0.57999999999999996</v>
      </c>
      <c r="D415">
        <v>0.7</v>
      </c>
      <c r="E415">
        <v>130.01</v>
      </c>
      <c r="G415">
        <v>-1806.24</v>
      </c>
      <c r="H415">
        <v>140.32</v>
      </c>
      <c r="I415">
        <v>15867.36</v>
      </c>
      <c r="K415">
        <v>-457.66</v>
      </c>
      <c r="L415">
        <v>-1103.3</v>
      </c>
      <c r="M415">
        <v>-419.46</v>
      </c>
      <c r="O415">
        <v>-86.5</v>
      </c>
      <c r="P415">
        <v>92.5</v>
      </c>
      <c r="Q415">
        <v>149</v>
      </c>
    </row>
    <row r="416" spans="1:17" x14ac:dyDescent="0.25">
      <c r="A416">
        <v>43744</v>
      </c>
      <c r="B416">
        <f t="shared" si="4"/>
        <v>16.787092000000005</v>
      </c>
      <c r="C416">
        <v>0.63</v>
      </c>
      <c r="D416">
        <v>0.35</v>
      </c>
      <c r="E416">
        <v>129.69</v>
      </c>
      <c r="G416">
        <v>-126.24</v>
      </c>
      <c r="H416">
        <v>284.32</v>
      </c>
      <c r="I416">
        <v>16587.36</v>
      </c>
      <c r="K416">
        <v>61.34</v>
      </c>
      <c r="L416">
        <v>-228.3</v>
      </c>
      <c r="M416">
        <v>-410.46</v>
      </c>
      <c r="O416">
        <v>-82.5</v>
      </c>
      <c r="P416">
        <v>103.5</v>
      </c>
      <c r="Q416">
        <v>153</v>
      </c>
    </row>
    <row r="417" spans="1:17" x14ac:dyDescent="0.25">
      <c r="A417">
        <v>44032</v>
      </c>
      <c r="B417">
        <f t="shared" si="4"/>
        <v>16.831124000000006</v>
      </c>
      <c r="C417">
        <v>0.56000000000000005</v>
      </c>
      <c r="D417">
        <v>0.24</v>
      </c>
      <c r="E417">
        <v>129.55000000000001</v>
      </c>
      <c r="G417">
        <v>73.760000000000005</v>
      </c>
      <c r="H417">
        <v>-139.68</v>
      </c>
      <c r="I417">
        <v>16315.36</v>
      </c>
      <c r="K417">
        <v>-8.66</v>
      </c>
      <c r="L417">
        <v>198.7</v>
      </c>
      <c r="M417">
        <v>-919.46</v>
      </c>
      <c r="O417">
        <v>-84.5</v>
      </c>
      <c r="P417">
        <v>84.5</v>
      </c>
      <c r="Q417">
        <v>145</v>
      </c>
    </row>
    <row r="418" spans="1:17" x14ac:dyDescent="0.25">
      <c r="A418">
        <v>43964</v>
      </c>
      <c r="B418">
        <f t="shared" si="4"/>
        <v>16.875088000000005</v>
      </c>
      <c r="C418">
        <v>0.52</v>
      </c>
      <c r="D418">
        <v>0.32</v>
      </c>
      <c r="E418">
        <v>129.07</v>
      </c>
      <c r="G418">
        <v>-102.24</v>
      </c>
      <c r="H418">
        <v>-99.68</v>
      </c>
      <c r="I418">
        <v>16467.36</v>
      </c>
      <c r="K418">
        <v>199.34</v>
      </c>
      <c r="L418">
        <v>-224.3</v>
      </c>
      <c r="M418">
        <v>-322.45999999999998</v>
      </c>
      <c r="O418">
        <v>-76.5</v>
      </c>
      <c r="P418">
        <v>94.5</v>
      </c>
      <c r="Q418">
        <v>152</v>
      </c>
    </row>
    <row r="419" spans="1:17" x14ac:dyDescent="0.25">
      <c r="A419">
        <v>43812</v>
      </c>
      <c r="B419">
        <f t="shared" si="4"/>
        <v>16.918900000000004</v>
      </c>
      <c r="C419">
        <v>0.38</v>
      </c>
      <c r="D419">
        <v>0.22</v>
      </c>
      <c r="E419">
        <v>129.12</v>
      </c>
      <c r="G419">
        <v>-382.24</v>
      </c>
      <c r="H419">
        <v>-371.68</v>
      </c>
      <c r="I419">
        <v>16339.36</v>
      </c>
      <c r="K419">
        <v>181.34</v>
      </c>
      <c r="L419">
        <v>82.7</v>
      </c>
      <c r="M419">
        <v>-243.46</v>
      </c>
      <c r="O419">
        <v>-85.5</v>
      </c>
      <c r="P419">
        <v>88.5</v>
      </c>
      <c r="Q419">
        <v>146</v>
      </c>
    </row>
    <row r="420" spans="1:17" x14ac:dyDescent="0.25">
      <c r="A420">
        <v>43884</v>
      </c>
      <c r="B420">
        <f t="shared" si="4"/>
        <v>16.962784000000003</v>
      </c>
      <c r="C420">
        <v>0.05</v>
      </c>
      <c r="D420">
        <v>0.27</v>
      </c>
      <c r="E420">
        <v>128.44999999999999</v>
      </c>
      <c r="G420">
        <v>-790.24</v>
      </c>
      <c r="H420">
        <v>-915.68</v>
      </c>
      <c r="I420">
        <v>16539.36</v>
      </c>
      <c r="K420">
        <v>47.34</v>
      </c>
      <c r="L420">
        <v>244.7</v>
      </c>
      <c r="M420">
        <v>-2234.46</v>
      </c>
      <c r="O420">
        <v>-73.5</v>
      </c>
      <c r="P420">
        <v>88.5</v>
      </c>
      <c r="Q420">
        <v>155</v>
      </c>
    </row>
    <row r="421" spans="1:17" x14ac:dyDescent="0.25">
      <c r="A421">
        <v>43900</v>
      </c>
      <c r="B421">
        <f t="shared" si="4"/>
        <v>17.006684000000003</v>
      </c>
      <c r="C421">
        <v>0.15</v>
      </c>
      <c r="D421">
        <v>0.43</v>
      </c>
      <c r="E421">
        <v>125.46</v>
      </c>
      <c r="G421">
        <v>241.76</v>
      </c>
      <c r="H421">
        <v>260.32</v>
      </c>
      <c r="I421">
        <v>16307.36</v>
      </c>
      <c r="K421">
        <v>293.33999999999997</v>
      </c>
      <c r="L421">
        <v>46.7</v>
      </c>
      <c r="M421">
        <v>-7063.46</v>
      </c>
      <c r="O421">
        <v>-62.5</v>
      </c>
      <c r="P421">
        <v>97.5</v>
      </c>
      <c r="Q421">
        <v>159</v>
      </c>
    </row>
    <row r="422" spans="1:17" x14ac:dyDescent="0.25">
      <c r="A422">
        <v>43968</v>
      </c>
      <c r="B422">
        <f t="shared" si="4"/>
        <v>17.050652000000003</v>
      </c>
      <c r="C422">
        <v>0.57999999999999996</v>
      </c>
      <c r="D422">
        <v>0.23</v>
      </c>
      <c r="E422">
        <v>123.52</v>
      </c>
      <c r="G422">
        <v>409.76</v>
      </c>
      <c r="H422">
        <v>500.32</v>
      </c>
      <c r="I422">
        <v>16667.36</v>
      </c>
      <c r="K422">
        <v>-160.66</v>
      </c>
      <c r="L422">
        <v>56.7</v>
      </c>
      <c r="M422">
        <v>-2711.46</v>
      </c>
      <c r="O422">
        <v>-62.5</v>
      </c>
      <c r="P422">
        <v>89.5</v>
      </c>
      <c r="Q422">
        <v>147</v>
      </c>
    </row>
    <row r="423" spans="1:17" x14ac:dyDescent="0.25">
      <c r="A423">
        <v>43968</v>
      </c>
      <c r="B423">
        <f t="shared" si="4"/>
        <v>17.094620000000003</v>
      </c>
      <c r="C423">
        <v>0.48</v>
      </c>
      <c r="D423">
        <v>0.14000000000000001</v>
      </c>
      <c r="E423">
        <v>123.24</v>
      </c>
      <c r="G423">
        <v>-246.24</v>
      </c>
      <c r="H423">
        <v>76.319999999999993</v>
      </c>
      <c r="I423">
        <v>16443.36</v>
      </c>
      <c r="K423">
        <v>-142.66</v>
      </c>
      <c r="L423">
        <v>260.7</v>
      </c>
      <c r="M423">
        <v>6.54</v>
      </c>
      <c r="O423">
        <v>-60.5</v>
      </c>
      <c r="P423">
        <v>89.5</v>
      </c>
      <c r="Q423">
        <v>149</v>
      </c>
    </row>
    <row r="424" spans="1:17" x14ac:dyDescent="0.25">
      <c r="A424">
        <v>43964</v>
      </c>
      <c r="B424">
        <f t="shared" si="4"/>
        <v>17.138584000000002</v>
      </c>
      <c r="C424">
        <v>0.68</v>
      </c>
      <c r="D424">
        <v>0.41</v>
      </c>
      <c r="E424">
        <v>121.65</v>
      </c>
      <c r="G424">
        <v>129.76</v>
      </c>
      <c r="H424">
        <v>252.32</v>
      </c>
      <c r="I424">
        <v>16603.36</v>
      </c>
      <c r="K424">
        <v>-19.66</v>
      </c>
      <c r="L424">
        <v>392.7</v>
      </c>
      <c r="M424">
        <v>-3582.46</v>
      </c>
      <c r="O424">
        <v>-45.5</v>
      </c>
      <c r="P424">
        <v>99.5</v>
      </c>
      <c r="Q424">
        <v>149</v>
      </c>
    </row>
    <row r="425" spans="1:17" x14ac:dyDescent="0.25">
      <c r="A425">
        <v>43800</v>
      </c>
      <c r="B425">
        <f t="shared" si="4"/>
        <v>17.182384000000003</v>
      </c>
      <c r="C425">
        <v>0.49</v>
      </c>
      <c r="D425">
        <v>0.2</v>
      </c>
      <c r="E425">
        <v>121.48</v>
      </c>
      <c r="G425">
        <v>-190.24</v>
      </c>
      <c r="H425">
        <v>12.32</v>
      </c>
      <c r="I425">
        <v>16339.36</v>
      </c>
      <c r="K425">
        <v>-169.66</v>
      </c>
      <c r="L425">
        <v>139.69999999999999</v>
      </c>
      <c r="M425">
        <v>498.54</v>
      </c>
      <c r="O425">
        <v>-45.5</v>
      </c>
      <c r="P425">
        <v>84.5</v>
      </c>
      <c r="Q425">
        <v>156</v>
      </c>
    </row>
    <row r="426" spans="1:17" x14ac:dyDescent="0.25">
      <c r="A426">
        <v>43952</v>
      </c>
      <c r="B426">
        <f t="shared" si="4"/>
        <v>17.226336000000003</v>
      </c>
      <c r="C426">
        <v>0.54</v>
      </c>
      <c r="D426">
        <v>0.27</v>
      </c>
      <c r="E426">
        <v>121.14</v>
      </c>
      <c r="G426">
        <v>289.76</v>
      </c>
      <c r="H426">
        <v>-131.68</v>
      </c>
      <c r="I426">
        <v>16547.36</v>
      </c>
      <c r="K426">
        <v>121.34</v>
      </c>
      <c r="L426">
        <v>118.7</v>
      </c>
      <c r="M426">
        <v>398.54</v>
      </c>
      <c r="O426">
        <v>-54.5</v>
      </c>
      <c r="P426">
        <v>103.5</v>
      </c>
      <c r="Q426">
        <v>151</v>
      </c>
    </row>
    <row r="427" spans="1:17" x14ac:dyDescent="0.25">
      <c r="A427">
        <v>43916</v>
      </c>
      <c r="B427">
        <f t="shared" si="4"/>
        <v>17.270252000000003</v>
      </c>
      <c r="C427">
        <v>0.28999999999999998</v>
      </c>
      <c r="D427">
        <v>0.52</v>
      </c>
      <c r="E427">
        <v>121.3</v>
      </c>
      <c r="G427">
        <v>25.76</v>
      </c>
      <c r="H427">
        <v>-43.68</v>
      </c>
      <c r="I427">
        <v>16179.36</v>
      </c>
      <c r="K427">
        <v>174.34</v>
      </c>
      <c r="L427">
        <v>74.7</v>
      </c>
      <c r="M427">
        <v>522.54</v>
      </c>
      <c r="O427">
        <v>-58.5</v>
      </c>
      <c r="P427">
        <v>96.5</v>
      </c>
      <c r="Q427">
        <v>148</v>
      </c>
    </row>
    <row r="428" spans="1:17" x14ac:dyDescent="0.25">
      <c r="A428">
        <v>43952</v>
      </c>
      <c r="B428">
        <f t="shared" si="4"/>
        <v>17.314204000000004</v>
      </c>
      <c r="C428">
        <v>-0.04</v>
      </c>
      <c r="D428">
        <v>0.38</v>
      </c>
      <c r="E428">
        <v>121.75</v>
      </c>
      <c r="G428">
        <v>-254.24</v>
      </c>
      <c r="H428">
        <v>396.32</v>
      </c>
      <c r="I428">
        <v>16643.36</v>
      </c>
      <c r="K428">
        <v>-181.66</v>
      </c>
      <c r="L428">
        <v>165.7</v>
      </c>
      <c r="M428">
        <v>1684.54</v>
      </c>
      <c r="O428">
        <v>-54.5</v>
      </c>
      <c r="P428">
        <v>93.5</v>
      </c>
      <c r="Q428">
        <v>158</v>
      </c>
    </row>
    <row r="429" spans="1:17" x14ac:dyDescent="0.25">
      <c r="A429">
        <v>43788</v>
      </c>
      <c r="B429">
        <f t="shared" si="4"/>
        <v>17.357992000000003</v>
      </c>
      <c r="C429">
        <v>-0.2</v>
      </c>
      <c r="D429">
        <v>0.35</v>
      </c>
      <c r="E429">
        <v>122.04</v>
      </c>
      <c r="G429">
        <v>-46.24</v>
      </c>
      <c r="H429">
        <v>364.32</v>
      </c>
      <c r="I429">
        <v>16299.36</v>
      </c>
      <c r="K429">
        <v>119.34</v>
      </c>
      <c r="L429">
        <v>-10.3</v>
      </c>
      <c r="M429">
        <v>1072.54</v>
      </c>
      <c r="O429">
        <v>-61.5</v>
      </c>
      <c r="P429">
        <v>88.5</v>
      </c>
      <c r="Q429">
        <v>155</v>
      </c>
    </row>
    <row r="430" spans="1:17" x14ac:dyDescent="0.25">
      <c r="A430">
        <v>43980</v>
      </c>
      <c r="B430">
        <f t="shared" si="4"/>
        <v>17.401972000000004</v>
      </c>
      <c r="C430">
        <v>-0.11</v>
      </c>
      <c r="D430">
        <v>0.33</v>
      </c>
      <c r="E430">
        <v>121.59</v>
      </c>
      <c r="G430">
        <v>-222.24</v>
      </c>
      <c r="H430">
        <v>220.32</v>
      </c>
      <c r="I430">
        <v>16563.36</v>
      </c>
      <c r="K430">
        <v>-140.66</v>
      </c>
      <c r="L430">
        <v>-231.3</v>
      </c>
      <c r="M430">
        <v>-966.46</v>
      </c>
      <c r="O430">
        <v>-66.5</v>
      </c>
      <c r="P430">
        <v>73.5</v>
      </c>
      <c r="Q430">
        <v>151</v>
      </c>
    </row>
    <row r="431" spans="1:17" x14ac:dyDescent="0.25">
      <c r="A431">
        <v>43908</v>
      </c>
      <c r="B431">
        <f t="shared" si="4"/>
        <v>17.445880000000002</v>
      </c>
      <c r="C431">
        <v>0.26</v>
      </c>
      <c r="D431">
        <v>0.2</v>
      </c>
      <c r="E431">
        <v>121.78</v>
      </c>
      <c r="G431">
        <v>1.76</v>
      </c>
      <c r="H431">
        <v>-83.68</v>
      </c>
      <c r="I431">
        <v>16403.36</v>
      </c>
      <c r="K431">
        <v>82.34</v>
      </c>
      <c r="L431">
        <v>-36.299999999999997</v>
      </c>
      <c r="M431">
        <v>449.54</v>
      </c>
      <c r="O431">
        <v>-67.5</v>
      </c>
      <c r="P431">
        <v>92.5</v>
      </c>
      <c r="Q431">
        <v>152</v>
      </c>
    </row>
    <row r="432" spans="1:17" x14ac:dyDescent="0.25">
      <c r="A432">
        <v>43976</v>
      </c>
      <c r="B432">
        <f t="shared" si="4"/>
        <v>17.489856000000003</v>
      </c>
      <c r="C432">
        <v>0.08</v>
      </c>
      <c r="D432">
        <v>0.2</v>
      </c>
      <c r="E432">
        <v>122.35</v>
      </c>
      <c r="G432">
        <v>545.76</v>
      </c>
      <c r="H432">
        <v>-507.68</v>
      </c>
      <c r="I432">
        <v>16563.36</v>
      </c>
      <c r="K432">
        <v>68.34</v>
      </c>
      <c r="L432">
        <v>149.69999999999999</v>
      </c>
      <c r="M432">
        <v>626.54</v>
      </c>
      <c r="O432">
        <v>-69.5</v>
      </c>
      <c r="P432">
        <v>79.5</v>
      </c>
      <c r="Q432">
        <v>154</v>
      </c>
    </row>
    <row r="433" spans="1:17" x14ac:dyDescent="0.25">
      <c r="A433">
        <v>43672</v>
      </c>
      <c r="B433">
        <f t="shared" si="4"/>
        <v>17.533528000000004</v>
      </c>
      <c r="C433">
        <v>0.53</v>
      </c>
      <c r="D433">
        <v>0.12</v>
      </c>
      <c r="E433">
        <v>122.61</v>
      </c>
      <c r="G433">
        <v>-230.24</v>
      </c>
      <c r="H433">
        <v>308.32</v>
      </c>
      <c r="I433">
        <v>16371.36</v>
      </c>
      <c r="K433">
        <v>24.34</v>
      </c>
      <c r="L433">
        <v>83.7</v>
      </c>
      <c r="M433">
        <v>655.54</v>
      </c>
      <c r="O433">
        <v>-66.5</v>
      </c>
      <c r="P433">
        <v>66.5</v>
      </c>
      <c r="Q433">
        <v>155</v>
      </c>
    </row>
    <row r="434" spans="1:17" x14ac:dyDescent="0.25">
      <c r="A434">
        <v>43876</v>
      </c>
      <c r="B434">
        <f t="shared" si="4"/>
        <v>17.577404000000005</v>
      </c>
      <c r="C434">
        <v>0.08</v>
      </c>
      <c r="D434">
        <v>0.04</v>
      </c>
      <c r="E434">
        <v>123.67</v>
      </c>
      <c r="G434">
        <v>9.76</v>
      </c>
      <c r="H434">
        <v>508.32</v>
      </c>
      <c r="I434">
        <v>16363.36</v>
      </c>
      <c r="K434">
        <v>-93.66</v>
      </c>
      <c r="L434">
        <v>159.69999999999999</v>
      </c>
      <c r="M434">
        <v>186.54</v>
      </c>
      <c r="O434">
        <v>-67.5</v>
      </c>
      <c r="P434">
        <v>69.5</v>
      </c>
      <c r="Q434">
        <v>149</v>
      </c>
    </row>
    <row r="435" spans="1:17" x14ac:dyDescent="0.25">
      <c r="A435">
        <v>43844</v>
      </c>
      <c r="B435">
        <f t="shared" si="4"/>
        <v>17.621248000000005</v>
      </c>
      <c r="C435">
        <v>7.0000000000000007E-2</v>
      </c>
      <c r="D435">
        <v>-0.33</v>
      </c>
      <c r="E435">
        <v>124.49</v>
      </c>
      <c r="G435">
        <v>9.76</v>
      </c>
      <c r="H435">
        <v>4.32</v>
      </c>
      <c r="I435">
        <v>16515.36</v>
      </c>
      <c r="K435">
        <v>94.34</v>
      </c>
      <c r="L435">
        <v>-98.3</v>
      </c>
      <c r="M435">
        <v>809.54</v>
      </c>
      <c r="O435">
        <v>-68.5</v>
      </c>
      <c r="P435">
        <v>71.5</v>
      </c>
      <c r="Q435">
        <v>148</v>
      </c>
    </row>
    <row r="436" spans="1:17" x14ac:dyDescent="0.25">
      <c r="A436">
        <v>43732</v>
      </c>
      <c r="B436">
        <f t="shared" si="4"/>
        <v>17.664980000000003</v>
      </c>
      <c r="C436">
        <v>-0.49</v>
      </c>
      <c r="D436">
        <v>-0.43</v>
      </c>
      <c r="E436">
        <v>125.53</v>
      </c>
      <c r="G436">
        <v>353.76</v>
      </c>
      <c r="H436">
        <v>-171.68</v>
      </c>
      <c r="I436">
        <v>16363.36</v>
      </c>
      <c r="K436">
        <v>560.34</v>
      </c>
      <c r="L436">
        <v>-519.29999999999995</v>
      </c>
      <c r="M436">
        <v>-647.46</v>
      </c>
      <c r="O436">
        <v>-78.5</v>
      </c>
      <c r="P436">
        <v>73.5</v>
      </c>
      <c r="Q436">
        <v>148</v>
      </c>
    </row>
    <row r="437" spans="1:17" x14ac:dyDescent="0.25">
      <c r="A437">
        <v>43668</v>
      </c>
      <c r="B437">
        <f t="shared" si="4"/>
        <v>17.708648000000004</v>
      </c>
      <c r="C437">
        <v>-0.54</v>
      </c>
      <c r="D437">
        <v>-0.27</v>
      </c>
      <c r="E437">
        <v>124.98</v>
      </c>
      <c r="G437">
        <v>-14.24</v>
      </c>
      <c r="H437">
        <v>276.32</v>
      </c>
      <c r="I437">
        <v>16131.36</v>
      </c>
      <c r="K437">
        <v>-316.66000000000003</v>
      </c>
      <c r="L437">
        <v>283.7</v>
      </c>
      <c r="M437">
        <v>-1626.46</v>
      </c>
      <c r="O437">
        <v>-64.5</v>
      </c>
      <c r="P437">
        <v>69.5</v>
      </c>
      <c r="Q437">
        <v>152</v>
      </c>
    </row>
    <row r="438" spans="1:17" x14ac:dyDescent="0.25">
      <c r="A438">
        <v>43980</v>
      </c>
      <c r="B438">
        <f t="shared" si="4"/>
        <v>17.752628000000005</v>
      </c>
      <c r="C438">
        <v>-0.87</v>
      </c>
      <c r="D438">
        <v>-0.61</v>
      </c>
      <c r="E438">
        <v>125.76</v>
      </c>
      <c r="G438">
        <v>169.76</v>
      </c>
      <c r="H438">
        <v>-347.68</v>
      </c>
      <c r="I438">
        <v>16427.36</v>
      </c>
      <c r="K438">
        <v>206.34</v>
      </c>
      <c r="L438">
        <v>-168.3</v>
      </c>
      <c r="M438">
        <v>13.54</v>
      </c>
      <c r="O438">
        <v>-67.5</v>
      </c>
      <c r="P438">
        <v>79.5</v>
      </c>
      <c r="Q438">
        <v>152</v>
      </c>
    </row>
    <row r="439" spans="1:17" x14ac:dyDescent="0.25">
      <c r="A439">
        <v>44000</v>
      </c>
      <c r="B439">
        <f t="shared" si="4"/>
        <v>17.796628000000005</v>
      </c>
      <c r="C439">
        <v>-0.85</v>
      </c>
      <c r="D439">
        <v>-0.34</v>
      </c>
      <c r="E439">
        <v>126.2</v>
      </c>
      <c r="G439">
        <v>33.76</v>
      </c>
      <c r="H439">
        <v>4.32</v>
      </c>
      <c r="I439">
        <v>16667.36</v>
      </c>
      <c r="K439">
        <v>138.34</v>
      </c>
      <c r="L439">
        <v>156.69999999999999</v>
      </c>
      <c r="M439">
        <v>-1675.46</v>
      </c>
      <c r="O439">
        <v>-66.5</v>
      </c>
      <c r="P439">
        <v>58.5</v>
      </c>
      <c r="Q439">
        <v>158</v>
      </c>
    </row>
    <row r="440" spans="1:17" x14ac:dyDescent="0.25">
      <c r="A440">
        <v>43908</v>
      </c>
      <c r="B440">
        <f t="shared" si="4"/>
        <v>17.840536000000004</v>
      </c>
      <c r="C440">
        <v>-0.55000000000000004</v>
      </c>
      <c r="D440">
        <v>-0.1</v>
      </c>
      <c r="E440">
        <v>126.73</v>
      </c>
      <c r="G440">
        <v>377.76</v>
      </c>
      <c r="H440">
        <v>268.32</v>
      </c>
      <c r="I440">
        <v>16387.36</v>
      </c>
      <c r="K440">
        <v>29.34</v>
      </c>
      <c r="L440">
        <v>352.7</v>
      </c>
      <c r="M440">
        <v>-487.46</v>
      </c>
      <c r="O440">
        <v>-61.5</v>
      </c>
      <c r="P440">
        <v>71.5</v>
      </c>
      <c r="Q440">
        <v>151</v>
      </c>
    </row>
    <row r="441" spans="1:17" x14ac:dyDescent="0.25">
      <c r="A441">
        <v>43836</v>
      </c>
      <c r="B441">
        <f t="shared" si="4"/>
        <v>17.884372000000003</v>
      </c>
      <c r="C441">
        <v>-0.78</v>
      </c>
      <c r="D441">
        <v>0.27</v>
      </c>
      <c r="E441">
        <v>126.93</v>
      </c>
      <c r="G441">
        <v>-374.24</v>
      </c>
      <c r="H441">
        <v>-155.68</v>
      </c>
      <c r="I441">
        <v>16507.36</v>
      </c>
      <c r="K441">
        <v>306.33999999999997</v>
      </c>
      <c r="L441">
        <v>-16.3</v>
      </c>
      <c r="M441">
        <v>-2278.46</v>
      </c>
      <c r="O441">
        <v>-67.5</v>
      </c>
      <c r="P441">
        <v>67.5</v>
      </c>
      <c r="Q441">
        <v>152</v>
      </c>
    </row>
    <row r="442" spans="1:17" x14ac:dyDescent="0.25">
      <c r="A442">
        <v>43936</v>
      </c>
      <c r="B442">
        <f t="shared" si="4"/>
        <v>17.928308000000001</v>
      </c>
      <c r="C442">
        <v>-0.63</v>
      </c>
      <c r="D442">
        <v>0.31</v>
      </c>
      <c r="E442">
        <v>125.7</v>
      </c>
      <c r="G442">
        <v>-54.24</v>
      </c>
      <c r="H442">
        <v>140.32</v>
      </c>
      <c r="I442">
        <v>16283.36</v>
      </c>
      <c r="K442">
        <v>-62.66</v>
      </c>
      <c r="L442">
        <v>246.7</v>
      </c>
      <c r="M442">
        <v>-3502.46</v>
      </c>
      <c r="O442">
        <v>-63.5</v>
      </c>
      <c r="P442">
        <v>73.5</v>
      </c>
      <c r="Q442">
        <v>153</v>
      </c>
    </row>
    <row r="443" spans="1:17" x14ac:dyDescent="0.25">
      <c r="A443">
        <v>43960</v>
      </c>
      <c r="B443">
        <f t="shared" si="4"/>
        <v>17.972268</v>
      </c>
      <c r="C443">
        <v>-0.49</v>
      </c>
      <c r="D443">
        <v>0.22</v>
      </c>
      <c r="E443">
        <v>125.66</v>
      </c>
      <c r="G443">
        <v>57.76</v>
      </c>
      <c r="H443">
        <v>276.32</v>
      </c>
      <c r="I443">
        <v>16363.36</v>
      </c>
      <c r="K443">
        <v>-2.66</v>
      </c>
      <c r="L443">
        <v>-120.3</v>
      </c>
      <c r="M443">
        <v>-871.46</v>
      </c>
      <c r="O443">
        <v>-60.5</v>
      </c>
      <c r="P443">
        <v>69.5</v>
      </c>
      <c r="Q443">
        <v>154</v>
      </c>
    </row>
    <row r="444" spans="1:17" x14ac:dyDescent="0.25">
      <c r="A444">
        <v>43904</v>
      </c>
      <c r="B444">
        <f t="shared" si="4"/>
        <v>18.016172000000001</v>
      </c>
      <c r="C444">
        <v>-0.35</v>
      </c>
      <c r="D444">
        <v>0.24</v>
      </c>
      <c r="E444">
        <v>126.03</v>
      </c>
      <c r="G444">
        <v>17.760000000000002</v>
      </c>
      <c r="H444">
        <v>244.32</v>
      </c>
      <c r="I444">
        <v>16259.36</v>
      </c>
      <c r="K444">
        <v>-220.66</v>
      </c>
      <c r="L444">
        <v>4.7</v>
      </c>
      <c r="M444">
        <v>-303.45999999999998</v>
      </c>
      <c r="O444">
        <v>-58.5</v>
      </c>
      <c r="P444">
        <v>68.5</v>
      </c>
      <c r="Q444">
        <v>148</v>
      </c>
    </row>
    <row r="445" spans="1:17" x14ac:dyDescent="0.25">
      <c r="A445">
        <v>43796</v>
      </c>
      <c r="B445">
        <f t="shared" si="4"/>
        <v>18.059968000000001</v>
      </c>
      <c r="C445">
        <v>-0.27</v>
      </c>
      <c r="D445">
        <v>0.2</v>
      </c>
      <c r="E445">
        <v>126.61</v>
      </c>
      <c r="G445">
        <v>73.760000000000005</v>
      </c>
      <c r="H445">
        <v>52.32</v>
      </c>
      <c r="I445">
        <v>16675.36</v>
      </c>
      <c r="K445">
        <v>31.34</v>
      </c>
      <c r="L445">
        <v>42.7</v>
      </c>
      <c r="M445">
        <v>-366.46</v>
      </c>
      <c r="O445">
        <v>-57.5</v>
      </c>
      <c r="P445">
        <v>69.5</v>
      </c>
      <c r="Q445">
        <v>154</v>
      </c>
    </row>
    <row r="446" spans="1:17" x14ac:dyDescent="0.25">
      <c r="A446">
        <v>43776</v>
      </c>
      <c r="B446">
        <f t="shared" si="4"/>
        <v>18.103744000000003</v>
      </c>
      <c r="C446">
        <v>-0.22</v>
      </c>
      <c r="D446">
        <v>0.46</v>
      </c>
      <c r="E446">
        <v>126.9</v>
      </c>
      <c r="G446">
        <v>97.76</v>
      </c>
      <c r="H446">
        <v>164.32</v>
      </c>
      <c r="I446">
        <v>16451.36</v>
      </c>
      <c r="K446">
        <v>2.34</v>
      </c>
      <c r="L446">
        <v>-46.3</v>
      </c>
      <c r="M446">
        <v>-411.46</v>
      </c>
      <c r="O446">
        <v>-60.5</v>
      </c>
      <c r="P446">
        <v>69.5</v>
      </c>
      <c r="Q446">
        <v>147</v>
      </c>
    </row>
    <row r="447" spans="1:17" x14ac:dyDescent="0.25">
      <c r="A447">
        <v>43716</v>
      </c>
      <c r="B447">
        <f t="shared" si="4"/>
        <v>18.147460000000002</v>
      </c>
      <c r="C447">
        <v>-0.17</v>
      </c>
      <c r="D447">
        <v>0.62</v>
      </c>
      <c r="E447">
        <v>127.63</v>
      </c>
      <c r="G447">
        <v>-14.24</v>
      </c>
      <c r="H447">
        <v>260.32</v>
      </c>
      <c r="I447">
        <v>16547.36</v>
      </c>
      <c r="K447">
        <v>-139.66</v>
      </c>
      <c r="L447">
        <v>-213.3</v>
      </c>
      <c r="M447">
        <v>134.54</v>
      </c>
      <c r="O447">
        <v>-66.5</v>
      </c>
      <c r="P447">
        <v>63.5</v>
      </c>
      <c r="Q447">
        <v>158</v>
      </c>
    </row>
    <row r="448" spans="1:17" x14ac:dyDescent="0.25">
      <c r="A448">
        <v>43756</v>
      </c>
      <c r="B448">
        <f t="shared" si="4"/>
        <v>18.191216000000001</v>
      </c>
      <c r="C448">
        <v>-7.0000000000000007E-2</v>
      </c>
      <c r="D448">
        <v>0.37</v>
      </c>
      <c r="E448">
        <v>128.38</v>
      </c>
      <c r="G448">
        <v>-46.24</v>
      </c>
      <c r="H448">
        <v>68.319999999999993</v>
      </c>
      <c r="I448">
        <v>16395.36</v>
      </c>
      <c r="K448">
        <v>236.34</v>
      </c>
      <c r="L448">
        <v>-97.3</v>
      </c>
      <c r="M448">
        <v>57.54</v>
      </c>
      <c r="O448">
        <v>-60.5</v>
      </c>
      <c r="P448">
        <v>62.5</v>
      </c>
      <c r="Q448">
        <v>147</v>
      </c>
    </row>
    <row r="449" spans="1:17" x14ac:dyDescent="0.25">
      <c r="A449">
        <v>43908</v>
      </c>
      <c r="B449">
        <f t="shared" si="4"/>
        <v>18.235123999999999</v>
      </c>
      <c r="C449">
        <v>-0.11</v>
      </c>
      <c r="D449">
        <v>0.34</v>
      </c>
      <c r="E449">
        <v>128.74</v>
      </c>
      <c r="G449">
        <v>81.760000000000005</v>
      </c>
      <c r="H449">
        <v>20.32</v>
      </c>
      <c r="I449">
        <v>16427.36</v>
      </c>
      <c r="K449">
        <v>-44.66</v>
      </c>
      <c r="L449">
        <v>115.7</v>
      </c>
      <c r="M449">
        <v>59.54</v>
      </c>
      <c r="O449">
        <v>-55.5</v>
      </c>
      <c r="P449">
        <v>62.5</v>
      </c>
      <c r="Q449">
        <v>149</v>
      </c>
    </row>
    <row r="450" spans="1:17" x14ac:dyDescent="0.25">
      <c r="A450">
        <v>43764</v>
      </c>
      <c r="B450">
        <f t="shared" si="4"/>
        <v>18.278887999999998</v>
      </c>
      <c r="C450">
        <v>-0.31</v>
      </c>
      <c r="D450">
        <v>0.56000000000000005</v>
      </c>
      <c r="E450">
        <v>128.62</v>
      </c>
      <c r="G450">
        <v>-222.24</v>
      </c>
      <c r="H450">
        <v>276.32</v>
      </c>
      <c r="I450">
        <v>16355.36</v>
      </c>
      <c r="K450">
        <v>-142.66</v>
      </c>
      <c r="L450">
        <v>115.7</v>
      </c>
      <c r="M450">
        <v>-167.46</v>
      </c>
      <c r="O450">
        <v>-58.5</v>
      </c>
      <c r="P450">
        <v>78.5</v>
      </c>
      <c r="Q450">
        <v>146</v>
      </c>
    </row>
    <row r="451" spans="1:17" x14ac:dyDescent="0.25">
      <c r="A451">
        <v>43716</v>
      </c>
      <c r="B451">
        <f t="shared" si="4"/>
        <v>18.322603999999998</v>
      </c>
      <c r="C451">
        <v>-0.5</v>
      </c>
      <c r="D451">
        <v>0.56000000000000005</v>
      </c>
      <c r="E451">
        <v>128.72</v>
      </c>
      <c r="G451">
        <v>57.76</v>
      </c>
      <c r="H451">
        <v>76.319999999999993</v>
      </c>
      <c r="I451">
        <v>16251.36</v>
      </c>
      <c r="K451">
        <v>-155.66</v>
      </c>
      <c r="L451">
        <v>248.7</v>
      </c>
      <c r="M451">
        <v>-449.46</v>
      </c>
      <c r="O451">
        <v>-56.5</v>
      </c>
      <c r="P451">
        <v>68.5</v>
      </c>
      <c r="Q451">
        <v>151</v>
      </c>
    </row>
    <row r="452" spans="1:17" x14ac:dyDescent="0.25">
      <c r="A452">
        <v>43988</v>
      </c>
      <c r="B452">
        <f t="shared" si="4"/>
        <v>18.366591999999997</v>
      </c>
      <c r="C452">
        <v>-0.5</v>
      </c>
      <c r="D452">
        <v>0.5</v>
      </c>
      <c r="E452">
        <v>129.08000000000001</v>
      </c>
      <c r="G452">
        <v>-94.24</v>
      </c>
      <c r="H452">
        <v>252.32</v>
      </c>
      <c r="I452">
        <v>16483.36</v>
      </c>
      <c r="K452">
        <v>106.34</v>
      </c>
      <c r="L452">
        <v>121.7</v>
      </c>
      <c r="M452">
        <v>-174.46</v>
      </c>
      <c r="O452">
        <v>-66.5</v>
      </c>
      <c r="P452">
        <v>73.5</v>
      </c>
      <c r="Q452">
        <v>155</v>
      </c>
    </row>
    <row r="453" spans="1:17" x14ac:dyDescent="0.25">
      <c r="A453">
        <v>43856</v>
      </c>
      <c r="B453">
        <f t="shared" si="4"/>
        <v>18.410447999999999</v>
      </c>
      <c r="C453">
        <v>-0.44</v>
      </c>
      <c r="D453">
        <v>0.67</v>
      </c>
      <c r="E453">
        <v>129.01</v>
      </c>
      <c r="G453">
        <v>-94.24</v>
      </c>
      <c r="H453">
        <v>-155.68</v>
      </c>
      <c r="I453">
        <v>16451.36</v>
      </c>
      <c r="K453">
        <v>-75.66</v>
      </c>
      <c r="L453">
        <v>391.7</v>
      </c>
      <c r="M453">
        <v>38.54</v>
      </c>
      <c r="O453">
        <v>-56.5</v>
      </c>
      <c r="P453">
        <v>73.5</v>
      </c>
      <c r="Q453">
        <v>146</v>
      </c>
    </row>
    <row r="454" spans="1:17" x14ac:dyDescent="0.25">
      <c r="A454">
        <v>43876</v>
      </c>
      <c r="B454">
        <f t="shared" si="4"/>
        <v>18.454324</v>
      </c>
      <c r="C454">
        <v>-0.34</v>
      </c>
      <c r="D454">
        <v>0.46</v>
      </c>
      <c r="E454">
        <v>128.78</v>
      </c>
      <c r="G454">
        <v>129.76</v>
      </c>
      <c r="H454">
        <v>84.32</v>
      </c>
      <c r="I454">
        <v>16299.36</v>
      </c>
      <c r="K454">
        <v>120.34</v>
      </c>
      <c r="L454">
        <v>222.7</v>
      </c>
      <c r="M454">
        <v>-743.46</v>
      </c>
      <c r="O454">
        <v>-60.5</v>
      </c>
      <c r="P454">
        <v>79.5</v>
      </c>
      <c r="Q454">
        <v>147</v>
      </c>
    </row>
    <row r="455" spans="1:17" x14ac:dyDescent="0.25">
      <c r="A455">
        <v>43856</v>
      </c>
      <c r="B455">
        <f t="shared" si="4"/>
        <v>18.498180000000001</v>
      </c>
      <c r="C455">
        <v>-0.39</v>
      </c>
      <c r="D455">
        <v>0.3</v>
      </c>
      <c r="E455">
        <v>128.65</v>
      </c>
      <c r="G455">
        <v>17.760000000000002</v>
      </c>
      <c r="H455">
        <v>28.32</v>
      </c>
      <c r="I455">
        <v>16307.36</v>
      </c>
      <c r="K455">
        <v>82.34</v>
      </c>
      <c r="L455">
        <v>-263.3</v>
      </c>
      <c r="M455">
        <v>-249.46</v>
      </c>
      <c r="O455">
        <v>-49.5</v>
      </c>
      <c r="P455">
        <v>71.5</v>
      </c>
      <c r="Q455">
        <v>151</v>
      </c>
    </row>
    <row r="456" spans="1:17" x14ac:dyDescent="0.25">
      <c r="A456">
        <v>43920</v>
      </c>
      <c r="B456">
        <f t="shared" si="4"/>
        <v>18.542100000000001</v>
      </c>
      <c r="C456">
        <v>-0.38</v>
      </c>
      <c r="D456">
        <v>0.22</v>
      </c>
      <c r="E456">
        <v>128.38999999999999</v>
      </c>
      <c r="G456">
        <v>1.76</v>
      </c>
      <c r="H456">
        <v>76.319999999999993</v>
      </c>
      <c r="I456">
        <v>16443.36</v>
      </c>
      <c r="K456">
        <v>-9.66</v>
      </c>
      <c r="L456">
        <v>443.7</v>
      </c>
      <c r="M456">
        <v>204.54</v>
      </c>
      <c r="O456">
        <v>-49.5</v>
      </c>
      <c r="P456">
        <v>68.5</v>
      </c>
      <c r="Q456">
        <v>151</v>
      </c>
    </row>
    <row r="457" spans="1:17" x14ac:dyDescent="0.25">
      <c r="A457">
        <v>43804</v>
      </c>
      <c r="B457">
        <f t="shared" si="4"/>
        <v>18.585904000000003</v>
      </c>
      <c r="C457">
        <v>-0.3</v>
      </c>
      <c r="D457">
        <v>0.2</v>
      </c>
      <c r="E457">
        <v>128.81</v>
      </c>
      <c r="G457">
        <v>105.76</v>
      </c>
      <c r="H457">
        <v>36.32</v>
      </c>
      <c r="I457">
        <v>16451.36</v>
      </c>
      <c r="K457">
        <v>111.34</v>
      </c>
      <c r="L457">
        <v>-90.3</v>
      </c>
      <c r="M457">
        <v>-194.46</v>
      </c>
      <c r="O457">
        <v>-46.5</v>
      </c>
      <c r="P457">
        <v>66.5</v>
      </c>
      <c r="Q457">
        <v>153</v>
      </c>
    </row>
    <row r="458" spans="1:17" x14ac:dyDescent="0.25">
      <c r="A458">
        <v>43688</v>
      </c>
      <c r="B458">
        <f t="shared" si="4"/>
        <v>18.629592000000002</v>
      </c>
      <c r="C458">
        <v>-0.28999999999999998</v>
      </c>
      <c r="D458">
        <v>0.14000000000000001</v>
      </c>
      <c r="E458">
        <v>128.77000000000001</v>
      </c>
      <c r="G458">
        <v>113.76</v>
      </c>
      <c r="H458">
        <v>-67.680000000000007</v>
      </c>
      <c r="I458">
        <v>16515.36</v>
      </c>
      <c r="K458">
        <v>-67.66</v>
      </c>
      <c r="L458">
        <v>-65.3</v>
      </c>
      <c r="M458">
        <v>-123.46</v>
      </c>
      <c r="O458">
        <v>-56.5</v>
      </c>
      <c r="P458">
        <v>73.5</v>
      </c>
      <c r="Q458">
        <v>155</v>
      </c>
    </row>
    <row r="459" spans="1:17" x14ac:dyDescent="0.25">
      <c r="A459">
        <v>43852</v>
      </c>
      <c r="B459">
        <f t="shared" si="4"/>
        <v>18.673444000000003</v>
      </c>
      <c r="C459">
        <v>-0.03</v>
      </c>
      <c r="D459">
        <v>0.26</v>
      </c>
      <c r="E459">
        <v>129.57</v>
      </c>
      <c r="G459">
        <v>1.76</v>
      </c>
      <c r="H459">
        <v>12.32</v>
      </c>
      <c r="I459">
        <v>16563.36</v>
      </c>
      <c r="K459">
        <v>-104.66</v>
      </c>
      <c r="L459">
        <v>93.7</v>
      </c>
      <c r="M459">
        <v>-645.46</v>
      </c>
      <c r="O459">
        <v>-52.5</v>
      </c>
      <c r="P459">
        <v>69.5</v>
      </c>
      <c r="Q459">
        <v>149</v>
      </c>
    </row>
    <row r="460" spans="1:17" x14ac:dyDescent="0.25">
      <c r="A460">
        <v>43852</v>
      </c>
      <c r="B460">
        <f t="shared" si="4"/>
        <v>18.717296000000005</v>
      </c>
      <c r="C460">
        <v>-0.08</v>
      </c>
      <c r="D460">
        <v>0.45</v>
      </c>
      <c r="E460">
        <v>129.13999999999999</v>
      </c>
      <c r="G460">
        <v>-54.24</v>
      </c>
      <c r="H460">
        <v>36.32</v>
      </c>
      <c r="I460">
        <v>16267.36</v>
      </c>
      <c r="K460">
        <v>-10.66</v>
      </c>
      <c r="L460">
        <v>235.7</v>
      </c>
      <c r="M460">
        <v>-450.46</v>
      </c>
      <c r="O460">
        <v>-57.5</v>
      </c>
      <c r="P460">
        <v>69.5</v>
      </c>
      <c r="Q460">
        <v>156</v>
      </c>
    </row>
    <row r="461" spans="1:17" x14ac:dyDescent="0.25">
      <c r="A461">
        <v>43708</v>
      </c>
      <c r="B461">
        <f t="shared" si="4"/>
        <v>18.761004000000003</v>
      </c>
      <c r="C461">
        <v>-0.17</v>
      </c>
      <c r="D461">
        <v>0.34</v>
      </c>
      <c r="E461">
        <v>129.22999999999999</v>
      </c>
      <c r="G461">
        <v>-174.24</v>
      </c>
      <c r="H461">
        <v>-19.68</v>
      </c>
      <c r="I461">
        <v>16483.36</v>
      </c>
      <c r="K461">
        <v>-110.66</v>
      </c>
      <c r="L461">
        <v>-73.3</v>
      </c>
      <c r="M461">
        <v>-144.46</v>
      </c>
      <c r="O461">
        <v>-56.5</v>
      </c>
      <c r="P461">
        <v>66.5</v>
      </c>
      <c r="Q461">
        <v>148</v>
      </c>
    </row>
    <row r="462" spans="1:17" x14ac:dyDescent="0.25">
      <c r="A462">
        <v>43768</v>
      </c>
      <c r="B462">
        <f t="shared" si="4"/>
        <v>18.804772000000003</v>
      </c>
      <c r="C462">
        <v>0.16</v>
      </c>
      <c r="D462">
        <v>0.41</v>
      </c>
      <c r="E462">
        <v>129.27000000000001</v>
      </c>
      <c r="G462">
        <v>33.76</v>
      </c>
      <c r="H462">
        <v>84.32</v>
      </c>
      <c r="I462">
        <v>16427.36</v>
      </c>
      <c r="K462">
        <v>261.33999999999997</v>
      </c>
      <c r="L462">
        <v>-41.3</v>
      </c>
      <c r="M462">
        <v>27.54</v>
      </c>
      <c r="O462">
        <v>-52.5</v>
      </c>
      <c r="P462">
        <v>64.5</v>
      </c>
      <c r="Q462">
        <v>156</v>
      </c>
    </row>
    <row r="463" spans="1:17" x14ac:dyDescent="0.25">
      <c r="A463">
        <v>43876</v>
      </c>
      <c r="B463">
        <f t="shared" si="4"/>
        <v>18.848648000000004</v>
      </c>
      <c r="C463">
        <v>0.35</v>
      </c>
      <c r="D463">
        <v>0.36</v>
      </c>
      <c r="E463">
        <v>129.29</v>
      </c>
      <c r="G463">
        <v>-126.24</v>
      </c>
      <c r="H463">
        <v>-51.68</v>
      </c>
      <c r="I463">
        <v>16635.36</v>
      </c>
      <c r="K463">
        <v>310.33999999999997</v>
      </c>
      <c r="L463">
        <v>40.700000000000003</v>
      </c>
      <c r="M463">
        <v>293.54000000000002</v>
      </c>
      <c r="O463">
        <v>-52.5</v>
      </c>
      <c r="P463">
        <v>59.5</v>
      </c>
      <c r="Q463">
        <v>166</v>
      </c>
    </row>
    <row r="464" spans="1:17" x14ac:dyDescent="0.25">
      <c r="A464">
        <v>43760</v>
      </c>
      <c r="B464">
        <f t="shared" si="4"/>
        <v>18.892408000000003</v>
      </c>
      <c r="C464">
        <v>0.2</v>
      </c>
      <c r="D464">
        <v>0.3</v>
      </c>
      <c r="E464">
        <v>129</v>
      </c>
      <c r="G464">
        <v>-6.24</v>
      </c>
      <c r="H464">
        <v>164.32</v>
      </c>
      <c r="I464">
        <v>16435.36</v>
      </c>
      <c r="K464">
        <v>384.34</v>
      </c>
      <c r="L464">
        <v>-380.3</v>
      </c>
      <c r="M464">
        <v>-353.46</v>
      </c>
      <c r="O464">
        <v>-54.5</v>
      </c>
      <c r="P464">
        <v>73.5</v>
      </c>
      <c r="Q464">
        <v>158</v>
      </c>
    </row>
    <row r="465" spans="1:17" x14ac:dyDescent="0.25">
      <c r="A465">
        <v>43856</v>
      </c>
      <c r="B465">
        <f t="shared" si="4"/>
        <v>18.936264000000005</v>
      </c>
      <c r="C465">
        <v>0.31</v>
      </c>
      <c r="D465">
        <v>0.16</v>
      </c>
      <c r="E465">
        <v>128.80000000000001</v>
      </c>
      <c r="G465">
        <v>-110.24</v>
      </c>
      <c r="H465">
        <v>-107.68</v>
      </c>
      <c r="I465">
        <v>16515.36</v>
      </c>
      <c r="K465">
        <v>164.34</v>
      </c>
      <c r="L465">
        <v>388.7</v>
      </c>
      <c r="M465">
        <v>-197.46</v>
      </c>
      <c r="O465">
        <v>-57.5</v>
      </c>
      <c r="P465">
        <v>72.5</v>
      </c>
      <c r="Q465">
        <v>154</v>
      </c>
    </row>
    <row r="466" spans="1:17" x14ac:dyDescent="0.25">
      <c r="A466">
        <v>43828</v>
      </c>
      <c r="B466">
        <f t="shared" si="4"/>
        <v>18.980092000000006</v>
      </c>
      <c r="C466">
        <v>0.28000000000000003</v>
      </c>
      <c r="D466">
        <v>-0.08</v>
      </c>
      <c r="E466">
        <v>129.08000000000001</v>
      </c>
      <c r="G466">
        <v>49.76</v>
      </c>
      <c r="H466">
        <v>76.319999999999993</v>
      </c>
      <c r="I466">
        <v>16283.36</v>
      </c>
      <c r="K466">
        <v>53.34</v>
      </c>
      <c r="L466">
        <v>18.7</v>
      </c>
      <c r="M466">
        <v>117.54</v>
      </c>
      <c r="O466">
        <v>-55.5</v>
      </c>
      <c r="P466">
        <v>72.5</v>
      </c>
      <c r="Q466">
        <v>156</v>
      </c>
    </row>
    <row r="467" spans="1:17" x14ac:dyDescent="0.25">
      <c r="A467">
        <v>43948</v>
      </c>
      <c r="B467">
        <f t="shared" si="4"/>
        <v>19.024040000000007</v>
      </c>
      <c r="C467">
        <v>0.42</v>
      </c>
      <c r="D467">
        <v>-0.31</v>
      </c>
      <c r="E467">
        <v>129.27000000000001</v>
      </c>
      <c r="G467">
        <v>-198.24</v>
      </c>
      <c r="H467">
        <v>140.32</v>
      </c>
      <c r="I467">
        <v>16387.36</v>
      </c>
      <c r="K467">
        <v>189.34</v>
      </c>
      <c r="L467">
        <v>-141.30000000000001</v>
      </c>
      <c r="M467">
        <v>507.54</v>
      </c>
      <c r="O467">
        <v>-58.5</v>
      </c>
      <c r="P467">
        <v>68.5</v>
      </c>
      <c r="Q467">
        <v>151</v>
      </c>
    </row>
    <row r="468" spans="1:17" x14ac:dyDescent="0.25">
      <c r="A468">
        <v>43700</v>
      </c>
      <c r="B468">
        <f t="shared" ref="B468:B513" si="5">B467+A468*10^-6</f>
        <v>19.067740000000008</v>
      </c>
      <c r="C468">
        <v>0.55000000000000004</v>
      </c>
      <c r="D468">
        <v>-0.39</v>
      </c>
      <c r="E468">
        <v>129.47</v>
      </c>
      <c r="G468">
        <v>-102.24</v>
      </c>
      <c r="H468">
        <v>-131.68</v>
      </c>
      <c r="I468">
        <v>16339.36</v>
      </c>
      <c r="K468">
        <v>412.34</v>
      </c>
      <c r="L468">
        <v>-102.3</v>
      </c>
      <c r="M468">
        <v>259.54000000000002</v>
      </c>
      <c r="O468">
        <v>-49.5</v>
      </c>
      <c r="P468">
        <v>68.5</v>
      </c>
      <c r="Q468">
        <v>155</v>
      </c>
    </row>
    <row r="469" spans="1:17" x14ac:dyDescent="0.25">
      <c r="A469">
        <v>43992</v>
      </c>
      <c r="B469">
        <f t="shared" si="5"/>
        <v>19.111732000000007</v>
      </c>
      <c r="C469">
        <v>0.44</v>
      </c>
      <c r="D469">
        <v>-0.33</v>
      </c>
      <c r="E469">
        <v>129.12</v>
      </c>
      <c r="G469">
        <v>-78.239999999999995</v>
      </c>
      <c r="H469">
        <v>-3.68</v>
      </c>
      <c r="I469">
        <v>16555.36</v>
      </c>
      <c r="K469">
        <v>199.34</v>
      </c>
      <c r="L469">
        <v>144.69999999999999</v>
      </c>
      <c r="M469">
        <v>-75.459999999999994</v>
      </c>
      <c r="O469">
        <v>-50.5</v>
      </c>
      <c r="P469">
        <v>69.5</v>
      </c>
      <c r="Q469">
        <v>149</v>
      </c>
    </row>
    <row r="470" spans="1:17" x14ac:dyDescent="0.25">
      <c r="A470">
        <v>44040</v>
      </c>
      <c r="B470">
        <f t="shared" si="5"/>
        <v>19.155772000000006</v>
      </c>
      <c r="C470">
        <v>0.26</v>
      </c>
      <c r="D470">
        <v>-0.37</v>
      </c>
      <c r="E470">
        <v>128.86000000000001</v>
      </c>
      <c r="G470">
        <v>1.76</v>
      </c>
      <c r="H470">
        <v>-27.68</v>
      </c>
      <c r="I470">
        <v>16259.36</v>
      </c>
      <c r="K470">
        <v>47.34</v>
      </c>
      <c r="L470">
        <v>116.7</v>
      </c>
      <c r="M470">
        <v>-69.459999999999994</v>
      </c>
      <c r="O470">
        <v>-52.5</v>
      </c>
      <c r="P470">
        <v>72.5</v>
      </c>
      <c r="Q470">
        <v>152</v>
      </c>
    </row>
    <row r="471" spans="1:17" x14ac:dyDescent="0.25">
      <c r="A471">
        <v>43800</v>
      </c>
      <c r="B471">
        <f t="shared" si="5"/>
        <v>19.199572000000007</v>
      </c>
      <c r="C471">
        <v>0.19</v>
      </c>
      <c r="D471">
        <v>-0.34</v>
      </c>
      <c r="E471">
        <v>128.94</v>
      </c>
      <c r="G471">
        <v>25.76</v>
      </c>
      <c r="H471">
        <v>124.32</v>
      </c>
      <c r="I471">
        <v>16451.36</v>
      </c>
      <c r="K471">
        <v>247.34</v>
      </c>
      <c r="L471">
        <v>-21.3</v>
      </c>
      <c r="M471">
        <v>-114.46</v>
      </c>
      <c r="O471">
        <v>-55.5</v>
      </c>
      <c r="P471">
        <v>62.5</v>
      </c>
      <c r="Q471">
        <v>152</v>
      </c>
    </row>
    <row r="472" spans="1:17" x14ac:dyDescent="0.25">
      <c r="A472">
        <v>43664</v>
      </c>
      <c r="B472">
        <f t="shared" si="5"/>
        <v>19.243236000000007</v>
      </c>
      <c r="C472">
        <v>0.16</v>
      </c>
      <c r="D472">
        <v>-0.23</v>
      </c>
      <c r="E472">
        <v>128.74</v>
      </c>
      <c r="G472">
        <v>145.76</v>
      </c>
      <c r="H472">
        <v>60.32</v>
      </c>
      <c r="I472">
        <v>16259.36</v>
      </c>
      <c r="K472">
        <v>171.34</v>
      </c>
      <c r="L472">
        <v>-102.3</v>
      </c>
      <c r="M472">
        <v>181.54</v>
      </c>
      <c r="O472">
        <v>-51.5</v>
      </c>
      <c r="P472">
        <v>61.5</v>
      </c>
      <c r="Q472">
        <v>155</v>
      </c>
    </row>
    <row r="473" spans="1:17" x14ac:dyDescent="0.25">
      <c r="A473">
        <v>43864</v>
      </c>
      <c r="B473">
        <f t="shared" si="5"/>
        <v>19.287100000000006</v>
      </c>
      <c r="C473">
        <v>0.51</v>
      </c>
      <c r="D473">
        <v>-0.43</v>
      </c>
      <c r="E473">
        <v>128.78</v>
      </c>
      <c r="G473">
        <v>73.760000000000005</v>
      </c>
      <c r="H473">
        <v>-3.68</v>
      </c>
      <c r="I473">
        <v>16339.36</v>
      </c>
      <c r="K473">
        <v>84.34</v>
      </c>
      <c r="L473">
        <v>155.69999999999999</v>
      </c>
      <c r="M473">
        <v>215.54</v>
      </c>
      <c r="O473">
        <v>-56.5</v>
      </c>
      <c r="P473">
        <v>68.5</v>
      </c>
      <c r="Q473">
        <v>151</v>
      </c>
    </row>
    <row r="474" spans="1:17" x14ac:dyDescent="0.25">
      <c r="A474">
        <v>43928</v>
      </c>
      <c r="B474">
        <f t="shared" si="5"/>
        <v>19.331028000000007</v>
      </c>
      <c r="C474">
        <v>0.71</v>
      </c>
      <c r="D474">
        <v>-0.5</v>
      </c>
      <c r="E474">
        <v>128.66999999999999</v>
      </c>
      <c r="G474">
        <v>33.76</v>
      </c>
      <c r="H474">
        <v>172.32</v>
      </c>
      <c r="I474">
        <v>16587.36</v>
      </c>
      <c r="K474">
        <v>65.34</v>
      </c>
      <c r="L474">
        <v>-11.3</v>
      </c>
      <c r="M474">
        <v>44.54</v>
      </c>
      <c r="O474">
        <v>-54.5</v>
      </c>
      <c r="P474">
        <v>68.5</v>
      </c>
      <c r="Q474">
        <v>153</v>
      </c>
    </row>
    <row r="475" spans="1:17" x14ac:dyDescent="0.25">
      <c r="A475">
        <v>43768</v>
      </c>
      <c r="B475">
        <f t="shared" si="5"/>
        <v>19.374796000000007</v>
      </c>
      <c r="C475">
        <v>0.75</v>
      </c>
      <c r="D475">
        <v>-0.28000000000000003</v>
      </c>
      <c r="E475">
        <v>128.19</v>
      </c>
      <c r="G475">
        <v>-94.24</v>
      </c>
      <c r="H475">
        <v>92.32</v>
      </c>
      <c r="I475">
        <v>16451.36</v>
      </c>
      <c r="K475">
        <v>-76.66</v>
      </c>
      <c r="L475">
        <v>-87.3</v>
      </c>
      <c r="M475">
        <v>-273.45999999999998</v>
      </c>
      <c r="O475">
        <v>-49.5</v>
      </c>
      <c r="P475">
        <v>73.5</v>
      </c>
      <c r="Q475">
        <v>148</v>
      </c>
    </row>
    <row r="476" spans="1:17" x14ac:dyDescent="0.25">
      <c r="A476">
        <v>43760</v>
      </c>
      <c r="B476">
        <f t="shared" si="5"/>
        <v>19.418556000000006</v>
      </c>
      <c r="C476">
        <v>0.86</v>
      </c>
      <c r="D476">
        <v>-0.3</v>
      </c>
      <c r="E476">
        <v>127.85</v>
      </c>
      <c r="G476">
        <v>-38.24</v>
      </c>
      <c r="H476">
        <v>68.319999999999993</v>
      </c>
      <c r="I476">
        <v>16315.36</v>
      </c>
      <c r="K476">
        <v>154.34</v>
      </c>
      <c r="L476">
        <v>-17.3</v>
      </c>
      <c r="M476">
        <v>347.54</v>
      </c>
      <c r="O476">
        <v>-50.5</v>
      </c>
      <c r="P476">
        <v>74.5</v>
      </c>
      <c r="Q476">
        <v>152</v>
      </c>
    </row>
    <row r="477" spans="1:17" x14ac:dyDescent="0.25">
      <c r="A477">
        <v>43776</v>
      </c>
      <c r="B477">
        <f t="shared" si="5"/>
        <v>19.462332000000007</v>
      </c>
      <c r="C477">
        <v>0.65</v>
      </c>
      <c r="D477">
        <v>-0.39</v>
      </c>
      <c r="E477">
        <v>128</v>
      </c>
      <c r="G477">
        <v>-6.24</v>
      </c>
      <c r="H477">
        <v>300.32</v>
      </c>
      <c r="I477">
        <v>16603.36</v>
      </c>
      <c r="K477">
        <v>172.34</v>
      </c>
      <c r="L477">
        <v>-31.3</v>
      </c>
      <c r="M477">
        <v>225.54</v>
      </c>
      <c r="O477">
        <v>-62.5</v>
      </c>
      <c r="P477">
        <v>69.5</v>
      </c>
      <c r="Q477">
        <v>156</v>
      </c>
    </row>
    <row r="478" spans="1:17" x14ac:dyDescent="0.25">
      <c r="A478">
        <v>43840</v>
      </c>
      <c r="B478">
        <f t="shared" si="5"/>
        <v>19.506172000000007</v>
      </c>
      <c r="C478">
        <v>0.77</v>
      </c>
      <c r="D478">
        <v>-0.64</v>
      </c>
      <c r="E478">
        <v>128.41999999999999</v>
      </c>
      <c r="G478">
        <v>-182.24</v>
      </c>
      <c r="H478">
        <v>140.32</v>
      </c>
      <c r="I478">
        <v>16435.36</v>
      </c>
      <c r="K478">
        <v>-1.66</v>
      </c>
      <c r="L478">
        <v>74.7</v>
      </c>
      <c r="M478">
        <v>105.54</v>
      </c>
      <c r="O478">
        <v>-45.5</v>
      </c>
      <c r="P478">
        <v>72.5</v>
      </c>
      <c r="Q478">
        <v>149</v>
      </c>
    </row>
    <row r="479" spans="1:17" x14ac:dyDescent="0.25">
      <c r="A479">
        <v>43768</v>
      </c>
      <c r="B479">
        <f t="shared" si="5"/>
        <v>19.549940000000007</v>
      </c>
      <c r="C479">
        <v>0.78</v>
      </c>
      <c r="D479">
        <v>-0.43</v>
      </c>
      <c r="E479">
        <v>129</v>
      </c>
      <c r="G479">
        <v>-22.24</v>
      </c>
      <c r="H479">
        <v>188.32</v>
      </c>
      <c r="I479">
        <v>16579.36</v>
      </c>
      <c r="K479">
        <v>62.34</v>
      </c>
      <c r="L479">
        <v>164.7</v>
      </c>
      <c r="M479">
        <v>-241.46</v>
      </c>
      <c r="O479">
        <v>-64.5</v>
      </c>
      <c r="P479">
        <v>64.5</v>
      </c>
      <c r="Q479">
        <v>149</v>
      </c>
    </row>
    <row r="480" spans="1:17" x14ac:dyDescent="0.25">
      <c r="A480">
        <v>43844</v>
      </c>
      <c r="B480">
        <f t="shared" si="5"/>
        <v>19.593784000000007</v>
      </c>
      <c r="C480">
        <v>0.98</v>
      </c>
      <c r="D480">
        <v>-0.44</v>
      </c>
      <c r="E480">
        <v>129.11000000000001</v>
      </c>
      <c r="G480">
        <v>-22.24</v>
      </c>
      <c r="H480">
        <v>28.32</v>
      </c>
      <c r="I480">
        <v>16435.36</v>
      </c>
      <c r="K480">
        <v>16.34</v>
      </c>
      <c r="L480">
        <v>-327.3</v>
      </c>
      <c r="M480">
        <v>-170.46</v>
      </c>
      <c r="O480">
        <v>-48.5</v>
      </c>
      <c r="P480">
        <v>64.5</v>
      </c>
      <c r="Q480">
        <v>145</v>
      </c>
    </row>
    <row r="481" spans="1:17" x14ac:dyDescent="0.25">
      <c r="A481">
        <v>43868</v>
      </c>
      <c r="B481">
        <f t="shared" si="5"/>
        <v>19.637652000000006</v>
      </c>
      <c r="C481">
        <v>0.82</v>
      </c>
      <c r="D481">
        <v>-0.17</v>
      </c>
      <c r="E481">
        <v>129.16999999999999</v>
      </c>
      <c r="G481">
        <v>-70.239999999999995</v>
      </c>
      <c r="H481">
        <v>-3.68</v>
      </c>
      <c r="I481">
        <v>16251.36</v>
      </c>
      <c r="K481">
        <v>152.34</v>
      </c>
      <c r="L481">
        <v>132.69999999999999</v>
      </c>
      <c r="M481">
        <v>57.54</v>
      </c>
      <c r="O481">
        <v>-50.5</v>
      </c>
      <c r="P481">
        <v>69.5</v>
      </c>
      <c r="Q481">
        <v>147</v>
      </c>
    </row>
    <row r="482" spans="1:17" x14ac:dyDescent="0.25">
      <c r="A482">
        <v>43840</v>
      </c>
      <c r="B482">
        <f t="shared" si="5"/>
        <v>19.681492000000006</v>
      </c>
      <c r="C482">
        <v>0.62</v>
      </c>
      <c r="D482">
        <v>-0.3</v>
      </c>
      <c r="E482">
        <v>128.72</v>
      </c>
      <c r="G482">
        <v>161.76</v>
      </c>
      <c r="H482">
        <v>196.32</v>
      </c>
      <c r="I482">
        <v>16499.36</v>
      </c>
      <c r="K482">
        <v>147.34</v>
      </c>
      <c r="L482">
        <v>184.7</v>
      </c>
      <c r="M482">
        <v>193.54</v>
      </c>
      <c r="O482">
        <v>-48.5</v>
      </c>
      <c r="P482">
        <v>74.5</v>
      </c>
      <c r="Q482">
        <v>145</v>
      </c>
    </row>
    <row r="483" spans="1:17" x14ac:dyDescent="0.25">
      <c r="A483">
        <v>43768</v>
      </c>
      <c r="B483">
        <f t="shared" si="5"/>
        <v>19.725260000000006</v>
      </c>
      <c r="C483">
        <v>0.51</v>
      </c>
      <c r="D483">
        <v>-0.32</v>
      </c>
      <c r="E483">
        <v>128.38999999999999</v>
      </c>
      <c r="G483">
        <v>249.76</v>
      </c>
      <c r="H483">
        <v>84.32</v>
      </c>
      <c r="I483">
        <v>16307.36</v>
      </c>
      <c r="K483">
        <v>320.33999999999997</v>
      </c>
      <c r="L483">
        <v>24.7</v>
      </c>
      <c r="M483">
        <v>49.54</v>
      </c>
      <c r="O483">
        <v>-56.5</v>
      </c>
      <c r="P483">
        <v>68.5</v>
      </c>
      <c r="Q483">
        <v>151</v>
      </c>
    </row>
    <row r="484" spans="1:17" x14ac:dyDescent="0.25">
      <c r="A484">
        <v>43956</v>
      </c>
      <c r="B484">
        <f t="shared" si="5"/>
        <v>19.769216000000007</v>
      </c>
      <c r="C484">
        <v>0.34</v>
      </c>
      <c r="D484">
        <v>-0.36</v>
      </c>
      <c r="E484">
        <v>128.07</v>
      </c>
      <c r="G484">
        <v>145.76</v>
      </c>
      <c r="H484">
        <v>92.32</v>
      </c>
      <c r="I484">
        <v>16475.36</v>
      </c>
      <c r="K484">
        <v>-19.66</v>
      </c>
      <c r="L484">
        <v>48.7</v>
      </c>
      <c r="M484">
        <v>193.54</v>
      </c>
      <c r="O484">
        <v>-54.5</v>
      </c>
      <c r="P484">
        <v>76.5</v>
      </c>
      <c r="Q484">
        <v>158</v>
      </c>
    </row>
    <row r="485" spans="1:17" x14ac:dyDescent="0.25">
      <c r="A485">
        <v>43864</v>
      </c>
      <c r="B485">
        <f t="shared" si="5"/>
        <v>19.813080000000006</v>
      </c>
      <c r="C485">
        <v>0.43</v>
      </c>
      <c r="D485">
        <v>-0.41</v>
      </c>
      <c r="E485">
        <v>127.6</v>
      </c>
      <c r="G485">
        <v>-78.239999999999995</v>
      </c>
      <c r="H485">
        <v>-3.68</v>
      </c>
      <c r="I485">
        <v>16475.36</v>
      </c>
      <c r="K485">
        <v>63.34</v>
      </c>
      <c r="L485">
        <v>107.7</v>
      </c>
      <c r="M485">
        <v>404.54</v>
      </c>
      <c r="O485">
        <v>-50.5</v>
      </c>
      <c r="P485">
        <v>79.5</v>
      </c>
      <c r="Q485">
        <v>152</v>
      </c>
    </row>
    <row r="486" spans="1:17" x14ac:dyDescent="0.25">
      <c r="A486">
        <v>43860</v>
      </c>
      <c r="B486">
        <f t="shared" si="5"/>
        <v>19.856940000000005</v>
      </c>
      <c r="C486">
        <v>0.64</v>
      </c>
      <c r="D486">
        <v>-0.35</v>
      </c>
      <c r="E486">
        <v>127.28</v>
      </c>
      <c r="G486">
        <v>113.76</v>
      </c>
      <c r="H486">
        <v>76.319999999999993</v>
      </c>
      <c r="I486">
        <v>16379.36</v>
      </c>
      <c r="K486">
        <v>138.34</v>
      </c>
      <c r="L486">
        <v>38.700000000000003</v>
      </c>
      <c r="M486">
        <v>33.54</v>
      </c>
      <c r="O486">
        <v>-52.5</v>
      </c>
      <c r="P486">
        <v>67.5</v>
      </c>
      <c r="Q486">
        <v>156</v>
      </c>
    </row>
    <row r="487" spans="1:17" x14ac:dyDescent="0.25">
      <c r="A487">
        <v>43784</v>
      </c>
      <c r="B487">
        <f t="shared" si="5"/>
        <v>19.900724000000004</v>
      </c>
      <c r="C487">
        <v>0.48</v>
      </c>
      <c r="D487">
        <v>-0.2</v>
      </c>
      <c r="E487">
        <v>127.32</v>
      </c>
      <c r="G487">
        <v>41.76</v>
      </c>
      <c r="H487">
        <v>-19.68</v>
      </c>
      <c r="I487">
        <v>16483.36</v>
      </c>
      <c r="K487">
        <v>102.34</v>
      </c>
      <c r="L487">
        <v>-58.3</v>
      </c>
      <c r="M487">
        <v>18.54</v>
      </c>
      <c r="O487">
        <v>-52.5</v>
      </c>
      <c r="P487">
        <v>72.5</v>
      </c>
      <c r="Q487">
        <v>149</v>
      </c>
    </row>
    <row r="488" spans="1:17" x14ac:dyDescent="0.25">
      <c r="A488">
        <v>43844</v>
      </c>
      <c r="B488">
        <f t="shared" si="5"/>
        <v>19.944568000000004</v>
      </c>
      <c r="C488">
        <v>0.36</v>
      </c>
      <c r="D488">
        <v>-0.21</v>
      </c>
      <c r="E488">
        <v>127.25</v>
      </c>
      <c r="G488">
        <v>41.76</v>
      </c>
      <c r="H488">
        <v>156.32</v>
      </c>
      <c r="I488">
        <v>16315.36</v>
      </c>
      <c r="K488">
        <v>132.34</v>
      </c>
      <c r="L488">
        <v>159.69999999999999</v>
      </c>
      <c r="M488">
        <v>-36.46</v>
      </c>
      <c r="O488">
        <v>-54.5</v>
      </c>
      <c r="P488">
        <v>68.5</v>
      </c>
      <c r="Q488">
        <v>151</v>
      </c>
    </row>
    <row r="489" spans="1:17" x14ac:dyDescent="0.25">
      <c r="A489">
        <v>43768</v>
      </c>
      <c r="B489">
        <f t="shared" si="5"/>
        <v>19.988336000000004</v>
      </c>
      <c r="C489">
        <v>0.23</v>
      </c>
      <c r="D489">
        <v>-0.28000000000000003</v>
      </c>
      <c r="E489">
        <v>127.6</v>
      </c>
      <c r="G489">
        <v>33.76</v>
      </c>
      <c r="H489">
        <v>148.32</v>
      </c>
      <c r="I489">
        <v>16539.36</v>
      </c>
      <c r="K489">
        <v>-181.66</v>
      </c>
      <c r="L489">
        <v>-112.3</v>
      </c>
      <c r="M489">
        <v>205.54</v>
      </c>
      <c r="O489">
        <v>-56.5</v>
      </c>
      <c r="P489">
        <v>63.5</v>
      </c>
      <c r="Q489">
        <v>153</v>
      </c>
    </row>
    <row r="490" spans="1:17" x14ac:dyDescent="0.25">
      <c r="A490">
        <v>43884</v>
      </c>
      <c r="B490">
        <f t="shared" si="5"/>
        <v>20.032220000000002</v>
      </c>
      <c r="C490">
        <v>0.12</v>
      </c>
      <c r="D490">
        <v>-0.06</v>
      </c>
      <c r="E490">
        <v>127.07</v>
      </c>
      <c r="G490">
        <v>-174.24</v>
      </c>
      <c r="H490">
        <v>-19.68</v>
      </c>
      <c r="I490">
        <v>16651.36</v>
      </c>
      <c r="K490">
        <v>-21.66</v>
      </c>
      <c r="L490">
        <v>-169.3</v>
      </c>
      <c r="M490">
        <v>-165.46</v>
      </c>
      <c r="O490">
        <v>-45.5</v>
      </c>
      <c r="P490">
        <v>69.5</v>
      </c>
      <c r="Q490">
        <v>154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1 - MU</vt:lpstr>
      <vt:lpstr>Test 1 - Metric</vt:lpstr>
      <vt:lpstr>Test 2 - MU</vt:lpstr>
      <vt:lpstr>Test 2 - Metric</vt:lpstr>
      <vt:lpstr>Test 3 - MU</vt:lpstr>
      <vt:lpstr>Test 3 - Metric</vt:lpstr>
      <vt:lpstr>Test 4 - MU</vt:lpstr>
      <vt:lpstr>Test 4 - Metric</vt:lpstr>
      <vt:lpstr>Test 5 - MU</vt:lpstr>
      <vt:lpstr>Test 5 -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Palko</dc:creator>
  <cp:lastModifiedBy>Jonathan Palko</cp:lastModifiedBy>
  <dcterms:created xsi:type="dcterms:W3CDTF">2021-05-24T17:21:35Z</dcterms:created>
  <dcterms:modified xsi:type="dcterms:W3CDTF">2021-06-09T23:07:12Z</dcterms:modified>
</cp:coreProperties>
</file>