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87\OneDrive - Drexel University\Plans of Study\2018+\"/>
    </mc:Choice>
  </mc:AlternateContent>
  <xr:revisionPtr revIDLastSave="0" documentId="8_{C28618E1-C85C-416C-8521-D23C34F0961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tandard-start" sheetId="1" r:id="rId1"/>
  </sheets>
  <calcPr calcId="191028"/>
</workbook>
</file>

<file path=xl/calcChain.xml><?xml version="1.0" encoding="utf-8"?>
<calcChain xmlns="http://schemas.openxmlformats.org/spreadsheetml/2006/main">
  <c r="O29" i="1" l="1"/>
  <c r="O37" i="1"/>
  <c r="O49" i="1"/>
  <c r="O5" i="1"/>
  <c r="O9" i="1"/>
  <c r="O13" i="1"/>
  <c r="O17" i="1"/>
  <c r="O21" i="1"/>
  <c r="O25" i="1"/>
  <c r="O33" i="1"/>
  <c r="O41" i="1"/>
  <c r="O45" i="1"/>
  <c r="O52" i="1" l="1"/>
</calcChain>
</file>

<file path=xl/sharedStrings.xml><?xml version="1.0" encoding="utf-8"?>
<sst xmlns="http://schemas.openxmlformats.org/spreadsheetml/2006/main" count="157" uniqueCount="133">
  <si>
    <t>BIOMED Plan of Study</t>
  </si>
  <si>
    <t>Term</t>
  </si>
  <si>
    <t>Classes</t>
  </si>
  <si>
    <t>Credit Total</t>
  </si>
  <si>
    <t>BMES</t>
  </si>
  <si>
    <t>Engineering</t>
  </si>
  <si>
    <t>Math/Science</t>
  </si>
  <si>
    <t>Humanities</t>
  </si>
  <si>
    <t xml:space="preserve">BMES 124 </t>
  </si>
  <si>
    <t xml:space="preserve">BMES 201 </t>
  </si>
  <si>
    <t>CHEM 101</t>
  </si>
  <si>
    <t>MATH 121</t>
  </si>
  <si>
    <t>ENGL 101</t>
  </si>
  <si>
    <t>UNIV 101</t>
  </si>
  <si>
    <t>BME Seminar</t>
  </si>
  <si>
    <t>Programming &amp; Modeling</t>
  </si>
  <si>
    <t>Chemistry 1</t>
  </si>
  <si>
    <t>Calculus 1</t>
  </si>
  <si>
    <t>Composition &amp; Rhetoric 1</t>
  </si>
  <si>
    <t>The Drexel Experience</t>
  </si>
  <si>
    <t xml:space="preserve">BMES 101 </t>
  </si>
  <si>
    <t>CHEM 102</t>
  </si>
  <si>
    <t>MATH 122</t>
  </si>
  <si>
    <t>PHYS 101</t>
  </si>
  <si>
    <t>ENGL 102</t>
  </si>
  <si>
    <t>Co-op 101</t>
  </si>
  <si>
    <t>BME Design 1</t>
  </si>
  <si>
    <t>Chemistry 2</t>
  </si>
  <si>
    <t>Calculus 2</t>
  </si>
  <si>
    <t>Physics 1</t>
  </si>
  <si>
    <t>Composition &amp; Rhetoric 2</t>
  </si>
  <si>
    <t>(Winter or spring)</t>
  </si>
  <si>
    <t>BMES 102</t>
  </si>
  <si>
    <t>BIO 122</t>
  </si>
  <si>
    <t>MATH 200</t>
  </si>
  <si>
    <t>PHYS 102</t>
  </si>
  <si>
    <t>ENGL 103</t>
  </si>
  <si>
    <t>CIVC 101</t>
  </si>
  <si>
    <t>BME Design 2</t>
  </si>
  <si>
    <t>Cells &amp; Genetics</t>
  </si>
  <si>
    <t>Multivariate Calculus</t>
  </si>
  <si>
    <t>Physics 2</t>
  </si>
  <si>
    <t>Composition &amp; Rhetoric 3</t>
  </si>
  <si>
    <t>Civic Engagement</t>
  </si>
  <si>
    <t>BMES 202</t>
  </si>
  <si>
    <t>ECE 201</t>
  </si>
  <si>
    <t>ENGR 220</t>
  </si>
  <si>
    <t>MEM 202</t>
  </si>
  <si>
    <t>MATH 201</t>
  </si>
  <si>
    <t>Programming &amp; Modeling 2</t>
  </si>
  <si>
    <t>Foundations of Electric Circuits I</t>
  </si>
  <si>
    <t>Fundamentals of Materials</t>
  </si>
  <si>
    <t>Foundations of Computer Aided Design</t>
  </si>
  <si>
    <t>Linear Algebra</t>
  </si>
  <si>
    <t>BMES 238</t>
  </si>
  <si>
    <t>BMES 338</t>
  </si>
  <si>
    <t>BMES 241</t>
  </si>
  <si>
    <t>BIO 218</t>
  </si>
  <si>
    <t>MATH 210</t>
  </si>
  <si>
    <t>Dynamics (Also satisfied by MEM 238)</t>
  </si>
  <si>
    <t>Biomedical Ethics and Law</t>
  </si>
  <si>
    <t>Modeling in Biomedical Design I</t>
  </si>
  <si>
    <t>Principles of Molecular Biology</t>
  </si>
  <si>
    <t>Differential Equations</t>
  </si>
  <si>
    <t>BMES 345</t>
  </si>
  <si>
    <t>BMES 375</t>
  </si>
  <si>
    <t>BMES 432</t>
  </si>
  <si>
    <t>CHEM 253</t>
  </si>
  <si>
    <t>BIO 201</t>
  </si>
  <si>
    <t>Mechanics of Biological Systems</t>
  </si>
  <si>
    <t>Computational Bioengineering</t>
  </si>
  <si>
    <t>Biomedical Systems and Signals</t>
  </si>
  <si>
    <t>Thermodynamics and Kinetics</t>
  </si>
  <si>
    <t>Human Physiology I</t>
  </si>
  <si>
    <t>BMES 303</t>
  </si>
  <si>
    <t>BMES 310</t>
  </si>
  <si>
    <t>BMES 341</t>
  </si>
  <si>
    <t>BMES 451</t>
  </si>
  <si>
    <t>Bioscience</t>
  </si>
  <si>
    <t>Laboratory III: Biomedical Electronics</t>
  </si>
  <si>
    <t>Biomedical Statistics</t>
  </si>
  <si>
    <t>Modeling in Biomedical Design II</t>
  </si>
  <si>
    <t>Transport Phenomena in Living Systems</t>
  </si>
  <si>
    <t>Restricted Elective (See below for full list)</t>
  </si>
  <si>
    <t>BMES 315</t>
  </si>
  <si>
    <t>BMES 381</t>
  </si>
  <si>
    <t>Liberal Studies</t>
  </si>
  <si>
    <t>Experimental Design in Biomedical Research</t>
  </si>
  <si>
    <t>Junior Design Seminar I</t>
  </si>
  <si>
    <t>(See below for full list)</t>
  </si>
  <si>
    <t>BMES 302</t>
  </si>
  <si>
    <t>BMES 382</t>
  </si>
  <si>
    <t>BMES 337</t>
  </si>
  <si>
    <t>BMES 444</t>
  </si>
  <si>
    <t>Concentration</t>
  </si>
  <si>
    <t>Laboratory II: Biomeasurements</t>
  </si>
  <si>
    <t>Junior Design Seminar 2</t>
  </si>
  <si>
    <t>Introduction to Physiological Control Systems</t>
  </si>
  <si>
    <t>Biofluid Mechanics</t>
  </si>
  <si>
    <t>Concentration Course (See below for full list)</t>
  </si>
  <si>
    <t>Unrestricted Elective (See below for full list)</t>
  </si>
  <si>
    <t>BMES 491</t>
  </si>
  <si>
    <t>Lab Elective</t>
  </si>
  <si>
    <t>STEM Elective</t>
  </si>
  <si>
    <t>Senior Design 1</t>
  </si>
  <si>
    <t>(See below for eligible courses)</t>
  </si>
  <si>
    <t>BMES 492</t>
  </si>
  <si>
    <t>Senior Design 2</t>
  </si>
  <si>
    <t>BMES 493</t>
  </si>
  <si>
    <t>Senior Design 3</t>
  </si>
  <si>
    <t>Total</t>
  </si>
  <si>
    <t>STEM Electives</t>
  </si>
  <si>
    <t xml:space="preserve">	Any 200-level or higher course offered by the College of Engineering, College of Computing and Informatics, School of Biomedical Engineering, Science and Health Systems, and the School of Public Health</t>
  </si>
  <si>
    <t>Any 200-level or higher course in BIO, CHEM, ENVS, HSCI, MATH, and PHYS; and selected PSY courses.</t>
  </si>
  <si>
    <t>Bioscience Restricted Electives</t>
  </si>
  <si>
    <t>BIO 203, BIO 214, BIO 224, BIO 244, BIO 311</t>
  </si>
  <si>
    <t>Bioscience Unrestricted Electives</t>
  </si>
  <si>
    <t>Any 200-level or higher Biology course</t>
  </si>
  <si>
    <t>Lab Electives</t>
  </si>
  <si>
    <t>BIO 202, BIO 215, BIO 219, BMES 301, BMES 304, BMES 305, CHEM 244, CHEM 245</t>
  </si>
  <si>
    <t>Concentration Electives:</t>
  </si>
  <si>
    <t>Biomaterials Engineering</t>
  </si>
  <si>
    <t>CHEM 241, BMES 460, BMES 461</t>
  </si>
  <si>
    <t>Biomechanics and Human Performance Engineering</t>
  </si>
  <si>
    <t>MEM 201, BMES 441, BMES 442</t>
  </si>
  <si>
    <t>Biomedical Imaging</t>
  </si>
  <si>
    <t>PHYS 201, BMES 421, BMES 422</t>
  </si>
  <si>
    <t>Biomedical Informatics</t>
  </si>
  <si>
    <t>BIO 219, BMES 483, BMES 484</t>
  </si>
  <si>
    <t>Neuroengineering</t>
  </si>
  <si>
    <t>BIO 462, BMES 477, BMES 478</t>
  </si>
  <si>
    <t>Tissue Engineering</t>
  </si>
  <si>
    <t>BIO 219, BMES 471, BMES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</si>
</sst>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9595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8" xfId="0" applyFill="1" applyBorder="1"/>
    <xf numFmtId="0" fontId="1" fillId="5" borderId="9" xfId="0" applyFont="1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1" xfId="0" applyFill="1" applyBorder="1"/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1" fillId="2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1" fillId="3" borderId="9" xfId="0" applyFont="1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/>
    <xf numFmtId="0" fontId="1" fillId="4" borderId="9" xfId="0" applyFont="1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/>
    <xf numFmtId="0" fontId="0" fillId="6" borderId="0" xfId="0" applyFill="1" applyBorder="1"/>
    <xf numFmtId="0" fontId="1" fillId="6" borderId="5" xfId="0" applyFont="1" applyFill="1" applyBorder="1"/>
    <xf numFmtId="0" fontId="0" fillId="0" borderId="13" xfId="0" applyBorder="1"/>
    <xf numFmtId="0" fontId="1" fillId="0" borderId="14" xfId="0" applyFont="1" applyBorder="1"/>
    <xf numFmtId="0" fontId="0" fillId="2" borderId="4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0" xfId="0" applyFill="1" applyBorder="1"/>
    <xf numFmtId="0" fontId="0" fillId="2" borderId="10" xfId="0" applyFill="1" applyBorder="1"/>
    <xf numFmtId="0" fontId="0" fillId="3" borderId="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4" borderId="0" xfId="0" applyFill="1" applyBorder="1"/>
    <xf numFmtId="0" fontId="0" fillId="5" borderId="10" xfId="0" applyFill="1" applyBorder="1"/>
    <xf numFmtId="0" fontId="0" fillId="5" borderId="5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4" xfId="0" applyFont="1" applyFill="1" applyBorder="1"/>
    <xf numFmtId="0" fontId="1" fillId="0" borderId="12" xfId="0" applyFont="1" applyBorder="1"/>
    <xf numFmtId="0" fontId="0" fillId="0" borderId="14" xfId="0" applyBorder="1"/>
    <xf numFmtId="0" fontId="0" fillId="5" borderId="0" xfId="0" applyFill="1" applyBorder="1"/>
    <xf numFmtId="0" fontId="1" fillId="5" borderId="0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workbookViewId="0">
      <selection activeCell="H13" sqref="H13"/>
    </sheetView>
  </sheetViews>
  <sheetFormatPr defaultRowHeight="15"/>
  <cols>
    <col min="2" max="2" width="16.42578125" customWidth="1"/>
    <col min="3" max="3" width="12.85546875" customWidth="1"/>
    <col min="4" max="4" width="12" customWidth="1"/>
    <col min="5" max="5" width="12.140625" customWidth="1"/>
    <col min="6" max="6" width="13.42578125" customWidth="1"/>
    <col min="7" max="7" width="12" customWidth="1"/>
    <col min="8" max="8" width="11.85546875" customWidth="1"/>
    <col min="9" max="9" width="15.28515625" customWidth="1"/>
    <col min="10" max="10" width="11.42578125" customWidth="1"/>
    <col min="11" max="11" width="11.140625" customWidth="1"/>
    <col min="12" max="12" width="12.28515625" customWidth="1"/>
    <col min="13" max="14" width="11" customWidth="1"/>
    <col min="15" max="15" width="11.42578125" bestFit="1" customWidth="1"/>
  </cols>
  <sheetData>
    <row r="1" spans="1:15" ht="23.25">
      <c r="A1" s="2" t="s">
        <v>0</v>
      </c>
      <c r="H1" s="1"/>
    </row>
    <row r="3" spans="1:15">
      <c r="A3" s="70" t="s">
        <v>1</v>
      </c>
      <c r="B3" s="80" t="s">
        <v>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2"/>
      <c r="O3" s="78" t="s">
        <v>3</v>
      </c>
    </row>
    <row r="4" spans="1:15">
      <c r="A4" s="71"/>
      <c r="B4" s="72" t="s">
        <v>4</v>
      </c>
      <c r="C4" s="73"/>
      <c r="D4" s="73"/>
      <c r="E4" s="73"/>
      <c r="F4" s="74" t="s">
        <v>5</v>
      </c>
      <c r="G4" s="74"/>
      <c r="H4" s="74"/>
      <c r="I4" s="75" t="s">
        <v>6</v>
      </c>
      <c r="J4" s="75"/>
      <c r="K4" s="75"/>
      <c r="L4" s="76" t="s">
        <v>7</v>
      </c>
      <c r="M4" s="76"/>
      <c r="N4" s="77"/>
      <c r="O4" s="79"/>
    </row>
    <row r="5" spans="1:15">
      <c r="A5" s="66">
        <v>1</v>
      </c>
      <c r="B5" s="4" t="s">
        <v>8</v>
      </c>
      <c r="C5" s="25" t="s">
        <v>9</v>
      </c>
      <c r="D5" s="5"/>
      <c r="E5" s="28"/>
      <c r="F5" s="6"/>
      <c r="G5" s="31"/>
      <c r="H5" s="6"/>
      <c r="I5" s="34" t="s">
        <v>10</v>
      </c>
      <c r="J5" s="7" t="s">
        <v>11</v>
      </c>
      <c r="K5" s="34"/>
      <c r="L5" s="8" t="s">
        <v>12</v>
      </c>
      <c r="M5" s="22" t="s">
        <v>13</v>
      </c>
      <c r="N5" s="9"/>
      <c r="O5" s="68">
        <f>SUM(B7:N7)</f>
        <v>16.5</v>
      </c>
    </row>
    <row r="6" spans="1:15" ht="30">
      <c r="A6" s="66"/>
      <c r="B6" s="10" t="s">
        <v>14</v>
      </c>
      <c r="C6" s="26" t="s">
        <v>15</v>
      </c>
      <c r="D6" s="11"/>
      <c r="E6" s="29"/>
      <c r="F6" s="12"/>
      <c r="G6" s="32"/>
      <c r="H6" s="12"/>
      <c r="I6" s="35" t="s">
        <v>16</v>
      </c>
      <c r="J6" s="13" t="s">
        <v>17</v>
      </c>
      <c r="K6" s="35"/>
      <c r="L6" s="14" t="s">
        <v>18</v>
      </c>
      <c r="M6" s="23" t="s">
        <v>19</v>
      </c>
      <c r="N6" s="15"/>
      <c r="O6" s="68"/>
    </row>
    <row r="7" spans="1:15">
      <c r="A7" s="66"/>
      <c r="B7" s="41">
        <v>2</v>
      </c>
      <c r="C7" s="42">
        <v>3</v>
      </c>
      <c r="D7" s="43"/>
      <c r="E7" s="44"/>
      <c r="F7" s="45"/>
      <c r="G7" s="46"/>
      <c r="H7" s="45"/>
      <c r="I7" s="47">
        <v>3.5</v>
      </c>
      <c r="J7" s="48">
        <v>4</v>
      </c>
      <c r="K7" s="47"/>
      <c r="L7" s="64">
        <v>3</v>
      </c>
      <c r="M7" s="49">
        <v>1</v>
      </c>
      <c r="N7" s="50"/>
      <c r="O7" s="68"/>
    </row>
    <row r="8" spans="1:15" ht="7.5" customHeight="1">
      <c r="A8" s="62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</row>
    <row r="9" spans="1:15">
      <c r="A9" s="66">
        <v>2</v>
      </c>
      <c r="B9" s="51" t="s">
        <v>20</v>
      </c>
      <c r="C9" s="52"/>
      <c r="D9" s="53"/>
      <c r="E9" s="54"/>
      <c r="F9" s="55"/>
      <c r="G9" s="56"/>
      <c r="H9" s="55"/>
      <c r="I9" s="57" t="s">
        <v>21</v>
      </c>
      <c r="J9" s="58" t="s">
        <v>22</v>
      </c>
      <c r="K9" s="57" t="s">
        <v>23</v>
      </c>
      <c r="L9" s="65" t="s">
        <v>24</v>
      </c>
      <c r="M9" s="59" t="s">
        <v>25</v>
      </c>
      <c r="N9" s="60"/>
      <c r="O9" s="68">
        <f>SUM(B11:N11)</f>
        <v>17.5</v>
      </c>
    </row>
    <row r="10" spans="1:15" ht="30">
      <c r="A10" s="66"/>
      <c r="B10" s="10" t="s">
        <v>26</v>
      </c>
      <c r="C10" s="26"/>
      <c r="D10" s="11"/>
      <c r="E10" s="29"/>
      <c r="F10" s="12"/>
      <c r="G10" s="32"/>
      <c r="H10" s="12"/>
      <c r="I10" s="35" t="s">
        <v>27</v>
      </c>
      <c r="J10" s="13" t="s">
        <v>28</v>
      </c>
      <c r="K10" s="35" t="s">
        <v>29</v>
      </c>
      <c r="L10" s="14" t="s">
        <v>30</v>
      </c>
      <c r="M10" s="23" t="s">
        <v>31</v>
      </c>
      <c r="N10" s="15"/>
      <c r="O10" s="68"/>
    </row>
    <row r="11" spans="1:15">
      <c r="A11" s="66"/>
      <c r="B11" s="41">
        <v>2</v>
      </c>
      <c r="C11" s="42"/>
      <c r="D11" s="43"/>
      <c r="E11" s="44"/>
      <c r="F11" s="45"/>
      <c r="G11" s="46"/>
      <c r="H11" s="45"/>
      <c r="I11" s="47">
        <v>4.5</v>
      </c>
      <c r="J11" s="48">
        <v>4</v>
      </c>
      <c r="K11" s="47">
        <v>4</v>
      </c>
      <c r="L11" s="64">
        <v>3</v>
      </c>
      <c r="M11" s="49">
        <v>0</v>
      </c>
      <c r="N11" s="50"/>
      <c r="O11" s="68"/>
    </row>
    <row r="12" spans="1:15" ht="7.5" customHeight="1">
      <c r="A12" s="62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40"/>
    </row>
    <row r="13" spans="1:15">
      <c r="A13" s="66">
        <v>3</v>
      </c>
      <c r="B13" s="51" t="s">
        <v>32</v>
      </c>
      <c r="C13" s="52"/>
      <c r="D13" s="53"/>
      <c r="E13" s="54"/>
      <c r="F13" s="55"/>
      <c r="G13" s="56"/>
      <c r="H13" s="55"/>
      <c r="I13" s="57" t="s">
        <v>33</v>
      </c>
      <c r="J13" s="58" t="s">
        <v>34</v>
      </c>
      <c r="K13" s="57" t="s">
        <v>35</v>
      </c>
      <c r="L13" s="65" t="s">
        <v>36</v>
      </c>
      <c r="M13" s="59" t="s">
        <v>25</v>
      </c>
      <c r="N13" s="60" t="s">
        <v>37</v>
      </c>
      <c r="O13" s="68">
        <f>SUM(B15:N15)</f>
        <v>18.5</v>
      </c>
    </row>
    <row r="14" spans="1:15" ht="45">
      <c r="A14" s="66"/>
      <c r="B14" s="10" t="s">
        <v>38</v>
      </c>
      <c r="C14" s="26"/>
      <c r="D14" s="11"/>
      <c r="E14" s="29"/>
      <c r="F14" s="12"/>
      <c r="G14" s="32"/>
      <c r="H14" s="12"/>
      <c r="I14" s="35" t="s">
        <v>39</v>
      </c>
      <c r="J14" s="13" t="s">
        <v>40</v>
      </c>
      <c r="K14" s="35" t="s">
        <v>41</v>
      </c>
      <c r="L14" s="14" t="s">
        <v>42</v>
      </c>
      <c r="M14" s="23" t="s">
        <v>31</v>
      </c>
      <c r="N14" s="15" t="s">
        <v>43</v>
      </c>
      <c r="O14" s="68"/>
    </row>
    <row r="15" spans="1:15">
      <c r="A15" s="66"/>
      <c r="B15" s="16">
        <v>2</v>
      </c>
      <c r="C15" s="27"/>
      <c r="D15" s="17"/>
      <c r="E15" s="30"/>
      <c r="F15" s="18"/>
      <c r="G15" s="33"/>
      <c r="H15" s="18"/>
      <c r="I15" s="36">
        <v>4.5</v>
      </c>
      <c r="J15" s="19">
        <v>4</v>
      </c>
      <c r="K15" s="36">
        <v>4</v>
      </c>
      <c r="L15" s="20">
        <v>3</v>
      </c>
      <c r="M15" s="24">
        <v>0</v>
      </c>
      <c r="N15" s="21">
        <v>1</v>
      </c>
      <c r="O15" s="68"/>
    </row>
    <row r="16" spans="1:15">
      <c r="A16" s="61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8"/>
    </row>
    <row r="17" spans="1:15">
      <c r="A17" s="66">
        <v>4</v>
      </c>
      <c r="B17" s="4" t="s">
        <v>44</v>
      </c>
      <c r="C17" s="25"/>
      <c r="D17" s="5"/>
      <c r="E17" s="28"/>
      <c r="F17" s="6" t="s">
        <v>45</v>
      </c>
      <c r="G17" s="31" t="s">
        <v>46</v>
      </c>
      <c r="H17" s="6" t="s">
        <v>47</v>
      </c>
      <c r="I17" s="34" t="s">
        <v>48</v>
      </c>
      <c r="J17" s="7"/>
      <c r="K17" s="34"/>
      <c r="L17" s="8"/>
      <c r="M17" s="22"/>
      <c r="N17" s="9"/>
      <c r="O17" s="68">
        <f>SUM(B19:N19)</f>
        <v>18</v>
      </c>
    </row>
    <row r="18" spans="1:15" ht="75">
      <c r="A18" s="66"/>
      <c r="B18" s="10" t="s">
        <v>49</v>
      </c>
      <c r="C18" s="26"/>
      <c r="D18" s="11"/>
      <c r="E18" s="29"/>
      <c r="F18" s="12" t="s">
        <v>50</v>
      </c>
      <c r="G18" s="32" t="s">
        <v>51</v>
      </c>
      <c r="H18" s="12" t="s">
        <v>52</v>
      </c>
      <c r="I18" s="35" t="s">
        <v>53</v>
      </c>
      <c r="J18" s="13"/>
      <c r="K18" s="35"/>
      <c r="L18" s="14"/>
      <c r="M18" s="23"/>
      <c r="N18" s="15"/>
      <c r="O18" s="68"/>
    </row>
    <row r="19" spans="1:15">
      <c r="A19" s="66"/>
      <c r="B19" s="41">
        <v>3</v>
      </c>
      <c r="C19" s="42"/>
      <c r="D19" s="43"/>
      <c r="E19" s="44"/>
      <c r="F19" s="45">
        <v>4</v>
      </c>
      <c r="G19" s="46">
        <v>4</v>
      </c>
      <c r="H19" s="45">
        <v>3</v>
      </c>
      <c r="I19" s="47">
        <v>4</v>
      </c>
      <c r="J19" s="48"/>
      <c r="K19" s="47"/>
      <c r="L19" s="64"/>
      <c r="M19" s="49"/>
      <c r="N19" s="50"/>
      <c r="O19" s="68"/>
    </row>
    <row r="20" spans="1:15" ht="8.25" customHeight="1">
      <c r="A20" s="62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63"/>
    </row>
    <row r="21" spans="1:15">
      <c r="A21" s="66">
        <v>5</v>
      </c>
      <c r="B21" s="51" t="s">
        <v>54</v>
      </c>
      <c r="C21" s="52" t="s">
        <v>55</v>
      </c>
      <c r="D21" s="53" t="s">
        <v>56</v>
      </c>
      <c r="E21" s="54"/>
      <c r="F21" s="55"/>
      <c r="G21" s="56"/>
      <c r="H21" s="55"/>
      <c r="I21" s="57" t="s">
        <v>57</v>
      </c>
      <c r="J21" s="58" t="s">
        <v>58</v>
      </c>
      <c r="K21" s="57"/>
      <c r="L21" s="65"/>
      <c r="M21" s="59"/>
      <c r="N21" s="60"/>
      <c r="O21" s="68">
        <f>SUM(B23:N23)</f>
        <v>16</v>
      </c>
    </row>
    <row r="22" spans="1:15" ht="74.25" customHeight="1">
      <c r="A22" s="66"/>
      <c r="B22" s="10" t="s">
        <v>59</v>
      </c>
      <c r="C22" s="26" t="s">
        <v>60</v>
      </c>
      <c r="D22" s="11" t="s">
        <v>61</v>
      </c>
      <c r="E22" s="29"/>
      <c r="F22" s="12"/>
      <c r="G22" s="32"/>
      <c r="H22" s="12"/>
      <c r="I22" s="35" t="s">
        <v>62</v>
      </c>
      <c r="J22" s="13" t="s">
        <v>63</v>
      </c>
      <c r="K22" s="35"/>
      <c r="L22" s="14"/>
      <c r="M22" s="23"/>
      <c r="N22" s="15"/>
      <c r="O22" s="68"/>
    </row>
    <row r="23" spans="1:15">
      <c r="A23" s="66"/>
      <c r="B23" s="16">
        <v>3</v>
      </c>
      <c r="C23" s="27">
        <v>3</v>
      </c>
      <c r="D23" s="17">
        <v>2</v>
      </c>
      <c r="E23" s="30"/>
      <c r="F23" s="18"/>
      <c r="G23" s="33"/>
      <c r="H23" s="18"/>
      <c r="I23" s="36">
        <v>4</v>
      </c>
      <c r="J23" s="19">
        <v>4</v>
      </c>
      <c r="K23" s="36"/>
      <c r="L23" s="20"/>
      <c r="M23" s="24"/>
      <c r="N23" s="21"/>
      <c r="O23" s="68"/>
    </row>
    <row r="24" spans="1:15">
      <c r="A24" s="61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8"/>
    </row>
    <row r="25" spans="1:15">
      <c r="A25" s="66">
        <v>6</v>
      </c>
      <c r="B25" s="4" t="s">
        <v>64</v>
      </c>
      <c r="C25" s="25" t="s">
        <v>65</v>
      </c>
      <c r="D25" s="5" t="s">
        <v>66</v>
      </c>
      <c r="E25" s="28"/>
      <c r="F25" s="6"/>
      <c r="G25" s="31"/>
      <c r="H25" s="6"/>
      <c r="I25" s="34" t="s">
        <v>67</v>
      </c>
      <c r="J25" s="7" t="s">
        <v>68</v>
      </c>
      <c r="K25" s="34"/>
      <c r="L25" s="8"/>
      <c r="M25" s="22"/>
      <c r="N25" s="9"/>
      <c r="O25" s="68">
        <f>SUM(B27:N27)</f>
        <v>18</v>
      </c>
    </row>
    <row r="26" spans="1:15" ht="60">
      <c r="A26" s="66"/>
      <c r="B26" s="10" t="s">
        <v>69</v>
      </c>
      <c r="C26" s="26" t="s">
        <v>70</v>
      </c>
      <c r="D26" s="11" t="s">
        <v>71</v>
      </c>
      <c r="E26" s="29"/>
      <c r="F26" s="12"/>
      <c r="G26" s="32"/>
      <c r="H26" s="12"/>
      <c r="I26" s="35" t="s">
        <v>72</v>
      </c>
      <c r="J26" s="13" t="s">
        <v>73</v>
      </c>
      <c r="K26" s="35"/>
      <c r="L26" s="14"/>
      <c r="M26" s="23"/>
      <c r="N26" s="15"/>
      <c r="O26" s="68"/>
    </row>
    <row r="27" spans="1:15">
      <c r="A27" s="66"/>
      <c r="B27" s="41">
        <v>3</v>
      </c>
      <c r="C27" s="42">
        <v>4</v>
      </c>
      <c r="D27" s="43">
        <v>3</v>
      </c>
      <c r="E27" s="44"/>
      <c r="F27" s="45"/>
      <c r="G27" s="46"/>
      <c r="H27" s="45"/>
      <c r="I27" s="47">
        <v>4</v>
      </c>
      <c r="J27" s="48">
        <v>4</v>
      </c>
      <c r="K27" s="47"/>
      <c r="L27" s="64"/>
      <c r="M27" s="49"/>
      <c r="N27" s="50"/>
      <c r="O27" s="68"/>
    </row>
    <row r="28" spans="1:15" ht="7.5" customHeight="1">
      <c r="A28" s="62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63"/>
    </row>
    <row r="29" spans="1:15">
      <c r="A29" s="66">
        <v>7</v>
      </c>
      <c r="B29" s="51" t="s">
        <v>74</v>
      </c>
      <c r="C29" s="52" t="s">
        <v>75</v>
      </c>
      <c r="D29" s="53" t="s">
        <v>76</v>
      </c>
      <c r="E29" s="54" t="s">
        <v>77</v>
      </c>
      <c r="F29" s="55"/>
      <c r="G29" s="56"/>
      <c r="H29" s="55"/>
      <c r="I29" s="57" t="s">
        <v>78</v>
      </c>
      <c r="J29" s="58"/>
      <c r="K29" s="57"/>
      <c r="L29" s="65"/>
      <c r="M29" s="59"/>
      <c r="N29" s="60"/>
      <c r="O29" s="68">
        <f>SUM(B31:N31)</f>
        <v>15</v>
      </c>
    </row>
    <row r="30" spans="1:15" ht="60">
      <c r="A30" s="66"/>
      <c r="B30" s="10" t="s">
        <v>79</v>
      </c>
      <c r="C30" s="26" t="s">
        <v>80</v>
      </c>
      <c r="D30" s="11" t="s">
        <v>81</v>
      </c>
      <c r="E30" s="29" t="s">
        <v>82</v>
      </c>
      <c r="F30" s="12"/>
      <c r="G30" s="32"/>
      <c r="H30" s="12"/>
      <c r="I30" s="35" t="s">
        <v>83</v>
      </c>
      <c r="J30" s="13"/>
      <c r="K30" s="35"/>
      <c r="L30" s="14"/>
      <c r="M30" s="23"/>
      <c r="N30" s="15"/>
      <c r="O30" s="68"/>
    </row>
    <row r="31" spans="1:15">
      <c r="A31" s="66"/>
      <c r="B31" s="16">
        <v>2</v>
      </c>
      <c r="C31" s="27">
        <v>4</v>
      </c>
      <c r="D31" s="17">
        <v>2</v>
      </c>
      <c r="E31" s="30">
        <v>4</v>
      </c>
      <c r="F31" s="18"/>
      <c r="G31" s="33"/>
      <c r="H31" s="18"/>
      <c r="I31" s="36">
        <v>3</v>
      </c>
      <c r="J31" s="19"/>
      <c r="K31" s="36"/>
      <c r="L31" s="20"/>
      <c r="M31" s="24"/>
      <c r="N31" s="21"/>
      <c r="O31" s="68"/>
    </row>
    <row r="32" spans="1:15">
      <c r="A32" s="61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8"/>
    </row>
    <row r="33" spans="1:15" ht="30">
      <c r="A33" s="66">
        <v>8</v>
      </c>
      <c r="B33" s="4" t="s">
        <v>84</v>
      </c>
      <c r="C33" s="25" t="s">
        <v>85</v>
      </c>
      <c r="D33" s="5"/>
      <c r="E33" s="28"/>
      <c r="F33" s="6"/>
      <c r="G33" s="31"/>
      <c r="H33" s="6"/>
      <c r="I33" s="34"/>
      <c r="J33" s="7"/>
      <c r="K33" s="34"/>
      <c r="L33" s="8" t="s">
        <v>86</v>
      </c>
      <c r="M33" s="22" t="s">
        <v>86</v>
      </c>
      <c r="N33" s="9"/>
      <c r="O33" s="68">
        <f>SUM(B35:N35)</f>
        <v>12</v>
      </c>
    </row>
    <row r="34" spans="1:15" ht="60">
      <c r="A34" s="66"/>
      <c r="B34" s="10" t="s">
        <v>87</v>
      </c>
      <c r="C34" s="26" t="s">
        <v>88</v>
      </c>
      <c r="D34" s="11"/>
      <c r="E34" s="29"/>
      <c r="F34" s="12"/>
      <c r="G34" s="32"/>
      <c r="H34" s="12"/>
      <c r="I34" s="35"/>
      <c r="J34" s="13"/>
      <c r="K34" s="35"/>
      <c r="L34" s="14" t="s">
        <v>89</v>
      </c>
      <c r="M34" s="23" t="s">
        <v>89</v>
      </c>
      <c r="N34" s="15"/>
      <c r="O34" s="68"/>
    </row>
    <row r="35" spans="1:15">
      <c r="A35" s="66"/>
      <c r="B35" s="41">
        <v>4</v>
      </c>
      <c r="C35" s="42">
        <v>2</v>
      </c>
      <c r="D35" s="43"/>
      <c r="E35" s="44"/>
      <c r="F35" s="45"/>
      <c r="G35" s="46"/>
      <c r="H35" s="45"/>
      <c r="I35" s="47"/>
      <c r="J35" s="48"/>
      <c r="K35" s="47"/>
      <c r="L35" s="64">
        <v>3</v>
      </c>
      <c r="M35" s="49">
        <v>3</v>
      </c>
      <c r="N35" s="50"/>
      <c r="O35" s="68"/>
    </row>
    <row r="36" spans="1:15" ht="7.5" customHeight="1">
      <c r="A36" s="62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63"/>
    </row>
    <row r="37" spans="1:15" ht="30">
      <c r="A37" s="66">
        <v>9</v>
      </c>
      <c r="B37" s="51" t="s">
        <v>90</v>
      </c>
      <c r="C37" s="52" t="s">
        <v>91</v>
      </c>
      <c r="D37" s="53" t="s">
        <v>92</v>
      </c>
      <c r="E37" s="54" t="s">
        <v>93</v>
      </c>
      <c r="F37" s="55" t="s">
        <v>94</v>
      </c>
      <c r="G37" s="56"/>
      <c r="H37" s="55"/>
      <c r="I37" s="57" t="s">
        <v>78</v>
      </c>
      <c r="J37" s="58"/>
      <c r="K37" s="57"/>
      <c r="L37" s="65"/>
      <c r="M37" s="59"/>
      <c r="N37" s="60"/>
      <c r="O37" s="68">
        <f>SUM(B39:N39)</f>
        <v>16</v>
      </c>
    </row>
    <row r="38" spans="1:15" ht="75">
      <c r="A38" s="66"/>
      <c r="B38" s="10" t="s">
        <v>95</v>
      </c>
      <c r="C38" s="26" t="s">
        <v>96</v>
      </c>
      <c r="D38" s="11" t="s">
        <v>97</v>
      </c>
      <c r="E38" s="29" t="s">
        <v>98</v>
      </c>
      <c r="F38" s="12" t="s">
        <v>99</v>
      </c>
      <c r="G38" s="32"/>
      <c r="H38" s="12"/>
      <c r="I38" s="35" t="s">
        <v>100</v>
      </c>
      <c r="J38" s="13"/>
      <c r="K38" s="35"/>
      <c r="L38" s="14"/>
      <c r="M38" s="23"/>
      <c r="N38" s="15"/>
      <c r="O38" s="68"/>
    </row>
    <row r="39" spans="1:15">
      <c r="A39" s="66"/>
      <c r="B39" s="16">
        <v>2</v>
      </c>
      <c r="C39" s="27">
        <v>2</v>
      </c>
      <c r="D39" s="17">
        <v>4</v>
      </c>
      <c r="E39" s="30">
        <v>2</v>
      </c>
      <c r="F39" s="18">
        <v>3</v>
      </c>
      <c r="G39" s="33"/>
      <c r="H39" s="18"/>
      <c r="I39" s="36">
        <v>3</v>
      </c>
      <c r="J39" s="19"/>
      <c r="K39" s="36"/>
      <c r="L39" s="20"/>
      <c r="M39" s="24"/>
      <c r="N39" s="21"/>
      <c r="O39" s="68"/>
    </row>
    <row r="40" spans="1:15">
      <c r="A40" s="61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8"/>
    </row>
    <row r="41" spans="1:15" ht="30">
      <c r="A41" s="66">
        <v>10</v>
      </c>
      <c r="B41" s="4" t="s">
        <v>101</v>
      </c>
      <c r="C41" s="25" t="s">
        <v>102</v>
      </c>
      <c r="D41" s="5"/>
      <c r="E41" s="28"/>
      <c r="F41" s="6" t="s">
        <v>94</v>
      </c>
      <c r="G41" s="31"/>
      <c r="H41" s="6"/>
      <c r="I41" s="34" t="s">
        <v>103</v>
      </c>
      <c r="J41" s="7"/>
      <c r="K41" s="34"/>
      <c r="L41" s="22" t="s">
        <v>86</v>
      </c>
      <c r="M41" s="22"/>
      <c r="N41" s="9"/>
      <c r="O41" s="68">
        <f>SUM(B43:N43)</f>
        <v>14</v>
      </c>
    </row>
    <row r="42" spans="1:15" ht="60">
      <c r="A42" s="66"/>
      <c r="B42" s="10" t="s">
        <v>104</v>
      </c>
      <c r="C42" s="26" t="s">
        <v>89</v>
      </c>
      <c r="D42" s="11"/>
      <c r="E42" s="29"/>
      <c r="F42" s="12" t="s">
        <v>99</v>
      </c>
      <c r="G42" s="32"/>
      <c r="H42" s="12"/>
      <c r="I42" s="35" t="s">
        <v>105</v>
      </c>
      <c r="J42" s="13"/>
      <c r="K42" s="35"/>
      <c r="L42" s="23" t="s">
        <v>89</v>
      </c>
      <c r="M42" s="23"/>
      <c r="N42" s="15"/>
      <c r="O42" s="68"/>
    </row>
    <row r="43" spans="1:15">
      <c r="A43" s="66"/>
      <c r="B43" s="41">
        <v>3</v>
      </c>
      <c r="C43" s="42">
        <v>2</v>
      </c>
      <c r="D43" s="43"/>
      <c r="E43" s="44"/>
      <c r="F43" s="45">
        <v>3</v>
      </c>
      <c r="G43" s="46"/>
      <c r="H43" s="45"/>
      <c r="I43" s="47">
        <v>3</v>
      </c>
      <c r="J43" s="48"/>
      <c r="K43" s="47"/>
      <c r="L43" s="49">
        <v>3</v>
      </c>
      <c r="M43" s="49"/>
      <c r="N43" s="50"/>
      <c r="O43" s="68"/>
    </row>
    <row r="44" spans="1:15" ht="7.5" customHeight="1">
      <c r="A44" s="62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0"/>
    </row>
    <row r="45" spans="1:15" ht="30">
      <c r="A45" s="66">
        <v>11</v>
      </c>
      <c r="B45" s="51" t="s">
        <v>106</v>
      </c>
      <c r="C45" s="52" t="s">
        <v>102</v>
      </c>
      <c r="D45" s="53"/>
      <c r="E45" s="54"/>
      <c r="F45" s="55" t="s">
        <v>94</v>
      </c>
      <c r="G45" s="56"/>
      <c r="H45" s="55"/>
      <c r="I45" s="57" t="s">
        <v>103</v>
      </c>
      <c r="J45" s="58"/>
      <c r="K45" s="57"/>
      <c r="L45" s="59" t="s">
        <v>86</v>
      </c>
      <c r="M45" s="59"/>
      <c r="N45" s="60"/>
      <c r="O45" s="68">
        <f>SUM(B47:N47)</f>
        <v>13</v>
      </c>
    </row>
    <row r="46" spans="1:15" ht="60">
      <c r="A46" s="66"/>
      <c r="B46" s="10" t="s">
        <v>107</v>
      </c>
      <c r="C46" s="26" t="s">
        <v>89</v>
      </c>
      <c r="D46" s="11"/>
      <c r="E46" s="29"/>
      <c r="F46" s="12" t="s">
        <v>99</v>
      </c>
      <c r="G46" s="32"/>
      <c r="H46" s="12"/>
      <c r="I46" s="35" t="s">
        <v>105</v>
      </c>
      <c r="J46" s="13"/>
      <c r="K46" s="35"/>
      <c r="L46" s="23" t="s">
        <v>89</v>
      </c>
      <c r="M46" s="23"/>
      <c r="N46" s="15"/>
      <c r="O46" s="68"/>
    </row>
    <row r="47" spans="1:15">
      <c r="A47" s="66"/>
      <c r="B47" s="41">
        <v>2</v>
      </c>
      <c r="C47" s="42">
        <v>2</v>
      </c>
      <c r="D47" s="43"/>
      <c r="E47" s="44"/>
      <c r="F47" s="45">
        <v>3</v>
      </c>
      <c r="G47" s="46"/>
      <c r="H47" s="45"/>
      <c r="I47" s="47">
        <v>3</v>
      </c>
      <c r="J47" s="48"/>
      <c r="K47" s="47"/>
      <c r="L47" s="49">
        <v>3</v>
      </c>
      <c r="M47" s="49"/>
      <c r="N47" s="50"/>
      <c r="O47" s="68"/>
    </row>
    <row r="48" spans="1:15" ht="7.5" customHeight="1">
      <c r="A48" s="62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40"/>
    </row>
    <row r="49" spans="1:15" ht="30">
      <c r="A49" s="66">
        <v>12</v>
      </c>
      <c r="B49" s="51" t="s">
        <v>108</v>
      </c>
      <c r="C49" s="52"/>
      <c r="D49" s="53"/>
      <c r="E49" s="54"/>
      <c r="F49" s="55"/>
      <c r="G49" s="56"/>
      <c r="H49" s="55"/>
      <c r="I49" s="57" t="s">
        <v>103</v>
      </c>
      <c r="J49" s="57" t="s">
        <v>103</v>
      </c>
      <c r="K49" s="57"/>
      <c r="L49" s="59" t="s">
        <v>86</v>
      </c>
      <c r="M49" s="59"/>
      <c r="N49" s="60"/>
      <c r="O49" s="68">
        <f>SUM(B51:N51)</f>
        <v>12</v>
      </c>
    </row>
    <row r="50" spans="1:15" ht="45">
      <c r="A50" s="66"/>
      <c r="B50" s="10" t="s">
        <v>109</v>
      </c>
      <c r="C50" s="26"/>
      <c r="D50" s="11"/>
      <c r="E50" s="29"/>
      <c r="F50" s="12"/>
      <c r="G50" s="32"/>
      <c r="H50" s="12"/>
      <c r="I50" s="35" t="s">
        <v>105</v>
      </c>
      <c r="J50" s="35" t="s">
        <v>105</v>
      </c>
      <c r="K50" s="35"/>
      <c r="L50" s="23" t="s">
        <v>89</v>
      </c>
      <c r="M50" s="23"/>
      <c r="N50" s="15"/>
      <c r="O50" s="68"/>
    </row>
    <row r="51" spans="1:15">
      <c r="A51" s="67"/>
      <c r="B51" s="16">
        <v>3</v>
      </c>
      <c r="C51" s="27"/>
      <c r="D51" s="17"/>
      <c r="E51" s="30"/>
      <c r="F51" s="18"/>
      <c r="G51" s="33"/>
      <c r="H51" s="18"/>
      <c r="I51" s="36">
        <v>3</v>
      </c>
      <c r="J51" s="36">
        <v>3</v>
      </c>
      <c r="K51" s="36"/>
      <c r="L51" s="24">
        <v>3</v>
      </c>
      <c r="M51" s="24"/>
      <c r="N51" s="21"/>
      <c r="O51" s="69"/>
    </row>
    <row r="52" spans="1:15">
      <c r="N52" s="1" t="s">
        <v>110</v>
      </c>
      <c r="O52">
        <f>SUM(O5:O51)</f>
        <v>186.5</v>
      </c>
    </row>
    <row r="54" spans="1:15">
      <c r="G54" s="3"/>
    </row>
    <row r="55" spans="1:15">
      <c r="G55" s="3"/>
    </row>
    <row r="57" spans="1:15">
      <c r="B57" s="1" t="s">
        <v>111</v>
      </c>
    </row>
    <row r="58" spans="1:15">
      <c r="B58" s="3" t="s">
        <v>112</v>
      </c>
      <c r="C58" s="3"/>
      <c r="D58" s="3"/>
      <c r="E58" s="3"/>
      <c r="F58" s="3"/>
    </row>
    <row r="59" spans="1:15">
      <c r="B59" s="3" t="s">
        <v>113</v>
      </c>
      <c r="C59" s="3"/>
      <c r="D59" s="3"/>
      <c r="E59" s="3"/>
      <c r="F59" s="3"/>
    </row>
    <row r="61" spans="1:15">
      <c r="B61" s="1" t="s">
        <v>114</v>
      </c>
    </row>
    <row r="62" spans="1:15">
      <c r="B62" t="s">
        <v>115</v>
      </c>
    </row>
    <row r="64" spans="1:15">
      <c r="B64" s="1" t="s">
        <v>116</v>
      </c>
    </row>
    <row r="65" spans="2:2">
      <c r="B65" t="s">
        <v>117</v>
      </c>
    </row>
    <row r="67" spans="2:2">
      <c r="B67" s="1" t="s">
        <v>118</v>
      </c>
    </row>
    <row r="68" spans="2:2">
      <c r="B68" t="s">
        <v>119</v>
      </c>
    </row>
    <row r="70" spans="2:2">
      <c r="B70" s="1" t="s">
        <v>120</v>
      </c>
    </row>
    <row r="72" spans="2:2">
      <c r="B72" s="1" t="s">
        <v>121</v>
      </c>
    </row>
    <row r="73" spans="2:2">
      <c r="B73" t="s">
        <v>122</v>
      </c>
    </row>
    <row r="75" spans="2:2">
      <c r="B75" s="1" t="s">
        <v>123</v>
      </c>
    </row>
    <row r="76" spans="2:2">
      <c r="B76" t="s">
        <v>124</v>
      </c>
    </row>
    <row r="78" spans="2:2">
      <c r="B78" s="1" t="s">
        <v>125</v>
      </c>
    </row>
    <row r="79" spans="2:2">
      <c r="B79" t="s">
        <v>126</v>
      </c>
    </row>
    <row r="81" spans="1:2">
      <c r="B81" s="1" t="s">
        <v>127</v>
      </c>
    </row>
    <row r="82" spans="1:2">
      <c r="B82" t="s">
        <v>128</v>
      </c>
    </row>
    <row r="84" spans="1:2">
      <c r="B84" s="1" t="s">
        <v>129</v>
      </c>
    </row>
    <row r="85" spans="1:2">
      <c r="B85" t="s">
        <v>130</v>
      </c>
    </row>
    <row r="87" spans="1:2">
      <c r="B87" s="1" t="s">
        <v>131</v>
      </c>
    </row>
    <row r="88" spans="1:2">
      <c r="B88" t="s">
        <v>132</v>
      </c>
    </row>
    <row r="93" spans="1:2">
      <c r="A93" s="1"/>
    </row>
  </sheetData>
  <mergeCells count="31">
    <mergeCell ref="B4:E4"/>
    <mergeCell ref="F4:H4"/>
    <mergeCell ref="I4:K4"/>
    <mergeCell ref="L4:N4"/>
    <mergeCell ref="O3:O4"/>
    <mergeCell ref="B3:N3"/>
    <mergeCell ref="A3:A4"/>
    <mergeCell ref="A5:A7"/>
    <mergeCell ref="A9:A11"/>
    <mergeCell ref="A13:A15"/>
    <mergeCell ref="A17:A19"/>
    <mergeCell ref="O17:O19"/>
    <mergeCell ref="O13:O15"/>
    <mergeCell ref="O9:O11"/>
    <mergeCell ref="O5:O7"/>
    <mergeCell ref="A21:A23"/>
    <mergeCell ref="O21:O23"/>
    <mergeCell ref="A25:A27"/>
    <mergeCell ref="O25:O27"/>
    <mergeCell ref="A29:A31"/>
    <mergeCell ref="O29:O31"/>
    <mergeCell ref="A33:A35"/>
    <mergeCell ref="O33:O35"/>
    <mergeCell ref="A49:A51"/>
    <mergeCell ref="O49:O51"/>
    <mergeCell ref="A37:A39"/>
    <mergeCell ref="O37:O39"/>
    <mergeCell ref="A41:A43"/>
    <mergeCell ref="O41:O43"/>
    <mergeCell ref="A45:A47"/>
    <mergeCell ref="O45:O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2018-11-05T14:55:16Z</dcterms:created>
  <dcterms:modified xsi:type="dcterms:W3CDTF">2019-09-24T15:09:42Z</dcterms:modified>
  <cp:category/>
  <cp:contentStatus/>
</cp:coreProperties>
</file>