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https://d.docs.live.net/a4bdc67b2075a6c9/Documents/"/>
    </mc:Choice>
  </mc:AlternateContent>
  <xr:revisionPtr revIDLastSave="11" documentId="8_{232CD13F-068F-4939-A42B-CC84555645B6}" xr6:coauthVersionLast="47" xr6:coauthVersionMax="47" xr10:uidLastSave="{BB37FDF3-2518-4139-9BB7-1689AA418EB4}"/>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4"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<sst xmlns="http://schemas.openxmlformats.org/spreadsheetml/2006/main" count="16286" uniqueCount="59">
  <si>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</si>
  <si>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</si>
  <si>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</si>
  <si>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</si>
  <si>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</si>
  <si>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</si>
  <si>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</si>
  <si>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</si>
  <si>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</si>
  <si>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</si>
  <si>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</si>
  <si>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</si>
  <si>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</si>
  <si>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</si>
  <si>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</si>
  <si>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</si>
  <si>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</si>
  <si>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</si>
  <si>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</si>
  <si>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</si>
  <si>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</si>
  <si>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</si>
  <si>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</si>
  <si>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</si>
  <si>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</si>
  <si>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</si>
  <si>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</si>
  <si>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</si>
  <si>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</si>
  <si>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</si>
  <si>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</si>
  <si>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</si>
  <si>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</si>
  <si>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</si>
  <si>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</si>
  <si>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</si>
  <si>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</si>
  <si>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</si>
  <si>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</si>
  <si>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</si>
  <si>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</si>
  <si>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</si>
  <si>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</si>
  <si>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</si>
  <si>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</si>
  <si>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</si>
  <si>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</si>
  <si>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</si>
  <si>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Senior</t>
  </si>
  <si>
    <t>Young Adult</t>
  </si>
  <si>
    <t>20-29</t>
  </si>
  <si>
    <t>30-39</t>
  </si>
  <si>
    <t>60-69</t>
  </si>
  <si>
    <t>40-49</t>
  </si>
  <si>
    <t>50-59</t>
  </si>
  <si>
    <t>70-79</t>
  </si>
  <si>
    <t>80-90</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</si>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</sst>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35E-4F15-B8A1-7B66BD58359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35E-4F15-B8A1-7B66BD58359C}"/>
            </c:ext>
          </c:extLst>
        </c:ser>
        <c:dLbls>
          <c:showLegendKey val="0"/>
          <c:showVal val="0"/>
          <c:showCatName val="0"/>
          <c:showSerName val="0"/>
          <c:showPercent val="0"/>
          <c:showBubbleSize val="0"/>
        </c:dLbls>
        <c:gapWidth val="219"/>
        <c:overlap val="-27"/>
        <c:axId val="1814150816"/>
        <c:axId val="1814153728"/>
      </c:barChart>
      <c:catAx>
        <c:axId val="181415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153728"/>
        <c:crosses val="autoZero"/>
        <c:auto val="1"/>
        <c:lblAlgn val="ctr"/>
        <c:lblOffset val="100"/>
        <c:noMultiLvlLbl val="0"/>
      </c:catAx>
      <c:valAx>
        <c:axId val="1814153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15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1E-4823-B071-371FEC9B009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A1E-4823-B071-371FEC9B0092}"/>
            </c:ext>
          </c:extLst>
        </c:ser>
        <c:dLbls>
          <c:showLegendKey val="0"/>
          <c:showVal val="0"/>
          <c:showCatName val="0"/>
          <c:showSerName val="0"/>
          <c:showPercent val="0"/>
          <c:showBubbleSize val="0"/>
        </c:dLbls>
        <c:smooth val="0"/>
        <c:axId val="436671408"/>
        <c:axId val="436673904"/>
      </c:lineChart>
      <c:catAx>
        <c:axId val="436671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73904"/>
        <c:crosses val="autoZero"/>
        <c:auto val="1"/>
        <c:lblAlgn val="ctr"/>
        <c:lblOffset val="100"/>
        <c:noMultiLvlLbl val="0"/>
      </c:catAx>
      <c:valAx>
        <c:axId val="43667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7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Young Adult</c:v>
                </c:pt>
                <c:pt idx="1">
                  <c:v>Middle Age</c:v>
                </c:pt>
                <c:pt idx="2">
                  <c:v>Senior</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CFD-4A20-BCC0-7369C49CE1F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Young Adult</c:v>
                </c:pt>
                <c:pt idx="1">
                  <c:v>Middle Age</c:v>
                </c:pt>
                <c:pt idx="2">
                  <c:v>Senior</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CFD-4A20-BCC0-7369C49CE1F3}"/>
            </c:ext>
          </c:extLst>
        </c:ser>
        <c:dLbls>
          <c:showLegendKey val="0"/>
          <c:showVal val="0"/>
          <c:showCatName val="0"/>
          <c:showSerName val="0"/>
          <c:showPercent val="0"/>
          <c:showBubbleSize val="0"/>
        </c:dLbls>
        <c:marker val="1"/>
        <c:smooth val="0"/>
        <c:axId val="436240256"/>
        <c:axId val="436236928"/>
      </c:lineChart>
      <c:catAx>
        <c:axId val="436240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236928"/>
        <c:crosses val="autoZero"/>
        <c:auto val="1"/>
        <c:lblAlgn val="ctr"/>
        <c:lblOffset val="100"/>
        <c:noMultiLvlLbl val="0"/>
      </c:catAx>
      <c:valAx>
        <c:axId val="436236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24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Table'!$A$59:$A$66</c:f>
              <c:strCache>
                <c:ptCount val="7"/>
                <c:pt idx="0">
                  <c:v>20-29</c:v>
                </c:pt>
                <c:pt idx="1">
                  <c:v>30-39</c:v>
                </c:pt>
                <c:pt idx="2">
                  <c:v>40-49</c:v>
                </c:pt>
                <c:pt idx="3">
                  <c:v>50-59</c:v>
                </c:pt>
                <c:pt idx="4">
                  <c:v>60-69</c:v>
                </c:pt>
                <c:pt idx="5">
                  <c:v>70-79</c:v>
                </c:pt>
                <c:pt idx="6">
                  <c:v>80-90</c:v>
                </c:pt>
              </c:strCache>
            </c:strRef>
          </c:cat>
          <c:val>
            <c:numRef>
              <c:f>'Pivot Table'!$B$59:$B$66</c:f>
              <c:numCache>
                <c:formatCode>General</c:formatCode>
                <c:ptCount val="7"/>
                <c:pt idx="0">
                  <c:v>48</c:v>
                </c:pt>
                <c:pt idx="1">
                  <c:v>122</c:v>
                </c:pt>
                <c:pt idx="2">
                  <c:v>171</c:v>
                </c:pt>
                <c:pt idx="3">
                  <c:v>100</c:v>
                </c:pt>
                <c:pt idx="4">
                  <c:v>69</c:v>
                </c:pt>
                <c:pt idx="5">
                  <c:v>7</c:v>
                </c:pt>
                <c:pt idx="6">
                  <c:v>2</c:v>
                </c:pt>
              </c:numCache>
            </c:numRef>
          </c:val>
          <c:smooth val="0"/>
          <c:extLst>
            <c:ext xmlns:c16="http://schemas.microsoft.com/office/drawing/2014/chart" uri="{C3380CC4-5D6E-409C-BE32-E72D297353CC}">
              <c16:uniqueId val="{00000000-A48F-463D-B7F5-3FB1630B2947}"/>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Table'!$A$59:$A$66</c:f>
              <c:strCache>
                <c:ptCount val="7"/>
                <c:pt idx="0">
                  <c:v>20-29</c:v>
                </c:pt>
                <c:pt idx="1">
                  <c:v>30-39</c:v>
                </c:pt>
                <c:pt idx="2">
                  <c:v>40-49</c:v>
                </c:pt>
                <c:pt idx="3">
                  <c:v>50-59</c:v>
                </c:pt>
                <c:pt idx="4">
                  <c:v>60-69</c:v>
                </c:pt>
                <c:pt idx="5">
                  <c:v>70-79</c:v>
                </c:pt>
                <c:pt idx="6">
                  <c:v>80-90</c:v>
                </c:pt>
              </c:strCache>
            </c:strRef>
          </c:cat>
          <c:val>
            <c:numRef>
              <c:f>'Pivot Table'!$C$59:$C$66</c:f>
              <c:numCache>
                <c:formatCode>General</c:formatCode>
                <c:ptCount val="7"/>
                <c:pt idx="0">
                  <c:v>35</c:v>
                </c:pt>
                <c:pt idx="1">
                  <c:v>179</c:v>
                </c:pt>
                <c:pt idx="2">
                  <c:v>145</c:v>
                </c:pt>
                <c:pt idx="3">
                  <c:v>85</c:v>
                </c:pt>
                <c:pt idx="4">
                  <c:v>31</c:v>
                </c:pt>
                <c:pt idx="5">
                  <c:v>6</c:v>
                </c:pt>
              </c:numCache>
            </c:numRef>
          </c:val>
          <c:smooth val="0"/>
          <c:extLst>
            <c:ext xmlns:c16="http://schemas.microsoft.com/office/drawing/2014/chart" uri="{C3380CC4-5D6E-409C-BE32-E72D297353CC}">
              <c16:uniqueId val="{00000001-A48F-463D-B7F5-3FB1630B2947}"/>
            </c:ext>
          </c:extLst>
        </c:ser>
        <c:dLbls>
          <c:showLegendKey val="0"/>
          <c:showVal val="0"/>
          <c:showCatName val="0"/>
          <c:showSerName val="0"/>
          <c:showPercent val="0"/>
          <c:showBubbleSize val="0"/>
        </c:dLbls>
        <c:marker val="1"/>
        <c:smooth val="0"/>
        <c:axId val="1846965840"/>
        <c:axId val="1846970832"/>
      </c:lineChart>
      <c:catAx>
        <c:axId val="184696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802917760279965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970832"/>
        <c:crosses val="autoZero"/>
        <c:auto val="1"/>
        <c:lblAlgn val="ctr"/>
        <c:lblOffset val="100"/>
        <c:noMultiLvlLbl val="0"/>
      </c:catAx>
      <c:valAx>
        <c:axId val="184697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96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E92C-4503-8F2A-A5E7339FF0A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E92C-4503-8F2A-A5E7339FF0A0}"/>
            </c:ext>
          </c:extLst>
        </c:ser>
        <c:dLbls>
          <c:showLegendKey val="0"/>
          <c:showVal val="0"/>
          <c:showCatName val="0"/>
          <c:showSerName val="0"/>
          <c:showPercent val="0"/>
          <c:showBubbleSize val="0"/>
        </c:dLbls>
        <c:gapWidth val="219"/>
        <c:overlap val="-27"/>
        <c:axId val="1814150816"/>
        <c:axId val="1814153728"/>
      </c:barChart>
      <c:catAx>
        <c:axId val="181415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153728"/>
        <c:crosses val="autoZero"/>
        <c:auto val="1"/>
        <c:lblAlgn val="ctr"/>
        <c:lblOffset val="100"/>
        <c:noMultiLvlLbl val="0"/>
      </c:catAx>
      <c:valAx>
        <c:axId val="1814153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150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30-4994-A3BC-D378E61FD99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30-4994-A3BC-D378E61FD995}"/>
            </c:ext>
          </c:extLst>
        </c:ser>
        <c:dLbls>
          <c:showLegendKey val="0"/>
          <c:showVal val="0"/>
          <c:showCatName val="0"/>
          <c:showSerName val="0"/>
          <c:showPercent val="0"/>
          <c:showBubbleSize val="0"/>
        </c:dLbls>
        <c:smooth val="0"/>
        <c:axId val="436671408"/>
        <c:axId val="436673904"/>
      </c:lineChart>
      <c:catAx>
        <c:axId val="436671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73904"/>
        <c:crosses val="autoZero"/>
        <c:auto val="1"/>
        <c:lblAlgn val="ctr"/>
        <c:lblOffset val="100"/>
        <c:noMultiLvlLbl val="0"/>
      </c:catAx>
      <c:valAx>
        <c:axId val="43667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67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Table'!$A$59:$A$66</c:f>
              <c:strCache>
                <c:ptCount val="7"/>
                <c:pt idx="0">
                  <c:v>20-29</c:v>
                </c:pt>
                <c:pt idx="1">
                  <c:v>30-39</c:v>
                </c:pt>
                <c:pt idx="2">
                  <c:v>40-49</c:v>
                </c:pt>
                <c:pt idx="3">
                  <c:v>50-59</c:v>
                </c:pt>
                <c:pt idx="4">
                  <c:v>60-69</c:v>
                </c:pt>
                <c:pt idx="5">
                  <c:v>70-79</c:v>
                </c:pt>
                <c:pt idx="6">
                  <c:v>80-90</c:v>
                </c:pt>
              </c:strCache>
            </c:strRef>
          </c:cat>
          <c:val>
            <c:numRef>
              <c:f>'Pivot Table'!$B$59:$B$66</c:f>
              <c:numCache>
                <c:formatCode>General</c:formatCode>
                <c:ptCount val="7"/>
                <c:pt idx="0">
                  <c:v>48</c:v>
                </c:pt>
                <c:pt idx="1">
                  <c:v>122</c:v>
                </c:pt>
                <c:pt idx="2">
                  <c:v>171</c:v>
                </c:pt>
                <c:pt idx="3">
                  <c:v>100</c:v>
                </c:pt>
                <c:pt idx="4">
                  <c:v>69</c:v>
                </c:pt>
                <c:pt idx="5">
                  <c:v>7</c:v>
                </c:pt>
                <c:pt idx="6">
                  <c:v>2</c:v>
                </c:pt>
              </c:numCache>
            </c:numRef>
          </c:val>
          <c:smooth val="0"/>
          <c:extLst>
            <c:ext xmlns:c16="http://schemas.microsoft.com/office/drawing/2014/chart" uri="{C3380CC4-5D6E-409C-BE32-E72D297353CC}">
              <c16:uniqueId val="{00000000-6D09-449B-9529-B90986C4A69C}"/>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Table'!$A$59:$A$66</c:f>
              <c:strCache>
                <c:ptCount val="7"/>
                <c:pt idx="0">
                  <c:v>20-29</c:v>
                </c:pt>
                <c:pt idx="1">
                  <c:v>30-39</c:v>
                </c:pt>
                <c:pt idx="2">
                  <c:v>40-49</c:v>
                </c:pt>
                <c:pt idx="3">
                  <c:v>50-59</c:v>
                </c:pt>
                <c:pt idx="4">
                  <c:v>60-69</c:v>
                </c:pt>
                <c:pt idx="5">
                  <c:v>70-79</c:v>
                </c:pt>
                <c:pt idx="6">
                  <c:v>80-90</c:v>
                </c:pt>
              </c:strCache>
            </c:strRef>
          </c:cat>
          <c:val>
            <c:numRef>
              <c:f>'Pivot Table'!$C$59:$C$66</c:f>
              <c:numCache>
                <c:formatCode>General</c:formatCode>
                <c:ptCount val="7"/>
                <c:pt idx="0">
                  <c:v>35</c:v>
                </c:pt>
                <c:pt idx="1">
                  <c:v>179</c:v>
                </c:pt>
                <c:pt idx="2">
                  <c:v>145</c:v>
                </c:pt>
                <c:pt idx="3">
                  <c:v>85</c:v>
                </c:pt>
                <c:pt idx="4">
                  <c:v>31</c:v>
                </c:pt>
                <c:pt idx="5">
                  <c:v>6</c:v>
                </c:pt>
              </c:numCache>
            </c:numRef>
          </c:val>
          <c:smooth val="0"/>
          <c:extLst>
            <c:ext xmlns:c16="http://schemas.microsoft.com/office/drawing/2014/chart" uri="{C3380CC4-5D6E-409C-BE32-E72D297353CC}">
              <c16:uniqueId val="{00000001-6D09-449B-9529-B90986C4A69C}"/>
            </c:ext>
          </c:extLst>
        </c:ser>
        <c:dLbls>
          <c:showLegendKey val="0"/>
          <c:showVal val="0"/>
          <c:showCatName val="0"/>
          <c:showSerName val="0"/>
          <c:showPercent val="0"/>
          <c:showBubbleSize val="0"/>
        </c:dLbls>
        <c:marker val="1"/>
        <c:smooth val="0"/>
        <c:axId val="1846965840"/>
        <c:axId val="1846970832"/>
      </c:lineChart>
      <c:catAx>
        <c:axId val="1846965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manualLayout>
              <c:xMode val="edge"/>
              <c:yMode val="edge"/>
              <c:x val="0.3802917760279965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970832"/>
        <c:crosses val="autoZero"/>
        <c:auto val="1"/>
        <c:lblAlgn val="ctr"/>
        <c:lblOffset val="100"/>
        <c:noMultiLvlLbl val="0"/>
      </c:catAx>
      <c:valAx>
        <c:axId val="184697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96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525780</xdr:colOff>
      <xdr:row>1</xdr:row>
      <xdr:rowOff>102870</xdr:rowOff>
    </xdr:from>
    <xdr:to>
      <xdr:col>13</xdr:col>
      <xdr:colOff>220980</xdr:colOff>
      <xdr:row>16</xdr:row>
      <xdr:rowOff>102870</xdr:rowOff>
    </xdr:to>
    <xdr:graphicFrame macro="">
      <xdr:nvGraphicFramePr>
        <xdr:cNvPr id="2" name="Chart 1">
          <a:extLst>
            <a:ext uri="{FF2B5EF4-FFF2-40B4-BE49-F238E27FC236}">
              <a16:creationId xmlns:a16="http://schemas.microsoft.com/office/drawing/2014/main" id="{27399AFE-D2DD-4D1E-8E88-CFCE7F2FD5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487680</xdr:colOff>
      <xdr:row>21</xdr:row>
      <xdr:rowOff>87630</xdr:rowOff>
    </xdr:from>
    <xdr:to>
      <xdr:col>13</xdr:col>
      <xdr:colOff>182880</xdr:colOff>
      <xdr:row>36</xdr:row>
      <xdr:rowOff>87630</xdr:rowOff>
    </xdr:to>
    <xdr:graphicFrame macro="">
      <xdr:nvGraphicFramePr>
        <xdr:cNvPr id="3" name="Chart 2">
          <a:extLst>
            <a:ext uri="{FF2B5EF4-FFF2-40B4-BE49-F238E27FC236}">
              <a16:creationId xmlns:a16="http://schemas.microsoft.com/office/drawing/2014/main" id="{B7009BAA-EB3B-4C75-95C3-8B0865515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419100</xdr:colOff>
      <xdr:row>38</xdr:row>
      <xdr:rowOff>87630</xdr:rowOff>
    </xdr:from>
    <xdr:to>
      <xdr:col>13</xdr:col>
      <xdr:colOff>114300</xdr:colOff>
      <xdr:row>53</xdr:row>
      <xdr:rowOff>87630</xdr:rowOff>
    </xdr:to>
    <xdr:graphicFrame macro="">
      <xdr:nvGraphicFramePr>
        <xdr:cNvPr id="4" name="Chart 3">
          <a:extLst>
            <a:ext uri="{FF2B5EF4-FFF2-40B4-BE49-F238E27FC236}">
              <a16:creationId xmlns:a16="http://schemas.microsoft.com/office/drawing/2014/main" id="{1AEF28AA-4818-4B88-B74B-E289C09AC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441960</xdr:colOff>
      <xdr:row>55</xdr:row>
      <xdr:rowOff>118110</xdr:rowOff>
    </xdr:from>
    <xdr:to>
      <xdr:col>13</xdr:col>
      <xdr:colOff>137160</xdr:colOff>
      <xdr:row>70</xdr:row>
      <xdr:rowOff>118110</xdr:rowOff>
    </xdr:to>
    <xdr:graphicFrame macro="">
      <xdr:nvGraphicFramePr>
        <xdr:cNvPr id="5" name="Chart 4">
          <a:extLst>
            <a:ext uri="{FF2B5EF4-FFF2-40B4-BE49-F238E27FC236}">
              <a16:creationId xmlns:a16="http://schemas.microsoft.com/office/drawing/2014/main" id="{0EA8CF13-D862-4701-A961-B3DA9B03F7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8</xdr:row>
      <xdr:rowOff>22860</xdr:rowOff>
    </xdr:from>
    <xdr:to>
      <xdr:col>8</xdr:col>
      <xdr:colOff>259080</xdr:colOff>
      <xdr:row>23</xdr:row>
      <xdr:rowOff>22860</xdr:rowOff>
    </xdr:to>
    <xdr:graphicFrame macro="">
      <xdr:nvGraphicFramePr>
        <xdr:cNvPr id="3" name="Chart 2">
          <a:extLst>
            <a:ext uri="{FF2B5EF4-FFF2-40B4-BE49-F238E27FC236}">
              <a16:creationId xmlns:a16="http://schemas.microsoft.com/office/drawing/2014/main" id="{71381681-8FE5-4DB8-9277-C4A270172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23</xdr:row>
      <xdr:rowOff>38100</xdr:rowOff>
    </xdr:from>
    <xdr:to>
      <xdr:col>15</xdr:col>
      <xdr:colOff>7620</xdr:colOff>
      <xdr:row>35</xdr:row>
      <xdr:rowOff>152400</xdr:rowOff>
    </xdr:to>
    <xdr:graphicFrame macro="">
      <xdr:nvGraphicFramePr>
        <xdr:cNvPr id="5" name="Chart 4">
          <a:extLst>
            <a:ext uri="{FF2B5EF4-FFF2-40B4-BE49-F238E27FC236}">
              <a16:creationId xmlns:a16="http://schemas.microsoft.com/office/drawing/2014/main" id="{7FA7C350-152C-42B9-BD9C-1EA1274E98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266700</xdr:colOff>
      <xdr:row>8</xdr:row>
      <xdr:rowOff>15240</xdr:rowOff>
    </xdr:from>
    <xdr:to>
      <xdr:col>15</xdr:col>
      <xdr:colOff>0</xdr:colOff>
      <xdr:row>23</xdr:row>
      <xdr:rowOff>15240</xdr:rowOff>
    </xdr:to>
    <xdr:graphicFrame macro="">
      <xdr:nvGraphicFramePr>
        <xdr:cNvPr id="7" name="Chart 6">
          <a:extLst>
            <a:ext uri="{FF2B5EF4-FFF2-40B4-BE49-F238E27FC236}">
              <a16:creationId xmlns:a16="http://schemas.microsoft.com/office/drawing/2014/main" id="{480440DE-E887-4912-964F-F27F33E15E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15241</xdr:rowOff>
    </xdr:from>
    <xdr:to>
      <xdr:col>3</xdr:col>
      <xdr:colOff>0</xdr:colOff>
      <xdr:row>12</xdr:row>
      <xdr:rowOff>175261</xdr:rowOff>
    </xdr:to>
    <mc:AlternateContent xmlns:mc="http://schemas.openxmlformats.org/markup-compatibility/2006">
      <mc:Choice xmlns:a14="http://schemas.microsoft.com/office/drawing/2010/main" Requires="a14">
        <xdr:graphicFrame macro="">
          <xdr:nvGraphicFramePr>
            <xdr:cNvPr id="2" name="Marital Status">
              <a:extLst>
                <a:ext uri="{FF2B5EF4-FFF2-40B4-BE49-F238E27FC236}">
                  <a16:creationId xmlns:a16="http://schemas.microsoft.com/office/drawing/2014/main" id="{627AE765-09AA-4383-9863-E80FE2EBB54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78281"/>
              <a:ext cx="1828800" cy="891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121921</xdr:rowOff>
    </xdr:from>
    <xdr:to>
      <xdr:col>3</xdr:col>
      <xdr:colOff>0</xdr:colOff>
      <xdr:row>28</xdr:row>
      <xdr:rowOff>144781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FEA857D-5AA9-4191-9969-F05EB6F4C2B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96641"/>
              <a:ext cx="1828800" cy="1668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38101</xdr:rowOff>
    </xdr:from>
    <xdr:to>
      <xdr:col>3</xdr:col>
      <xdr:colOff>0</xdr:colOff>
      <xdr:row>19</xdr:row>
      <xdr:rowOff>83821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1684E105-AD56-4E71-94FB-B821576605C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15541"/>
              <a:ext cx="18288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ey Smith" refreshedDate="44654.800610069447" createdVersion="7" refreshedVersion="7" minRefreshableVersion="3" recordCount="1000" xr:uid="{D20FA21B-047D-4E37-82E3-66B13A6AB43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fieldGroup base="11">
        <rangePr autoStart="0" autoEnd="0" startNum="20" endNum="90" groupInterval="10"/>
        <groupItems count="9">
          <s v="&lt;20"/>
          <s v="20-29"/>
          <s v="30-39"/>
          <s v="40-49"/>
          <s v="50-59"/>
          <s v="60-69"/>
          <s v="70-79"/>
          <s v="80-90"/>
          <s v="&gt;90"/>
        </groupItems>
      </fieldGroup>
    </cacheField>
    <cacheField name="Age Brackets" numFmtId="0">
      <sharedItems count="3">
        <s v="Middle Age"/>
        <s v="Senior"/>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3648027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A3624B-896C-4D1D-ABC7-6C4F9BC96837}"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10">
        <item x="0"/>
        <item x="1"/>
        <item x="2"/>
        <item x="3"/>
        <item x="4"/>
        <item x="5"/>
        <item x="6"/>
        <item x="7"/>
        <item x="8"/>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12C42B-7CEF-4C68-A154-508E1C87394F}" name="PivotTable5"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57:D6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10">
        <item x="0"/>
        <item x="1"/>
        <item x="2"/>
        <item x="3"/>
        <item x="4"/>
        <item x="5"/>
        <item x="6"/>
        <item x="7"/>
        <item x="8"/>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8">
    <i>
      <x v="1"/>
    </i>
    <i>
      <x v="2"/>
    </i>
    <i>
      <x v="3"/>
    </i>
    <i>
      <x v="4"/>
    </i>
    <i>
      <x v="5"/>
    </i>
    <i>
      <x v="6"/>
    </i>
    <i>
      <x v="7"/>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65337C-FF6B-4577-93AB-24D7B17F377A}" name="PivotTable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10">
        <item x="0"/>
        <item x="1"/>
        <item x="2"/>
        <item x="3"/>
        <item x="4"/>
        <item x="5"/>
        <item x="6"/>
        <item x="7"/>
        <item x="8"/>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7988F3-CD37-4440-A5FC-2261768CFA29}"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items count="10">
        <item x="0"/>
        <item x="1"/>
        <item x="2"/>
        <item x="3"/>
        <item x="4"/>
        <item x="5"/>
        <item x="6"/>
        <item x="7"/>
        <item x="8"/>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71EB40A-F6CF-4D3D-A9DC-7095A1926113}" sourceName="Marital Status">
  <pivotTables>
    <pivotTable tabId="3" name="PivotTable1"/>
    <pivotTable tabId="3" name="PivotTable3"/>
    <pivotTable tabId="3" name="PivotTable4"/>
    <pivotTable tabId="3" name="PivotTable5"/>
  </pivotTables>
  <data>
    <tabular pivotCacheId="36480279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05EB6FA-5A90-4438-B0D9-C0B899C3B95E}" sourceName="Education">
  <pivotTables>
    <pivotTable tabId="3" name="PivotTable1"/>
    <pivotTable tabId="3" name="PivotTable3"/>
    <pivotTable tabId="3" name="PivotTable4"/>
    <pivotTable tabId="3" name="PivotTable5"/>
  </pivotTables>
  <data>
    <tabular pivotCacheId="36480279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5B1175-87E6-4384-97B3-1FB6CC859BCD}" sourceName="Region">
  <pivotTables>
    <pivotTable tabId="3" name="PivotTable1"/>
    <pivotTable tabId="3" name="PivotTable3"/>
    <pivotTable tabId="3" name="PivotTable4"/>
    <pivotTable tabId="3" name="PivotTable5"/>
  </pivotTables>
  <data>
    <tabular pivotCacheId="36480279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22EE4CB-946D-466D-B406-8A51BF59B99F}" cache="Slicer_Marital_Status" caption="Marital Status" rowHeight="234950"/>
  <slicer name="Education" xr10:uid="{7E0D1212-225A-4BE5-A213-2841DCD94EFA}" cache="Slicer_Education" caption="Education" rowHeight="234950"/>
  <slicer name="Region" xr10:uid="{156917F5-7764-4B15-8740-87A4793A58A3}"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6" sqref="D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FEE4A-C9A1-44B5-A1DF-D1AB7EF0ABD5}">
  <dimension ref="A1:R1001"/>
  <sheetViews>
    <sheetView workbookViewId="0">
      <selection activeCell="P2" sqref="P2"/>
    </sheetView>
  </sheetViews>
  <sheetFormatPr defaultColWidth="11.88671875" defaultRowHeight="14.4" x14ac:dyDescent="0.3"/>
  <cols>
    <col min="1" max="1" width="6" bestFit="1" customWidth="1"/>
    <col min="2" max="2" width="12.33203125" bestFit="1" customWidth="1"/>
    <col min="3" max="3" width="6.88671875" bestFit="1" customWidth="1"/>
    <col min="4" max="4" width="11"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5" customWidth="1"/>
    <col min="14" max="14" width="13.33203125" bestFit="1" customWidth="1"/>
    <col min="16" max="16" width="4" bestFit="1" customWidth="1"/>
  </cols>
  <sheetData>
    <row r="1" spans="1:18" x14ac:dyDescent="0.3">
      <c r="A1" t="s">
        <v>0</v>
      </c>
      <c r="B1" t="s">
        <v>1</v>
      </c>
      <c r="C1" t="s">
        <v>2</v>
      </c>
      <c r="D1" s="3" t="s">
        <v>3</v>
      </c>
      <c r="E1" t="s">
        <v>4</v>
      </c>
      <c r="F1" t="s">
        <v>5</v>
      </c>
      <c r="G1" t="s">
        <v>6</v>
      </c>
      <c r="H1" t="s">
        <v>7</v>
      </c>
      <c r="I1" t="s">
        <v>8</v>
      </c>
      <c r="J1" t="s">
        <v>9</v>
      </c>
      <c r="K1" t="s">
        <v>10</v>
      </c>
      <c r="L1" t="s">
        <v>11</v>
      </c>
      <c r="M1" t="s">
        <v>40</v>
      </c>
      <c r="N1" t="s">
        <v>12</v>
      </c>
      <c r="P1" t="s">
        <v>11</v>
      </c>
      <c r="Q1" t="s">
        <v>40</v>
      </c>
    </row>
    <row r="2" spans="1:18" x14ac:dyDescent="0.3">
      <c r="A2">
        <v>12496</v>
      </c>
      <c r="B2" t="s">
        <v>36</v>
      </c>
      <c r="C2" t="s">
        <v>38</v>
      </c>
      <c r="D2" s="3">
        <v>40000</v>
      </c>
      <c r="E2">
        <v>1</v>
      </c>
      <c r="F2" t="s">
        <v>13</v>
      </c>
      <c r="G2" t="s">
        <v>14</v>
      </c>
      <c r="H2" t="s">
        <v>15</v>
      </c>
      <c r="I2">
        <v>0</v>
      </c>
      <c r="J2" t="s">
        <v>16</v>
      </c>
      <c r="K2" t="s">
        <v>17</v>
      </c>
      <c r="L2">
        <v>42</v>
      </c>
      <c r="M2" t="str">
        <f>IF(L2&gt;54, "Senior", IF(L2&gt;=31, "Middle Age", IF(L2&lt;31, "Young Adult", "Invalid")))</f>
        <v>Middle Age</v>
      </c>
      <c r="N2" t="s">
        <v>18</v>
      </c>
      <c r="P2">
        <v>42</v>
      </c>
      <c r="Q2">
        <f>Q7</f>
        <v>0</v>
      </c>
      <c r="R2" t="s">
        <v>50</v>
      </c>
    </row>
    <row r="3" spans="1:18" x14ac:dyDescent="0.3">
      <c r="A3">
        <v>24107</v>
      </c>
      <c r="B3" t="s">
        <v>36</v>
      </c>
      <c r="C3" t="s">
        <v>39</v>
      </c>
      <c r="D3" s="3">
        <v>30000</v>
      </c>
      <c r="E3">
        <v>3</v>
      </c>
      <c r="F3" t="s">
        <v>19</v>
      </c>
      <c r="G3" t="s">
        <v>20</v>
      </c>
      <c r="H3" t="s">
        <v>15</v>
      </c>
      <c r="I3">
        <v>1</v>
      </c>
      <c r="J3" t="s">
        <v>16</v>
      </c>
      <c r="K3" t="s">
        <v>17</v>
      </c>
      <c r="L3">
        <v>43</v>
      </c>
      <c r="M3" t="str">
        <f t="shared" ref="M3:M66" si="0">IF(L3&gt;54, "Senior", IF(L3&gt;=31, "Middle Age", IF(L3&lt;31, "Young Adult", "Invalid")))</f>
        <v>Middle Age</v>
      </c>
      <c r="N3" t="s">
        <v>18</v>
      </c>
      <c r="P3">
        <v>43</v>
      </c>
      <c r="R3" t="s">
        <v>51</v>
      </c>
    </row>
    <row r="4" spans="1:18" x14ac:dyDescent="0.3">
      <c r="A4">
        <v>14177</v>
      </c>
      <c r="B4" t="s">
        <v>36</v>
      </c>
      <c r="C4" t="s">
        <v>39</v>
      </c>
      <c r="D4" s="3">
        <v>80000</v>
      </c>
      <c r="E4">
        <v>5</v>
      </c>
      <c r="F4" t="s">
        <v>19</v>
      </c>
      <c r="G4" t="s">
        <v>21</v>
      </c>
      <c r="H4" t="s">
        <v>18</v>
      </c>
      <c r="I4">
        <v>2</v>
      </c>
      <c r="J4" t="s">
        <v>22</v>
      </c>
      <c r="K4" t="s">
        <v>17</v>
      </c>
      <c r="L4">
        <v>60</v>
      </c>
      <c r="M4" t="str">
        <f t="shared" si="0"/>
        <v>Senior</v>
      </c>
      <c r="N4" t="s">
        <v>18</v>
      </c>
      <c r="P4">
        <v>60</v>
      </c>
      <c r="R4">
        <v>40</v>
      </c>
    </row>
    <row r="5" spans="1:18" x14ac:dyDescent="0.3">
      <c r="A5">
        <v>24381</v>
      </c>
      <c r="B5" t="s">
        <v>37</v>
      </c>
      <c r="C5" t="s">
        <v>39</v>
      </c>
      <c r="D5" s="3">
        <v>70000</v>
      </c>
      <c r="E5">
        <v>0</v>
      </c>
      <c r="F5" t="s">
        <v>13</v>
      </c>
      <c r="G5" t="s">
        <v>21</v>
      </c>
      <c r="H5" t="s">
        <v>15</v>
      </c>
      <c r="I5">
        <v>1</v>
      </c>
      <c r="J5" t="s">
        <v>23</v>
      </c>
      <c r="K5" t="s">
        <v>24</v>
      </c>
      <c r="L5">
        <v>41</v>
      </c>
      <c r="M5" t="str">
        <f t="shared" si="0"/>
        <v>Middle Age</v>
      </c>
      <c r="N5" t="s">
        <v>15</v>
      </c>
      <c r="P5">
        <v>41</v>
      </c>
    </row>
    <row r="6" spans="1:18" x14ac:dyDescent="0.3">
      <c r="A6">
        <v>25597</v>
      </c>
      <c r="B6" t="s">
        <v>37</v>
      </c>
      <c r="C6" t="s">
        <v>39</v>
      </c>
      <c r="D6" s="3">
        <v>30000</v>
      </c>
      <c r="E6">
        <v>0</v>
      </c>
      <c r="F6" t="s">
        <v>13</v>
      </c>
      <c r="G6" t="s">
        <v>20</v>
      </c>
      <c r="H6" t="s">
        <v>18</v>
      </c>
      <c r="I6">
        <v>0</v>
      </c>
      <c r="J6" t="s">
        <v>16</v>
      </c>
      <c r="K6" t="s">
        <v>17</v>
      </c>
      <c r="L6">
        <v>36</v>
      </c>
      <c r="M6" t="str">
        <f t="shared" si="0"/>
        <v>Middle Age</v>
      </c>
      <c r="N6" t="s">
        <v>15</v>
      </c>
      <c r="P6">
        <v>36</v>
      </c>
    </row>
    <row r="7" spans="1:18" x14ac:dyDescent="0.3">
      <c r="A7">
        <v>13507</v>
      </c>
      <c r="B7" t="s">
        <v>36</v>
      </c>
      <c r="C7" t="s">
        <v>38</v>
      </c>
      <c r="D7" s="3">
        <v>10000</v>
      </c>
      <c r="E7">
        <v>2</v>
      </c>
      <c r="F7" t="s">
        <v>19</v>
      </c>
      <c r="G7" t="s">
        <v>25</v>
      </c>
      <c r="H7" t="s">
        <v>15</v>
      </c>
      <c r="I7">
        <v>0</v>
      </c>
      <c r="J7" t="s">
        <v>26</v>
      </c>
      <c r="K7" t="s">
        <v>17</v>
      </c>
      <c r="L7">
        <v>50</v>
      </c>
      <c r="M7" t="str">
        <f t="shared" si="0"/>
        <v>Middle Age</v>
      </c>
      <c r="N7" t="s">
        <v>18</v>
      </c>
      <c r="P7">
        <v>50</v>
      </c>
    </row>
    <row r="8" spans="1:18" x14ac:dyDescent="0.3">
      <c r="A8">
        <v>27974</v>
      </c>
      <c r="B8" t="s">
        <v>37</v>
      </c>
      <c r="C8" t="s">
        <v>39</v>
      </c>
      <c r="D8" s="3">
        <v>160000</v>
      </c>
      <c r="E8">
        <v>2</v>
      </c>
      <c r="F8" t="s">
        <v>27</v>
      </c>
      <c r="G8" t="s">
        <v>28</v>
      </c>
      <c r="H8" t="s">
        <v>15</v>
      </c>
      <c r="I8">
        <v>4</v>
      </c>
      <c r="J8" t="s">
        <v>16</v>
      </c>
      <c r="K8" t="s">
        <v>24</v>
      </c>
      <c r="L8">
        <v>33</v>
      </c>
      <c r="M8" t="str">
        <f t="shared" si="0"/>
        <v>Middle Age</v>
      </c>
      <c r="N8" t="s">
        <v>15</v>
      </c>
      <c r="P8">
        <v>33</v>
      </c>
    </row>
    <row r="9" spans="1:18" x14ac:dyDescent="0.3">
      <c r="A9">
        <v>19364</v>
      </c>
      <c r="B9" t="s">
        <v>36</v>
      </c>
      <c r="C9" t="s">
        <v>39</v>
      </c>
      <c r="D9" s="3">
        <v>40000</v>
      </c>
      <c r="E9">
        <v>1</v>
      </c>
      <c r="F9" t="s">
        <v>13</v>
      </c>
      <c r="G9" t="s">
        <v>14</v>
      </c>
      <c r="H9" t="s">
        <v>15</v>
      </c>
      <c r="I9">
        <v>0</v>
      </c>
      <c r="J9" t="s">
        <v>16</v>
      </c>
      <c r="K9" t="s">
        <v>17</v>
      </c>
      <c r="L9">
        <v>43</v>
      </c>
      <c r="M9" t="str">
        <f t="shared" si="0"/>
        <v>Middle Age</v>
      </c>
      <c r="N9" t="s">
        <v>15</v>
      </c>
      <c r="P9">
        <v>43</v>
      </c>
    </row>
    <row r="10" spans="1:18" x14ac:dyDescent="0.3">
      <c r="A10">
        <v>22155</v>
      </c>
      <c r="B10" t="s">
        <v>36</v>
      </c>
      <c r="C10" t="s">
        <v>39</v>
      </c>
      <c r="D10" s="3">
        <v>20000</v>
      </c>
      <c r="E10">
        <v>2</v>
      </c>
      <c r="F10" t="s">
        <v>29</v>
      </c>
      <c r="G10" t="s">
        <v>20</v>
      </c>
      <c r="H10" t="s">
        <v>15</v>
      </c>
      <c r="I10">
        <v>2</v>
      </c>
      <c r="J10" t="s">
        <v>23</v>
      </c>
      <c r="K10" t="s">
        <v>24</v>
      </c>
      <c r="L10">
        <v>58</v>
      </c>
      <c r="M10" t="str">
        <f t="shared" si="0"/>
        <v>Senior</v>
      </c>
      <c r="N10" t="s">
        <v>18</v>
      </c>
      <c r="P10">
        <v>58</v>
      </c>
    </row>
    <row r="11" spans="1:18" x14ac:dyDescent="0.3">
      <c r="A11">
        <v>19280</v>
      </c>
      <c r="B11" t="s">
        <v>36</v>
      </c>
      <c r="C11" t="s">
        <v>39</v>
      </c>
      <c r="D11" s="3">
        <v>120000</v>
      </c>
      <c r="E11">
        <v>2</v>
      </c>
      <c r="F11" t="s">
        <v>19</v>
      </c>
      <c r="G11" t="s">
        <v>25</v>
      </c>
      <c r="H11" t="s">
        <v>15</v>
      </c>
      <c r="I11">
        <v>1</v>
      </c>
      <c r="J11" t="s">
        <v>16</v>
      </c>
      <c r="K11" t="s">
        <v>17</v>
      </c>
      <c r="L11">
        <v>40</v>
      </c>
      <c r="M11" t="str">
        <f t="shared" si="0"/>
        <v>Middle Age</v>
      </c>
      <c r="N11" t="s">
        <v>15</v>
      </c>
      <c r="P11">
        <v>40</v>
      </c>
    </row>
    <row r="12" spans="1:18" x14ac:dyDescent="0.3">
      <c r="A12">
        <v>22173</v>
      </c>
      <c r="B12" t="s">
        <v>36</v>
      </c>
      <c r="C12" t="s">
        <v>38</v>
      </c>
      <c r="D12" s="3">
        <v>30000</v>
      </c>
      <c r="E12">
        <v>3</v>
      </c>
      <c r="F12" t="s">
        <v>27</v>
      </c>
      <c r="G12" t="s">
        <v>14</v>
      </c>
      <c r="H12" t="s">
        <v>18</v>
      </c>
      <c r="I12">
        <v>2</v>
      </c>
      <c r="J12" t="s">
        <v>26</v>
      </c>
      <c r="K12" t="s">
        <v>24</v>
      </c>
      <c r="L12">
        <v>54</v>
      </c>
      <c r="M12" t="str">
        <f t="shared" si="0"/>
        <v>Middle Age</v>
      </c>
      <c r="N12" t="s">
        <v>15</v>
      </c>
      <c r="P12">
        <v>54</v>
      </c>
    </row>
    <row r="13" spans="1:18" x14ac:dyDescent="0.3">
      <c r="A13">
        <v>12697</v>
      </c>
      <c r="B13" t="s">
        <v>37</v>
      </c>
      <c r="C13" t="s">
        <v>38</v>
      </c>
      <c r="D13" s="3">
        <v>90000</v>
      </c>
      <c r="E13">
        <v>0</v>
      </c>
      <c r="F13" t="s">
        <v>13</v>
      </c>
      <c r="G13" t="s">
        <v>21</v>
      </c>
      <c r="H13" t="s">
        <v>18</v>
      </c>
      <c r="I13">
        <v>4</v>
      </c>
      <c r="J13" t="s">
        <v>46</v>
      </c>
      <c r="K13" t="s">
        <v>24</v>
      </c>
      <c r="L13">
        <v>36</v>
      </c>
      <c r="M13" t="str">
        <f t="shared" si="0"/>
        <v>Middle Age</v>
      </c>
      <c r="N13" t="s">
        <v>18</v>
      </c>
      <c r="P13">
        <v>36</v>
      </c>
    </row>
    <row r="14" spans="1:18" x14ac:dyDescent="0.3">
      <c r="A14">
        <v>11434</v>
      </c>
      <c r="B14" t="s">
        <v>36</v>
      </c>
      <c r="C14" t="s">
        <v>39</v>
      </c>
      <c r="D14" s="3">
        <v>170000</v>
      </c>
      <c r="E14">
        <v>5</v>
      </c>
      <c r="F14" t="s">
        <v>19</v>
      </c>
      <c r="G14" t="s">
        <v>21</v>
      </c>
      <c r="H14" t="s">
        <v>15</v>
      </c>
      <c r="I14">
        <v>0</v>
      </c>
      <c r="J14" t="s">
        <v>16</v>
      </c>
      <c r="K14" t="s">
        <v>17</v>
      </c>
      <c r="L14">
        <v>55</v>
      </c>
      <c r="M14" t="str">
        <f t="shared" si="0"/>
        <v>Senior</v>
      </c>
      <c r="N14" t="s">
        <v>18</v>
      </c>
      <c r="P14">
        <v>55</v>
      </c>
    </row>
    <row r="15" spans="1:18" x14ac:dyDescent="0.3">
      <c r="A15">
        <v>25323</v>
      </c>
      <c r="B15" t="s">
        <v>36</v>
      </c>
      <c r="C15" t="s">
        <v>39</v>
      </c>
      <c r="D15" s="3">
        <v>40000</v>
      </c>
      <c r="E15">
        <v>2</v>
      </c>
      <c r="F15" t="s">
        <v>19</v>
      </c>
      <c r="G15" t="s">
        <v>20</v>
      </c>
      <c r="H15" t="s">
        <v>15</v>
      </c>
      <c r="I15">
        <v>1</v>
      </c>
      <c r="J15" t="s">
        <v>26</v>
      </c>
      <c r="K15" t="s">
        <v>17</v>
      </c>
      <c r="L15">
        <v>35</v>
      </c>
      <c r="M15" t="str">
        <f t="shared" si="0"/>
        <v>Middle Age</v>
      </c>
      <c r="N15" t="s">
        <v>15</v>
      </c>
      <c r="P15">
        <v>35</v>
      </c>
    </row>
    <row r="16" spans="1:18" x14ac:dyDescent="0.3">
      <c r="A16">
        <v>23542</v>
      </c>
      <c r="B16" t="s">
        <v>37</v>
      </c>
      <c r="C16" t="s">
        <v>39</v>
      </c>
      <c r="D16" s="3">
        <v>60000</v>
      </c>
      <c r="E16">
        <v>1</v>
      </c>
      <c r="F16" t="s">
        <v>19</v>
      </c>
      <c r="G16" t="s">
        <v>14</v>
      </c>
      <c r="H16" t="s">
        <v>18</v>
      </c>
      <c r="I16">
        <v>1</v>
      </c>
      <c r="J16" t="s">
        <v>16</v>
      </c>
      <c r="K16" t="s">
        <v>24</v>
      </c>
      <c r="L16">
        <v>45</v>
      </c>
      <c r="M16" t="str">
        <f t="shared" si="0"/>
        <v>Middle Age</v>
      </c>
      <c r="N16" t="s">
        <v>15</v>
      </c>
      <c r="P16">
        <v>45</v>
      </c>
    </row>
    <row r="17" spans="1:16" x14ac:dyDescent="0.3">
      <c r="A17">
        <v>20870</v>
      </c>
      <c r="B17" t="s">
        <v>37</v>
      </c>
      <c r="C17" t="s">
        <v>38</v>
      </c>
      <c r="D17" s="3">
        <v>10000</v>
      </c>
      <c r="E17">
        <v>2</v>
      </c>
      <c r="F17" t="s">
        <v>27</v>
      </c>
      <c r="G17" t="s">
        <v>25</v>
      </c>
      <c r="H17" t="s">
        <v>15</v>
      </c>
      <c r="I17">
        <v>1</v>
      </c>
      <c r="J17" t="s">
        <v>16</v>
      </c>
      <c r="K17" t="s">
        <v>17</v>
      </c>
      <c r="L17">
        <v>38</v>
      </c>
      <c r="M17" t="str">
        <f t="shared" si="0"/>
        <v>Middle Age</v>
      </c>
      <c r="N17" t="s">
        <v>15</v>
      </c>
      <c r="P17">
        <v>38</v>
      </c>
    </row>
    <row r="18" spans="1:16" x14ac:dyDescent="0.3">
      <c r="A18">
        <v>23316</v>
      </c>
      <c r="B18" t="s">
        <v>37</v>
      </c>
      <c r="C18" t="s">
        <v>39</v>
      </c>
      <c r="D18" s="3">
        <v>30000</v>
      </c>
      <c r="E18">
        <v>3</v>
      </c>
      <c r="F18" t="s">
        <v>19</v>
      </c>
      <c r="G18" t="s">
        <v>20</v>
      </c>
      <c r="H18" t="s">
        <v>18</v>
      </c>
      <c r="I18">
        <v>2</v>
      </c>
      <c r="J18" t="s">
        <v>26</v>
      </c>
      <c r="K18" t="s">
        <v>24</v>
      </c>
      <c r="L18">
        <v>59</v>
      </c>
      <c r="M18" t="str">
        <f t="shared" si="0"/>
        <v>Senior</v>
      </c>
      <c r="N18" t="s">
        <v>15</v>
      </c>
      <c r="P18">
        <v>59</v>
      </c>
    </row>
    <row r="19" spans="1:16" x14ac:dyDescent="0.3">
      <c r="A19">
        <v>12610</v>
      </c>
      <c r="B19" t="s">
        <v>36</v>
      </c>
      <c r="C19" t="s">
        <v>38</v>
      </c>
      <c r="D19" s="3">
        <v>30000</v>
      </c>
      <c r="E19">
        <v>1</v>
      </c>
      <c r="F19" t="s">
        <v>13</v>
      </c>
      <c r="G19" t="s">
        <v>20</v>
      </c>
      <c r="H19" t="s">
        <v>15</v>
      </c>
      <c r="I19">
        <v>0</v>
      </c>
      <c r="J19" t="s">
        <v>16</v>
      </c>
      <c r="K19" t="s">
        <v>17</v>
      </c>
      <c r="L19">
        <v>47</v>
      </c>
      <c r="M19" t="str">
        <f t="shared" si="0"/>
        <v>Middle Age</v>
      </c>
      <c r="N19" t="s">
        <v>18</v>
      </c>
      <c r="P19">
        <v>47</v>
      </c>
    </row>
    <row r="20" spans="1:16" x14ac:dyDescent="0.3">
      <c r="A20">
        <v>27183</v>
      </c>
      <c r="B20" t="s">
        <v>37</v>
      </c>
      <c r="C20" t="s">
        <v>39</v>
      </c>
      <c r="D20" s="3">
        <v>40000</v>
      </c>
      <c r="E20">
        <v>2</v>
      </c>
      <c r="F20" t="s">
        <v>19</v>
      </c>
      <c r="G20" t="s">
        <v>20</v>
      </c>
      <c r="H20" t="s">
        <v>15</v>
      </c>
      <c r="I20">
        <v>1</v>
      </c>
      <c r="J20" t="s">
        <v>26</v>
      </c>
      <c r="K20" t="s">
        <v>17</v>
      </c>
      <c r="L20">
        <v>35</v>
      </c>
      <c r="M20" t="str">
        <f t="shared" si="0"/>
        <v>Middle Age</v>
      </c>
      <c r="N20" t="s">
        <v>15</v>
      </c>
      <c r="P20">
        <v>35</v>
      </c>
    </row>
    <row r="21" spans="1:16" x14ac:dyDescent="0.3">
      <c r="A21">
        <v>25940</v>
      </c>
      <c r="B21" t="s">
        <v>37</v>
      </c>
      <c r="C21" t="s">
        <v>39</v>
      </c>
      <c r="D21" s="3">
        <v>20000</v>
      </c>
      <c r="E21">
        <v>2</v>
      </c>
      <c r="F21" t="s">
        <v>29</v>
      </c>
      <c r="G21" t="s">
        <v>20</v>
      </c>
      <c r="H21" t="s">
        <v>15</v>
      </c>
      <c r="I21">
        <v>2</v>
      </c>
      <c r="J21" t="s">
        <v>23</v>
      </c>
      <c r="K21" t="s">
        <v>24</v>
      </c>
      <c r="L21">
        <v>55</v>
      </c>
      <c r="M21" t="str">
        <f t="shared" si="0"/>
        <v>Senior</v>
      </c>
      <c r="N21" t="s">
        <v>15</v>
      </c>
      <c r="P21">
        <v>55</v>
      </c>
    </row>
    <row r="22" spans="1:16" x14ac:dyDescent="0.3">
      <c r="A22">
        <v>25598</v>
      </c>
      <c r="B22" t="s">
        <v>36</v>
      </c>
      <c r="C22" t="s">
        <v>38</v>
      </c>
      <c r="D22" s="3">
        <v>40000</v>
      </c>
      <c r="E22">
        <v>0</v>
      </c>
      <c r="F22" t="s">
        <v>31</v>
      </c>
      <c r="G22" t="s">
        <v>20</v>
      </c>
      <c r="H22" t="s">
        <v>15</v>
      </c>
      <c r="I22">
        <v>0</v>
      </c>
      <c r="J22" t="s">
        <v>16</v>
      </c>
      <c r="K22" t="s">
        <v>17</v>
      </c>
      <c r="L22">
        <v>36</v>
      </c>
      <c r="M22" t="str">
        <f t="shared" si="0"/>
        <v>Middle Age</v>
      </c>
      <c r="N22" t="s">
        <v>15</v>
      </c>
      <c r="P22">
        <v>36</v>
      </c>
    </row>
    <row r="23" spans="1:16" x14ac:dyDescent="0.3">
      <c r="A23">
        <v>21564</v>
      </c>
      <c r="B23" t="s">
        <v>37</v>
      </c>
      <c r="C23" t="s">
        <v>38</v>
      </c>
      <c r="D23" s="3">
        <v>80000</v>
      </c>
      <c r="E23">
        <v>0</v>
      </c>
      <c r="F23" t="s">
        <v>13</v>
      </c>
      <c r="G23" t="s">
        <v>21</v>
      </c>
      <c r="H23" t="s">
        <v>15</v>
      </c>
      <c r="I23">
        <v>4</v>
      </c>
      <c r="J23" t="s">
        <v>46</v>
      </c>
      <c r="K23" t="s">
        <v>24</v>
      </c>
      <c r="L23">
        <v>35</v>
      </c>
      <c r="M23" t="str">
        <f t="shared" si="0"/>
        <v>Middle Age</v>
      </c>
      <c r="N23" t="s">
        <v>18</v>
      </c>
      <c r="P23">
        <v>35</v>
      </c>
    </row>
    <row r="24" spans="1:16" x14ac:dyDescent="0.3">
      <c r="A24">
        <v>19193</v>
      </c>
      <c r="B24" t="s">
        <v>37</v>
      </c>
      <c r="C24" t="s">
        <v>39</v>
      </c>
      <c r="D24" s="3">
        <v>40000</v>
      </c>
      <c r="E24">
        <v>2</v>
      </c>
      <c r="F24" t="s">
        <v>19</v>
      </c>
      <c r="G24" t="s">
        <v>20</v>
      </c>
      <c r="H24" t="s">
        <v>15</v>
      </c>
      <c r="I24">
        <v>0</v>
      </c>
      <c r="J24" t="s">
        <v>26</v>
      </c>
      <c r="K24" t="s">
        <v>17</v>
      </c>
      <c r="L24">
        <v>35</v>
      </c>
      <c r="M24" t="str">
        <f t="shared" si="0"/>
        <v>Middle Age</v>
      </c>
      <c r="N24" t="s">
        <v>15</v>
      </c>
      <c r="P24">
        <v>35</v>
      </c>
    </row>
    <row r="25" spans="1:16" x14ac:dyDescent="0.3">
      <c r="A25">
        <v>26412</v>
      </c>
      <c r="B25" t="s">
        <v>36</v>
      </c>
      <c r="C25" t="s">
        <v>38</v>
      </c>
      <c r="D25" s="3">
        <v>80000</v>
      </c>
      <c r="E25">
        <v>5</v>
      </c>
      <c r="F25" t="s">
        <v>27</v>
      </c>
      <c r="G25" t="s">
        <v>28</v>
      </c>
      <c r="H25" t="s">
        <v>18</v>
      </c>
      <c r="I25">
        <v>3</v>
      </c>
      <c r="J25" t="s">
        <v>23</v>
      </c>
      <c r="K25" t="s">
        <v>17</v>
      </c>
      <c r="L25">
        <v>56</v>
      </c>
      <c r="M25" t="str">
        <f t="shared" si="0"/>
        <v>Senior</v>
      </c>
      <c r="N25" t="s">
        <v>18</v>
      </c>
      <c r="P25">
        <v>56</v>
      </c>
    </row>
    <row r="26" spans="1:16" x14ac:dyDescent="0.3">
      <c r="A26">
        <v>27184</v>
      </c>
      <c r="B26" t="s">
        <v>37</v>
      </c>
      <c r="C26" t="s">
        <v>39</v>
      </c>
      <c r="D26" s="3">
        <v>40000</v>
      </c>
      <c r="E26">
        <v>2</v>
      </c>
      <c r="F26" t="s">
        <v>19</v>
      </c>
      <c r="G26" t="s">
        <v>20</v>
      </c>
      <c r="H26" t="s">
        <v>18</v>
      </c>
      <c r="I26">
        <v>1</v>
      </c>
      <c r="J26" t="s">
        <v>16</v>
      </c>
      <c r="K26" t="s">
        <v>17</v>
      </c>
      <c r="L26">
        <v>34</v>
      </c>
      <c r="M26" t="str">
        <f t="shared" si="0"/>
        <v>Middle Age</v>
      </c>
      <c r="N26" t="s">
        <v>18</v>
      </c>
      <c r="P26">
        <v>34</v>
      </c>
    </row>
    <row r="27" spans="1:16" x14ac:dyDescent="0.3">
      <c r="A27">
        <v>12590</v>
      </c>
      <c r="B27" t="s">
        <v>37</v>
      </c>
      <c r="C27" t="s">
        <v>39</v>
      </c>
      <c r="D27" s="3">
        <v>30000</v>
      </c>
      <c r="E27">
        <v>1</v>
      </c>
      <c r="F27" t="s">
        <v>13</v>
      </c>
      <c r="G27" t="s">
        <v>20</v>
      </c>
      <c r="H27" t="s">
        <v>15</v>
      </c>
      <c r="I27">
        <v>0</v>
      </c>
      <c r="J27" t="s">
        <v>16</v>
      </c>
      <c r="K27" t="s">
        <v>17</v>
      </c>
      <c r="L27">
        <v>63</v>
      </c>
      <c r="M27" t="str">
        <f t="shared" si="0"/>
        <v>Senior</v>
      </c>
      <c r="N27" t="s">
        <v>18</v>
      </c>
      <c r="P27">
        <v>63</v>
      </c>
    </row>
    <row r="28" spans="1:16" x14ac:dyDescent="0.3">
      <c r="A28">
        <v>17841</v>
      </c>
      <c r="B28" t="s">
        <v>37</v>
      </c>
      <c r="C28" t="s">
        <v>39</v>
      </c>
      <c r="D28" s="3">
        <v>30000</v>
      </c>
      <c r="E28">
        <v>0</v>
      </c>
      <c r="F28" t="s">
        <v>19</v>
      </c>
      <c r="G28" t="s">
        <v>20</v>
      </c>
      <c r="H28" t="s">
        <v>18</v>
      </c>
      <c r="I28">
        <v>1</v>
      </c>
      <c r="J28" t="s">
        <v>16</v>
      </c>
      <c r="K28" t="s">
        <v>17</v>
      </c>
      <c r="L28">
        <v>29</v>
      </c>
      <c r="M28" t="str">
        <f t="shared" si="0"/>
        <v>Young Adult</v>
      </c>
      <c r="N28" t="s">
        <v>15</v>
      </c>
      <c r="P28">
        <v>29</v>
      </c>
    </row>
    <row r="29" spans="1:16" x14ac:dyDescent="0.3">
      <c r="A29">
        <v>18283</v>
      </c>
      <c r="B29" t="s">
        <v>37</v>
      </c>
      <c r="C29" t="s">
        <v>38</v>
      </c>
      <c r="D29" s="3">
        <v>100000</v>
      </c>
      <c r="E29">
        <v>0</v>
      </c>
      <c r="F29" t="s">
        <v>13</v>
      </c>
      <c r="G29" t="s">
        <v>21</v>
      </c>
      <c r="H29" t="s">
        <v>18</v>
      </c>
      <c r="I29">
        <v>1</v>
      </c>
      <c r="J29" t="s">
        <v>23</v>
      </c>
      <c r="K29" t="s">
        <v>24</v>
      </c>
      <c r="L29">
        <v>40</v>
      </c>
      <c r="M29" t="str">
        <f t="shared" si="0"/>
        <v>Middle Age</v>
      </c>
      <c r="N29" t="s">
        <v>18</v>
      </c>
      <c r="P29">
        <v>40</v>
      </c>
    </row>
    <row r="30" spans="1:16" x14ac:dyDescent="0.3">
      <c r="A30">
        <v>18299</v>
      </c>
      <c r="B30" t="s">
        <v>36</v>
      </c>
      <c r="C30" t="s">
        <v>39</v>
      </c>
      <c r="D30" s="3">
        <v>70000</v>
      </c>
      <c r="E30">
        <v>5</v>
      </c>
      <c r="F30" t="s">
        <v>19</v>
      </c>
      <c r="G30" t="s">
        <v>14</v>
      </c>
      <c r="H30" t="s">
        <v>15</v>
      </c>
      <c r="I30">
        <v>2</v>
      </c>
      <c r="J30" t="s">
        <v>23</v>
      </c>
      <c r="K30" t="s">
        <v>24</v>
      </c>
      <c r="L30">
        <v>44</v>
      </c>
      <c r="M30" t="str">
        <f t="shared" si="0"/>
        <v>Middle Age</v>
      </c>
      <c r="N30" t="s">
        <v>18</v>
      </c>
      <c r="P30">
        <v>44</v>
      </c>
    </row>
    <row r="31" spans="1:16" x14ac:dyDescent="0.3">
      <c r="A31">
        <v>16466</v>
      </c>
      <c r="B31" t="s">
        <v>37</v>
      </c>
      <c r="C31" t="s">
        <v>38</v>
      </c>
      <c r="D31" s="3">
        <v>20000</v>
      </c>
      <c r="E31">
        <v>0</v>
      </c>
      <c r="F31" t="s">
        <v>29</v>
      </c>
      <c r="G31" t="s">
        <v>25</v>
      </c>
      <c r="H31" t="s">
        <v>18</v>
      </c>
      <c r="I31">
        <v>2</v>
      </c>
      <c r="J31" t="s">
        <v>16</v>
      </c>
      <c r="K31" t="s">
        <v>17</v>
      </c>
      <c r="L31">
        <v>32</v>
      </c>
      <c r="M31" t="str">
        <f t="shared" si="0"/>
        <v>Middle Age</v>
      </c>
      <c r="N31" t="s">
        <v>15</v>
      </c>
      <c r="P31">
        <v>32</v>
      </c>
    </row>
    <row r="32" spans="1:16" x14ac:dyDescent="0.3">
      <c r="A32">
        <v>19273</v>
      </c>
      <c r="B32" t="s">
        <v>36</v>
      </c>
      <c r="C32" t="s">
        <v>38</v>
      </c>
      <c r="D32" s="3">
        <v>20000</v>
      </c>
      <c r="E32">
        <v>2</v>
      </c>
      <c r="F32" t="s">
        <v>19</v>
      </c>
      <c r="G32" t="s">
        <v>25</v>
      </c>
      <c r="H32" t="s">
        <v>15</v>
      </c>
      <c r="I32">
        <v>0</v>
      </c>
      <c r="J32" t="s">
        <v>16</v>
      </c>
      <c r="K32" t="s">
        <v>17</v>
      </c>
      <c r="L32">
        <v>63</v>
      </c>
      <c r="M32" t="str">
        <f t="shared" si="0"/>
        <v>Senior</v>
      </c>
      <c r="N32" t="s">
        <v>18</v>
      </c>
      <c r="P32">
        <v>63</v>
      </c>
    </row>
    <row r="33" spans="1:16" x14ac:dyDescent="0.3">
      <c r="A33">
        <v>22400</v>
      </c>
      <c r="B33" t="s">
        <v>36</v>
      </c>
      <c r="C33" t="s">
        <v>39</v>
      </c>
      <c r="D33" s="3">
        <v>10000</v>
      </c>
      <c r="E33">
        <v>0</v>
      </c>
      <c r="F33" t="s">
        <v>19</v>
      </c>
      <c r="G33" t="s">
        <v>25</v>
      </c>
      <c r="H33" t="s">
        <v>18</v>
      </c>
      <c r="I33">
        <v>1</v>
      </c>
      <c r="J33" t="s">
        <v>16</v>
      </c>
      <c r="K33" t="s">
        <v>24</v>
      </c>
      <c r="L33">
        <v>26</v>
      </c>
      <c r="M33" t="str">
        <f t="shared" si="0"/>
        <v>Young Adult</v>
      </c>
      <c r="N33" t="s">
        <v>15</v>
      </c>
      <c r="P33">
        <v>26</v>
      </c>
    </row>
    <row r="34" spans="1:16" x14ac:dyDescent="0.3">
      <c r="A34">
        <v>20942</v>
      </c>
      <c r="B34" t="s">
        <v>37</v>
      </c>
      <c r="C34" t="s">
        <v>38</v>
      </c>
      <c r="D34" s="3">
        <v>20000</v>
      </c>
      <c r="E34">
        <v>0</v>
      </c>
      <c r="F34" t="s">
        <v>27</v>
      </c>
      <c r="G34" t="s">
        <v>25</v>
      </c>
      <c r="H34" t="s">
        <v>18</v>
      </c>
      <c r="I34">
        <v>1</v>
      </c>
      <c r="J34" t="s">
        <v>23</v>
      </c>
      <c r="K34" t="s">
        <v>17</v>
      </c>
      <c r="L34">
        <v>31</v>
      </c>
      <c r="M34" t="str">
        <f t="shared" si="0"/>
        <v>Middle Age</v>
      </c>
      <c r="N34" t="s">
        <v>18</v>
      </c>
      <c r="P34">
        <v>31</v>
      </c>
    </row>
    <row r="35" spans="1:16" x14ac:dyDescent="0.3">
      <c r="A35">
        <v>18484</v>
      </c>
      <c r="B35" t="s">
        <v>37</v>
      </c>
      <c r="C35" t="s">
        <v>39</v>
      </c>
      <c r="D35" s="3">
        <v>80000</v>
      </c>
      <c r="E35">
        <v>2</v>
      </c>
      <c r="F35" t="s">
        <v>27</v>
      </c>
      <c r="G35" t="s">
        <v>14</v>
      </c>
      <c r="H35" t="s">
        <v>18</v>
      </c>
      <c r="I35">
        <v>2</v>
      </c>
      <c r="J35" t="s">
        <v>26</v>
      </c>
      <c r="K35" t="s">
        <v>24</v>
      </c>
      <c r="L35">
        <v>50</v>
      </c>
      <c r="M35" t="str">
        <f t="shared" si="0"/>
        <v>Middle Age</v>
      </c>
      <c r="N35" t="s">
        <v>15</v>
      </c>
      <c r="P35">
        <v>50</v>
      </c>
    </row>
    <row r="36" spans="1:16" x14ac:dyDescent="0.3">
      <c r="A36">
        <v>12291</v>
      </c>
      <c r="B36" t="s">
        <v>37</v>
      </c>
      <c r="C36" t="s">
        <v>39</v>
      </c>
      <c r="D36" s="3">
        <v>90000</v>
      </c>
      <c r="E36">
        <v>5</v>
      </c>
      <c r="F36" t="s">
        <v>19</v>
      </c>
      <c r="G36" t="s">
        <v>21</v>
      </c>
      <c r="H36" t="s">
        <v>18</v>
      </c>
      <c r="I36">
        <v>2</v>
      </c>
      <c r="J36" t="s">
        <v>22</v>
      </c>
      <c r="K36" t="s">
        <v>17</v>
      </c>
      <c r="L36">
        <v>62</v>
      </c>
      <c r="M36" t="str">
        <f t="shared" si="0"/>
        <v>Senior</v>
      </c>
      <c r="N36" t="s">
        <v>15</v>
      </c>
      <c r="P36">
        <v>62</v>
      </c>
    </row>
    <row r="37" spans="1:16" x14ac:dyDescent="0.3">
      <c r="A37">
        <v>28380</v>
      </c>
      <c r="B37" t="s">
        <v>37</v>
      </c>
      <c r="C37" t="s">
        <v>38</v>
      </c>
      <c r="D37" s="3">
        <v>10000</v>
      </c>
      <c r="E37">
        <v>5</v>
      </c>
      <c r="F37" t="s">
        <v>29</v>
      </c>
      <c r="G37" t="s">
        <v>25</v>
      </c>
      <c r="H37" t="s">
        <v>18</v>
      </c>
      <c r="I37">
        <v>2</v>
      </c>
      <c r="J37" t="s">
        <v>16</v>
      </c>
      <c r="K37" t="s">
        <v>17</v>
      </c>
      <c r="L37">
        <v>41</v>
      </c>
      <c r="M37" t="str">
        <f t="shared" si="0"/>
        <v>Middle Age</v>
      </c>
      <c r="N37" t="s">
        <v>18</v>
      </c>
      <c r="P37">
        <v>41</v>
      </c>
    </row>
    <row r="38" spans="1:16" x14ac:dyDescent="0.3">
      <c r="A38">
        <v>17891</v>
      </c>
      <c r="B38" t="s">
        <v>36</v>
      </c>
      <c r="C38" t="s">
        <v>38</v>
      </c>
      <c r="D38" s="3">
        <v>10000</v>
      </c>
      <c r="E38">
        <v>2</v>
      </c>
      <c r="F38" t="s">
        <v>19</v>
      </c>
      <c r="G38" t="s">
        <v>25</v>
      </c>
      <c r="H38" t="s">
        <v>15</v>
      </c>
      <c r="I38">
        <v>1</v>
      </c>
      <c r="J38" t="s">
        <v>16</v>
      </c>
      <c r="K38" t="s">
        <v>17</v>
      </c>
      <c r="L38">
        <v>50</v>
      </c>
      <c r="M38" t="str">
        <f t="shared" si="0"/>
        <v>Middle Age</v>
      </c>
      <c r="N38" t="s">
        <v>15</v>
      </c>
      <c r="P38">
        <v>50</v>
      </c>
    </row>
    <row r="39" spans="1:16" x14ac:dyDescent="0.3">
      <c r="A39">
        <v>27832</v>
      </c>
      <c r="B39" t="s">
        <v>37</v>
      </c>
      <c r="C39" t="s">
        <v>38</v>
      </c>
      <c r="D39" s="3">
        <v>30000</v>
      </c>
      <c r="E39">
        <v>0</v>
      </c>
      <c r="F39" t="s">
        <v>19</v>
      </c>
      <c r="G39" t="s">
        <v>20</v>
      </c>
      <c r="H39" t="s">
        <v>18</v>
      </c>
      <c r="I39">
        <v>1</v>
      </c>
      <c r="J39" t="s">
        <v>22</v>
      </c>
      <c r="K39" t="s">
        <v>17</v>
      </c>
      <c r="L39">
        <v>30</v>
      </c>
      <c r="M39" t="str">
        <f t="shared" si="0"/>
        <v>Young Adult</v>
      </c>
      <c r="N39" t="s">
        <v>18</v>
      </c>
      <c r="P39">
        <v>30</v>
      </c>
    </row>
    <row r="40" spans="1:16" x14ac:dyDescent="0.3">
      <c r="A40">
        <v>26863</v>
      </c>
      <c r="B40" t="s">
        <v>37</v>
      </c>
      <c r="C40" t="s">
        <v>39</v>
      </c>
      <c r="D40" s="3">
        <v>20000</v>
      </c>
      <c r="E40">
        <v>0</v>
      </c>
      <c r="F40" t="s">
        <v>27</v>
      </c>
      <c r="G40" t="s">
        <v>25</v>
      </c>
      <c r="H40" t="s">
        <v>18</v>
      </c>
      <c r="I40">
        <v>1</v>
      </c>
      <c r="J40" t="s">
        <v>22</v>
      </c>
      <c r="K40" t="s">
        <v>17</v>
      </c>
      <c r="L40">
        <v>28</v>
      </c>
      <c r="M40" t="str">
        <f t="shared" si="0"/>
        <v>Young Adult</v>
      </c>
      <c r="N40" t="s">
        <v>18</v>
      </c>
      <c r="P40">
        <v>28</v>
      </c>
    </row>
    <row r="41" spans="1:16" x14ac:dyDescent="0.3">
      <c r="A41">
        <v>16259</v>
      </c>
      <c r="B41" t="s">
        <v>37</v>
      </c>
      <c r="C41" t="s">
        <v>38</v>
      </c>
      <c r="D41" s="3">
        <v>10000</v>
      </c>
      <c r="E41">
        <v>4</v>
      </c>
      <c r="F41" t="s">
        <v>29</v>
      </c>
      <c r="G41" t="s">
        <v>25</v>
      </c>
      <c r="H41" t="s">
        <v>15</v>
      </c>
      <c r="I41">
        <v>2</v>
      </c>
      <c r="J41" t="s">
        <v>16</v>
      </c>
      <c r="K41" t="s">
        <v>17</v>
      </c>
      <c r="L41">
        <v>40</v>
      </c>
      <c r="M41" t="str">
        <f t="shared" si="0"/>
        <v>Middle Age</v>
      </c>
      <c r="N41" t="s">
        <v>15</v>
      </c>
      <c r="P41">
        <v>40</v>
      </c>
    </row>
    <row r="42" spans="1:16" x14ac:dyDescent="0.3">
      <c r="A42">
        <v>27803</v>
      </c>
      <c r="B42" t="s">
        <v>37</v>
      </c>
      <c r="C42" t="s">
        <v>38</v>
      </c>
      <c r="D42" s="3">
        <v>30000</v>
      </c>
      <c r="E42">
        <v>2</v>
      </c>
      <c r="F42" t="s">
        <v>19</v>
      </c>
      <c r="G42" t="s">
        <v>20</v>
      </c>
      <c r="H42" t="s">
        <v>18</v>
      </c>
      <c r="I42">
        <v>0</v>
      </c>
      <c r="J42" t="s">
        <v>16</v>
      </c>
      <c r="K42" t="s">
        <v>17</v>
      </c>
      <c r="L42">
        <v>43</v>
      </c>
      <c r="M42" t="str">
        <f t="shared" si="0"/>
        <v>Middle Age</v>
      </c>
      <c r="N42" t="s">
        <v>18</v>
      </c>
      <c r="P42">
        <v>43</v>
      </c>
    </row>
    <row r="43" spans="1:16" x14ac:dyDescent="0.3">
      <c r="A43">
        <v>14347</v>
      </c>
      <c r="B43" t="s">
        <v>37</v>
      </c>
      <c r="C43" t="s">
        <v>38</v>
      </c>
      <c r="D43" s="3">
        <v>40000</v>
      </c>
      <c r="E43">
        <v>2</v>
      </c>
      <c r="F43" t="s">
        <v>13</v>
      </c>
      <c r="G43" t="s">
        <v>28</v>
      </c>
      <c r="H43" t="s">
        <v>15</v>
      </c>
      <c r="I43">
        <v>2</v>
      </c>
      <c r="J43" t="s">
        <v>23</v>
      </c>
      <c r="K43" t="s">
        <v>24</v>
      </c>
      <c r="L43">
        <v>65</v>
      </c>
      <c r="M43" t="str">
        <f t="shared" si="0"/>
        <v>Senior</v>
      </c>
      <c r="N43" t="s">
        <v>15</v>
      </c>
      <c r="P43">
        <v>65</v>
      </c>
    </row>
    <row r="44" spans="1:16" x14ac:dyDescent="0.3">
      <c r="A44">
        <v>17703</v>
      </c>
      <c r="B44" t="s">
        <v>36</v>
      </c>
      <c r="C44" t="s">
        <v>38</v>
      </c>
      <c r="D44" s="3">
        <v>10000</v>
      </c>
      <c r="E44">
        <v>1</v>
      </c>
      <c r="F44" t="s">
        <v>31</v>
      </c>
      <c r="G44" t="s">
        <v>25</v>
      </c>
      <c r="H44" t="s">
        <v>15</v>
      </c>
      <c r="I44">
        <v>0</v>
      </c>
      <c r="J44" t="s">
        <v>16</v>
      </c>
      <c r="K44" t="s">
        <v>17</v>
      </c>
      <c r="L44">
        <v>40</v>
      </c>
      <c r="M44" t="str">
        <f t="shared" si="0"/>
        <v>Middle Age</v>
      </c>
      <c r="N44" t="s">
        <v>18</v>
      </c>
      <c r="P44">
        <v>40</v>
      </c>
    </row>
    <row r="45" spans="1:16" x14ac:dyDescent="0.3">
      <c r="A45">
        <v>17185</v>
      </c>
      <c r="B45" t="s">
        <v>36</v>
      </c>
      <c r="C45" t="s">
        <v>38</v>
      </c>
      <c r="D45" s="3">
        <v>170000</v>
      </c>
      <c r="E45">
        <v>4</v>
      </c>
      <c r="F45" t="s">
        <v>19</v>
      </c>
      <c r="G45" t="s">
        <v>21</v>
      </c>
      <c r="H45" t="s">
        <v>18</v>
      </c>
      <c r="I45">
        <v>3</v>
      </c>
      <c r="J45" t="s">
        <v>23</v>
      </c>
      <c r="K45" t="s">
        <v>17</v>
      </c>
      <c r="L45">
        <v>48</v>
      </c>
      <c r="M45" t="str">
        <f t="shared" si="0"/>
        <v>Middle Age</v>
      </c>
      <c r="N45" t="s">
        <v>15</v>
      </c>
      <c r="P45">
        <v>48</v>
      </c>
    </row>
    <row r="46" spans="1:16" x14ac:dyDescent="0.3">
      <c r="A46">
        <v>29380</v>
      </c>
      <c r="B46" t="s">
        <v>36</v>
      </c>
      <c r="C46" t="s">
        <v>38</v>
      </c>
      <c r="D46" s="3">
        <v>20000</v>
      </c>
      <c r="E46">
        <v>3</v>
      </c>
      <c r="F46" t="s">
        <v>27</v>
      </c>
      <c r="G46" t="s">
        <v>25</v>
      </c>
      <c r="H46" t="s">
        <v>15</v>
      </c>
      <c r="I46">
        <v>0</v>
      </c>
      <c r="J46" t="s">
        <v>16</v>
      </c>
      <c r="K46" t="s">
        <v>17</v>
      </c>
      <c r="L46">
        <v>41</v>
      </c>
      <c r="M46" t="str">
        <f t="shared" si="0"/>
        <v>Middle Age</v>
      </c>
      <c r="N46" t="s">
        <v>15</v>
      </c>
      <c r="P46">
        <v>41</v>
      </c>
    </row>
    <row r="47" spans="1:16" x14ac:dyDescent="0.3">
      <c r="A47">
        <v>23986</v>
      </c>
      <c r="B47" t="s">
        <v>36</v>
      </c>
      <c r="C47" t="s">
        <v>38</v>
      </c>
      <c r="D47" s="3">
        <v>20000</v>
      </c>
      <c r="E47">
        <v>1</v>
      </c>
      <c r="F47" t="s">
        <v>13</v>
      </c>
      <c r="G47" t="s">
        <v>20</v>
      </c>
      <c r="H47" t="s">
        <v>15</v>
      </c>
      <c r="I47">
        <v>0</v>
      </c>
      <c r="J47" t="s">
        <v>16</v>
      </c>
      <c r="K47" t="s">
        <v>17</v>
      </c>
      <c r="L47">
        <v>66</v>
      </c>
      <c r="M47" t="str">
        <f t="shared" si="0"/>
        <v>Senior</v>
      </c>
      <c r="N47" t="s">
        <v>15</v>
      </c>
      <c r="P47">
        <v>66</v>
      </c>
    </row>
    <row r="48" spans="1:16" x14ac:dyDescent="0.3">
      <c r="A48">
        <v>24466</v>
      </c>
      <c r="B48" t="s">
        <v>36</v>
      </c>
      <c r="C48" t="s">
        <v>38</v>
      </c>
      <c r="D48" s="3">
        <v>60000</v>
      </c>
      <c r="E48">
        <v>1</v>
      </c>
      <c r="F48" t="s">
        <v>19</v>
      </c>
      <c r="G48" t="s">
        <v>14</v>
      </c>
      <c r="H48" t="s">
        <v>15</v>
      </c>
      <c r="I48">
        <v>1</v>
      </c>
      <c r="J48" t="s">
        <v>23</v>
      </c>
      <c r="K48" t="s">
        <v>24</v>
      </c>
      <c r="L48">
        <v>46</v>
      </c>
      <c r="M48" t="str">
        <f t="shared" si="0"/>
        <v>Middle Age</v>
      </c>
      <c r="N48" t="s">
        <v>15</v>
      </c>
      <c r="P48">
        <v>46</v>
      </c>
    </row>
    <row r="49" spans="1:16" x14ac:dyDescent="0.3">
      <c r="A49">
        <v>29097</v>
      </c>
      <c r="B49" t="s">
        <v>37</v>
      </c>
      <c r="C49" t="s">
        <v>38</v>
      </c>
      <c r="D49" s="3">
        <v>40000</v>
      </c>
      <c r="E49">
        <v>2</v>
      </c>
      <c r="F49" t="s">
        <v>19</v>
      </c>
      <c r="G49" t="s">
        <v>14</v>
      </c>
      <c r="H49" t="s">
        <v>15</v>
      </c>
      <c r="I49">
        <v>2</v>
      </c>
      <c r="J49" t="s">
        <v>23</v>
      </c>
      <c r="K49" t="s">
        <v>24</v>
      </c>
      <c r="L49">
        <v>52</v>
      </c>
      <c r="M49" t="str">
        <f t="shared" si="0"/>
        <v>Middle Age</v>
      </c>
      <c r="N49" t="s">
        <v>15</v>
      </c>
      <c r="P49">
        <v>52</v>
      </c>
    </row>
    <row r="50" spans="1:16" x14ac:dyDescent="0.3">
      <c r="A50">
        <v>19487</v>
      </c>
      <c r="B50" t="s">
        <v>36</v>
      </c>
      <c r="C50" t="s">
        <v>39</v>
      </c>
      <c r="D50" s="3">
        <v>30000</v>
      </c>
      <c r="E50">
        <v>2</v>
      </c>
      <c r="F50" t="s">
        <v>19</v>
      </c>
      <c r="G50" t="s">
        <v>20</v>
      </c>
      <c r="H50" t="s">
        <v>18</v>
      </c>
      <c r="I50">
        <v>2</v>
      </c>
      <c r="J50" t="s">
        <v>16</v>
      </c>
      <c r="K50" t="s">
        <v>17</v>
      </c>
      <c r="L50">
        <v>42</v>
      </c>
      <c r="M50" t="str">
        <f t="shared" si="0"/>
        <v>Middle Age</v>
      </c>
      <c r="N50" t="s">
        <v>18</v>
      </c>
      <c r="P50">
        <v>42</v>
      </c>
    </row>
    <row r="51" spans="1:16" x14ac:dyDescent="0.3">
      <c r="A51">
        <v>14939</v>
      </c>
      <c r="B51" t="s">
        <v>37</v>
      </c>
      <c r="C51" t="s">
        <v>39</v>
      </c>
      <c r="D51" s="3">
        <v>40000</v>
      </c>
      <c r="E51">
        <v>0</v>
      </c>
      <c r="F51" t="s">
        <v>13</v>
      </c>
      <c r="G51" t="s">
        <v>20</v>
      </c>
      <c r="H51" t="s">
        <v>15</v>
      </c>
      <c r="I51">
        <v>0</v>
      </c>
      <c r="J51" t="s">
        <v>16</v>
      </c>
      <c r="K51" t="s">
        <v>17</v>
      </c>
      <c r="L51">
        <v>39</v>
      </c>
      <c r="M51" t="str">
        <f t="shared" si="0"/>
        <v>Middle Age</v>
      </c>
      <c r="N51" t="s">
        <v>15</v>
      </c>
      <c r="P51">
        <v>39</v>
      </c>
    </row>
    <row r="52" spans="1:16" x14ac:dyDescent="0.3">
      <c r="A52">
        <v>13826</v>
      </c>
      <c r="B52" t="s">
        <v>37</v>
      </c>
      <c r="C52" t="s">
        <v>38</v>
      </c>
      <c r="D52" s="3">
        <v>30000</v>
      </c>
      <c r="E52">
        <v>0</v>
      </c>
      <c r="F52" t="s">
        <v>19</v>
      </c>
      <c r="G52" t="s">
        <v>20</v>
      </c>
      <c r="H52" t="s">
        <v>18</v>
      </c>
      <c r="I52">
        <v>1</v>
      </c>
      <c r="J52" t="s">
        <v>16</v>
      </c>
      <c r="K52" t="s">
        <v>17</v>
      </c>
      <c r="L52">
        <v>28</v>
      </c>
      <c r="M52" t="str">
        <f t="shared" si="0"/>
        <v>Young Adult</v>
      </c>
      <c r="N52" t="s">
        <v>18</v>
      </c>
      <c r="P52">
        <v>28</v>
      </c>
    </row>
    <row r="53" spans="1:16" x14ac:dyDescent="0.3">
      <c r="A53">
        <v>20619</v>
      </c>
      <c r="B53" t="s">
        <v>37</v>
      </c>
      <c r="C53" t="s">
        <v>39</v>
      </c>
      <c r="D53" s="3">
        <v>80000</v>
      </c>
      <c r="E53">
        <v>0</v>
      </c>
      <c r="F53" t="s">
        <v>13</v>
      </c>
      <c r="G53" t="s">
        <v>21</v>
      </c>
      <c r="H53" t="s">
        <v>18</v>
      </c>
      <c r="I53">
        <v>4</v>
      </c>
      <c r="J53" t="s">
        <v>46</v>
      </c>
      <c r="K53" t="s">
        <v>24</v>
      </c>
      <c r="L53">
        <v>35</v>
      </c>
      <c r="M53" t="str">
        <f t="shared" si="0"/>
        <v>Middle Age</v>
      </c>
      <c r="N53" t="s">
        <v>18</v>
      </c>
      <c r="P53">
        <v>35</v>
      </c>
    </row>
    <row r="54" spans="1:16" x14ac:dyDescent="0.3">
      <c r="A54">
        <v>12558</v>
      </c>
      <c r="B54" t="s">
        <v>36</v>
      </c>
      <c r="C54" t="s">
        <v>38</v>
      </c>
      <c r="D54" s="3">
        <v>20000</v>
      </c>
      <c r="E54">
        <v>1</v>
      </c>
      <c r="F54" t="s">
        <v>13</v>
      </c>
      <c r="G54" t="s">
        <v>20</v>
      </c>
      <c r="H54" t="s">
        <v>15</v>
      </c>
      <c r="I54">
        <v>0</v>
      </c>
      <c r="J54" t="s">
        <v>16</v>
      </c>
      <c r="K54" t="s">
        <v>17</v>
      </c>
      <c r="L54">
        <v>65</v>
      </c>
      <c r="M54" t="str">
        <f t="shared" si="0"/>
        <v>Senior</v>
      </c>
      <c r="N54" t="s">
        <v>18</v>
      </c>
      <c r="P54">
        <v>65</v>
      </c>
    </row>
    <row r="55" spans="1:16" x14ac:dyDescent="0.3">
      <c r="A55">
        <v>24871</v>
      </c>
      <c r="B55" t="s">
        <v>37</v>
      </c>
      <c r="C55" t="s">
        <v>38</v>
      </c>
      <c r="D55" s="3">
        <v>90000</v>
      </c>
      <c r="E55">
        <v>4</v>
      </c>
      <c r="F55" t="s">
        <v>27</v>
      </c>
      <c r="G55" t="s">
        <v>28</v>
      </c>
      <c r="H55" t="s">
        <v>18</v>
      </c>
      <c r="I55">
        <v>3</v>
      </c>
      <c r="J55" t="s">
        <v>23</v>
      </c>
      <c r="K55" t="s">
        <v>17</v>
      </c>
      <c r="L55">
        <v>56</v>
      </c>
      <c r="M55" t="str">
        <f t="shared" si="0"/>
        <v>Senior</v>
      </c>
      <c r="N55" t="s">
        <v>18</v>
      </c>
      <c r="P55">
        <v>56</v>
      </c>
    </row>
    <row r="56" spans="1:16" x14ac:dyDescent="0.3">
      <c r="A56">
        <v>17319</v>
      </c>
      <c r="B56" t="s">
        <v>37</v>
      </c>
      <c r="C56" t="s">
        <v>38</v>
      </c>
      <c r="D56" s="3">
        <v>70000</v>
      </c>
      <c r="E56">
        <v>0</v>
      </c>
      <c r="F56" t="s">
        <v>13</v>
      </c>
      <c r="G56" t="s">
        <v>21</v>
      </c>
      <c r="H56" t="s">
        <v>18</v>
      </c>
      <c r="I56">
        <v>1</v>
      </c>
      <c r="J56" t="s">
        <v>23</v>
      </c>
      <c r="K56" t="s">
        <v>24</v>
      </c>
      <c r="L56">
        <v>42</v>
      </c>
      <c r="M56" t="str">
        <f t="shared" si="0"/>
        <v>Middle Age</v>
      </c>
      <c r="N56" t="s">
        <v>18</v>
      </c>
      <c r="P56">
        <v>42</v>
      </c>
    </row>
    <row r="57" spans="1:16" x14ac:dyDescent="0.3">
      <c r="A57">
        <v>28906</v>
      </c>
      <c r="B57" t="s">
        <v>36</v>
      </c>
      <c r="C57" t="s">
        <v>39</v>
      </c>
      <c r="D57" s="3">
        <v>80000</v>
      </c>
      <c r="E57">
        <v>4</v>
      </c>
      <c r="F57" t="s">
        <v>27</v>
      </c>
      <c r="G57" t="s">
        <v>21</v>
      </c>
      <c r="H57" t="s">
        <v>15</v>
      </c>
      <c r="I57">
        <v>2</v>
      </c>
      <c r="J57" t="s">
        <v>46</v>
      </c>
      <c r="K57" t="s">
        <v>17</v>
      </c>
      <c r="L57">
        <v>54</v>
      </c>
      <c r="M57" t="str">
        <f t="shared" si="0"/>
        <v>Middle Age</v>
      </c>
      <c r="N57" t="s">
        <v>18</v>
      </c>
      <c r="P57">
        <v>54</v>
      </c>
    </row>
    <row r="58" spans="1:16" x14ac:dyDescent="0.3">
      <c r="A58">
        <v>12808</v>
      </c>
      <c r="B58" t="s">
        <v>36</v>
      </c>
      <c r="C58" t="s">
        <v>39</v>
      </c>
      <c r="D58" s="3">
        <v>40000</v>
      </c>
      <c r="E58">
        <v>0</v>
      </c>
      <c r="F58" t="s">
        <v>13</v>
      </c>
      <c r="G58" t="s">
        <v>20</v>
      </c>
      <c r="H58" t="s">
        <v>15</v>
      </c>
      <c r="I58">
        <v>0</v>
      </c>
      <c r="J58" t="s">
        <v>16</v>
      </c>
      <c r="K58" t="s">
        <v>17</v>
      </c>
      <c r="L58">
        <v>38</v>
      </c>
      <c r="M58" t="str">
        <f t="shared" si="0"/>
        <v>Middle Age</v>
      </c>
      <c r="N58" t="s">
        <v>15</v>
      </c>
      <c r="P58">
        <v>38</v>
      </c>
    </row>
    <row r="59" spans="1:16" x14ac:dyDescent="0.3">
      <c r="A59">
        <v>20567</v>
      </c>
      <c r="B59" t="s">
        <v>36</v>
      </c>
      <c r="C59" t="s">
        <v>39</v>
      </c>
      <c r="D59" s="3">
        <v>130000</v>
      </c>
      <c r="E59">
        <v>4</v>
      </c>
      <c r="F59" t="s">
        <v>19</v>
      </c>
      <c r="G59" t="s">
        <v>21</v>
      </c>
      <c r="H59" t="s">
        <v>18</v>
      </c>
      <c r="I59">
        <v>4</v>
      </c>
      <c r="J59" t="s">
        <v>23</v>
      </c>
      <c r="K59" t="s">
        <v>17</v>
      </c>
      <c r="L59">
        <v>61</v>
      </c>
      <c r="M59" t="str">
        <f t="shared" si="0"/>
        <v>Senior</v>
      </c>
      <c r="N59" t="s">
        <v>15</v>
      </c>
      <c r="P59">
        <v>61</v>
      </c>
    </row>
    <row r="60" spans="1:16" x14ac:dyDescent="0.3">
      <c r="A60">
        <v>25502</v>
      </c>
      <c r="B60" t="s">
        <v>36</v>
      </c>
      <c r="C60" t="s">
        <v>38</v>
      </c>
      <c r="D60" s="3">
        <v>40000</v>
      </c>
      <c r="E60">
        <v>1</v>
      </c>
      <c r="F60" t="s">
        <v>13</v>
      </c>
      <c r="G60" t="s">
        <v>14</v>
      </c>
      <c r="H60" t="s">
        <v>15</v>
      </c>
      <c r="I60">
        <v>0</v>
      </c>
      <c r="J60" t="s">
        <v>16</v>
      </c>
      <c r="K60" t="s">
        <v>17</v>
      </c>
      <c r="L60">
        <v>43</v>
      </c>
      <c r="M60" t="str">
        <f t="shared" si="0"/>
        <v>Middle Age</v>
      </c>
      <c r="N60" t="s">
        <v>15</v>
      </c>
      <c r="P60">
        <v>43</v>
      </c>
    </row>
    <row r="61" spans="1:16" x14ac:dyDescent="0.3">
      <c r="A61">
        <v>15580</v>
      </c>
      <c r="B61" t="s">
        <v>36</v>
      </c>
      <c r="C61" t="s">
        <v>39</v>
      </c>
      <c r="D61" s="3">
        <v>60000</v>
      </c>
      <c r="E61">
        <v>2</v>
      </c>
      <c r="F61" t="s">
        <v>13</v>
      </c>
      <c r="G61" t="s">
        <v>21</v>
      </c>
      <c r="H61" t="s">
        <v>15</v>
      </c>
      <c r="I61">
        <v>1</v>
      </c>
      <c r="J61" t="s">
        <v>22</v>
      </c>
      <c r="K61" t="s">
        <v>24</v>
      </c>
      <c r="L61">
        <v>38</v>
      </c>
      <c r="M61" t="str">
        <f t="shared" si="0"/>
        <v>Middle Age</v>
      </c>
      <c r="N61" t="s">
        <v>15</v>
      </c>
      <c r="P61">
        <v>38</v>
      </c>
    </row>
    <row r="62" spans="1:16" x14ac:dyDescent="0.3">
      <c r="A62">
        <v>24185</v>
      </c>
      <c r="B62" t="s">
        <v>37</v>
      </c>
      <c r="C62" t="s">
        <v>38</v>
      </c>
      <c r="D62" s="3">
        <v>10000</v>
      </c>
      <c r="E62">
        <v>1</v>
      </c>
      <c r="F62" t="s">
        <v>27</v>
      </c>
      <c r="G62" t="s">
        <v>25</v>
      </c>
      <c r="H62" t="s">
        <v>18</v>
      </c>
      <c r="I62">
        <v>1</v>
      </c>
      <c r="J62" t="s">
        <v>26</v>
      </c>
      <c r="K62" t="s">
        <v>17</v>
      </c>
      <c r="L62">
        <v>45</v>
      </c>
      <c r="M62" t="str">
        <f t="shared" si="0"/>
        <v>Middle Age</v>
      </c>
      <c r="N62" t="s">
        <v>18</v>
      </c>
      <c r="P62">
        <v>45</v>
      </c>
    </row>
    <row r="63" spans="1:16" x14ac:dyDescent="0.3">
      <c r="A63">
        <v>19291</v>
      </c>
      <c r="B63" t="s">
        <v>37</v>
      </c>
      <c r="C63" t="s">
        <v>38</v>
      </c>
      <c r="D63" s="3">
        <v>10000</v>
      </c>
      <c r="E63">
        <v>2</v>
      </c>
      <c r="F63" t="s">
        <v>27</v>
      </c>
      <c r="G63" t="s">
        <v>25</v>
      </c>
      <c r="H63" t="s">
        <v>15</v>
      </c>
      <c r="I63">
        <v>0</v>
      </c>
      <c r="J63" t="s">
        <v>16</v>
      </c>
      <c r="K63" t="s">
        <v>17</v>
      </c>
      <c r="L63">
        <v>35</v>
      </c>
      <c r="M63" t="str">
        <f t="shared" si="0"/>
        <v>Middle Age</v>
      </c>
      <c r="N63" t="s">
        <v>18</v>
      </c>
      <c r="P63">
        <v>35</v>
      </c>
    </row>
    <row r="64" spans="1:16" x14ac:dyDescent="0.3">
      <c r="A64">
        <v>16713</v>
      </c>
      <c r="B64" t="s">
        <v>36</v>
      </c>
      <c r="C64" t="s">
        <v>39</v>
      </c>
      <c r="D64" s="3">
        <v>40000</v>
      </c>
      <c r="E64">
        <v>2</v>
      </c>
      <c r="F64" t="s">
        <v>13</v>
      </c>
      <c r="G64" t="s">
        <v>28</v>
      </c>
      <c r="H64" t="s">
        <v>15</v>
      </c>
      <c r="I64">
        <v>1</v>
      </c>
      <c r="J64" t="s">
        <v>16</v>
      </c>
      <c r="K64" t="s">
        <v>24</v>
      </c>
      <c r="L64">
        <v>52</v>
      </c>
      <c r="M64" t="str">
        <f t="shared" si="0"/>
        <v>Middle Age</v>
      </c>
      <c r="N64" t="s">
        <v>15</v>
      </c>
      <c r="P64">
        <v>52</v>
      </c>
    </row>
    <row r="65" spans="1:16" x14ac:dyDescent="0.3">
      <c r="A65">
        <v>16185</v>
      </c>
      <c r="B65" t="s">
        <v>37</v>
      </c>
      <c r="C65" t="s">
        <v>39</v>
      </c>
      <c r="D65" s="3">
        <v>60000</v>
      </c>
      <c r="E65">
        <v>4</v>
      </c>
      <c r="F65" t="s">
        <v>13</v>
      </c>
      <c r="G65" t="s">
        <v>21</v>
      </c>
      <c r="H65" t="s">
        <v>15</v>
      </c>
      <c r="I65">
        <v>3</v>
      </c>
      <c r="J65" t="s">
        <v>46</v>
      </c>
      <c r="K65" t="s">
        <v>24</v>
      </c>
      <c r="L65">
        <v>41</v>
      </c>
      <c r="M65" t="str">
        <f t="shared" si="0"/>
        <v>Middle Age</v>
      </c>
      <c r="N65" t="s">
        <v>18</v>
      </c>
      <c r="P65">
        <v>41</v>
      </c>
    </row>
    <row r="66" spans="1:16" x14ac:dyDescent="0.3">
      <c r="A66">
        <v>14927</v>
      </c>
      <c r="B66" t="s">
        <v>36</v>
      </c>
      <c r="C66" t="s">
        <v>38</v>
      </c>
      <c r="D66" s="3">
        <v>30000</v>
      </c>
      <c r="E66">
        <v>1</v>
      </c>
      <c r="F66" t="s">
        <v>13</v>
      </c>
      <c r="G66" t="s">
        <v>20</v>
      </c>
      <c r="H66" t="s">
        <v>15</v>
      </c>
      <c r="I66">
        <v>0</v>
      </c>
      <c r="J66" t="s">
        <v>16</v>
      </c>
      <c r="K66" t="s">
        <v>17</v>
      </c>
      <c r="L66">
        <v>37</v>
      </c>
      <c r="M66" t="str">
        <f t="shared" si="0"/>
        <v>Middle Age</v>
      </c>
      <c r="N66" t="s">
        <v>15</v>
      </c>
      <c r="P66">
        <v>37</v>
      </c>
    </row>
    <row r="67" spans="1:16" x14ac:dyDescent="0.3">
      <c r="A67">
        <v>29337</v>
      </c>
      <c r="B67" t="s">
        <v>37</v>
      </c>
      <c r="C67" t="s">
        <v>39</v>
      </c>
      <c r="D67" s="3">
        <v>30000</v>
      </c>
      <c r="E67">
        <v>2</v>
      </c>
      <c r="F67" t="s">
        <v>19</v>
      </c>
      <c r="G67" t="s">
        <v>20</v>
      </c>
      <c r="H67" t="s">
        <v>15</v>
      </c>
      <c r="I67">
        <v>2</v>
      </c>
      <c r="J67" t="s">
        <v>23</v>
      </c>
      <c r="K67" t="s">
        <v>24</v>
      </c>
      <c r="L67">
        <v>68</v>
      </c>
      <c r="M67" t="str">
        <f t="shared" ref="M67:M130" si="1">IF(L67&gt;54, "Senior", IF(L67&gt;=31, "Middle Age", IF(L67&lt;31, "Young Adult", "Invalid")))</f>
        <v>Senior</v>
      </c>
      <c r="N67" t="s">
        <v>18</v>
      </c>
      <c r="P67">
        <v>68</v>
      </c>
    </row>
    <row r="68" spans="1:16" x14ac:dyDescent="0.3">
      <c r="A68">
        <v>29355</v>
      </c>
      <c r="B68" t="s">
        <v>36</v>
      </c>
      <c r="C68" t="s">
        <v>38</v>
      </c>
      <c r="D68" s="3">
        <v>40000</v>
      </c>
      <c r="E68">
        <v>0</v>
      </c>
      <c r="F68" t="s">
        <v>31</v>
      </c>
      <c r="G68" t="s">
        <v>20</v>
      </c>
      <c r="H68" t="s">
        <v>15</v>
      </c>
      <c r="I68">
        <v>0</v>
      </c>
      <c r="J68" t="s">
        <v>16</v>
      </c>
      <c r="K68" t="s">
        <v>17</v>
      </c>
      <c r="L68">
        <v>37</v>
      </c>
      <c r="M68" t="str">
        <f t="shared" si="1"/>
        <v>Middle Age</v>
      </c>
      <c r="N68" t="s">
        <v>15</v>
      </c>
      <c r="P68">
        <v>37</v>
      </c>
    </row>
    <row r="69" spans="1:16" x14ac:dyDescent="0.3">
      <c r="A69">
        <v>25303</v>
      </c>
      <c r="B69" t="s">
        <v>37</v>
      </c>
      <c r="C69" t="s">
        <v>39</v>
      </c>
      <c r="D69" s="3">
        <v>30000</v>
      </c>
      <c r="E69">
        <v>0</v>
      </c>
      <c r="F69" t="s">
        <v>27</v>
      </c>
      <c r="G69" t="s">
        <v>25</v>
      </c>
      <c r="H69" t="s">
        <v>15</v>
      </c>
      <c r="I69">
        <v>1</v>
      </c>
      <c r="J69" t="s">
        <v>22</v>
      </c>
      <c r="K69" t="s">
        <v>17</v>
      </c>
      <c r="L69">
        <v>33</v>
      </c>
      <c r="M69" t="str">
        <f t="shared" si="1"/>
        <v>Middle Age</v>
      </c>
      <c r="N69" t="s">
        <v>15</v>
      </c>
      <c r="P69">
        <v>33</v>
      </c>
    </row>
    <row r="70" spans="1:16" x14ac:dyDescent="0.3">
      <c r="A70">
        <v>14813</v>
      </c>
      <c r="B70" t="s">
        <v>37</v>
      </c>
      <c r="C70" t="s">
        <v>38</v>
      </c>
      <c r="D70" s="3">
        <v>20000</v>
      </c>
      <c r="E70">
        <v>4</v>
      </c>
      <c r="F70" t="s">
        <v>27</v>
      </c>
      <c r="G70" t="s">
        <v>25</v>
      </c>
      <c r="H70" t="s">
        <v>15</v>
      </c>
      <c r="I70">
        <v>1</v>
      </c>
      <c r="J70" t="s">
        <v>16</v>
      </c>
      <c r="K70" t="s">
        <v>17</v>
      </c>
      <c r="L70">
        <v>43</v>
      </c>
      <c r="M70" t="str">
        <f t="shared" si="1"/>
        <v>Middle Age</v>
      </c>
      <c r="N70" t="s">
        <v>15</v>
      </c>
      <c r="P70">
        <v>43</v>
      </c>
    </row>
    <row r="71" spans="1:16" x14ac:dyDescent="0.3">
      <c r="A71">
        <v>16438</v>
      </c>
      <c r="B71" t="s">
        <v>36</v>
      </c>
      <c r="C71" t="s">
        <v>38</v>
      </c>
      <c r="D71" s="3">
        <v>10000</v>
      </c>
      <c r="E71">
        <v>0</v>
      </c>
      <c r="F71" t="s">
        <v>29</v>
      </c>
      <c r="G71" t="s">
        <v>25</v>
      </c>
      <c r="H71" t="s">
        <v>18</v>
      </c>
      <c r="I71">
        <v>2</v>
      </c>
      <c r="J71" t="s">
        <v>16</v>
      </c>
      <c r="K71" t="s">
        <v>17</v>
      </c>
      <c r="L71">
        <v>30</v>
      </c>
      <c r="M71" t="str">
        <f t="shared" si="1"/>
        <v>Young Adult</v>
      </c>
      <c r="N71" t="s">
        <v>18</v>
      </c>
      <c r="P71">
        <v>30</v>
      </c>
    </row>
    <row r="72" spans="1:16" x14ac:dyDescent="0.3">
      <c r="A72">
        <v>14238</v>
      </c>
      <c r="B72" t="s">
        <v>36</v>
      </c>
      <c r="C72" t="s">
        <v>39</v>
      </c>
      <c r="D72" s="3">
        <v>120000</v>
      </c>
      <c r="E72">
        <v>0</v>
      </c>
      <c r="F72" t="s">
        <v>29</v>
      </c>
      <c r="G72" t="s">
        <v>21</v>
      </c>
      <c r="H72" t="s">
        <v>15</v>
      </c>
      <c r="I72">
        <v>4</v>
      </c>
      <c r="J72" t="s">
        <v>46</v>
      </c>
      <c r="K72" t="s">
        <v>24</v>
      </c>
      <c r="L72">
        <v>36</v>
      </c>
      <c r="M72" t="str">
        <f t="shared" si="1"/>
        <v>Middle Age</v>
      </c>
      <c r="N72" t="s">
        <v>15</v>
      </c>
      <c r="P72">
        <v>36</v>
      </c>
    </row>
    <row r="73" spans="1:16" x14ac:dyDescent="0.3">
      <c r="A73">
        <v>16200</v>
      </c>
      <c r="B73" t="s">
        <v>37</v>
      </c>
      <c r="C73" t="s">
        <v>38</v>
      </c>
      <c r="D73" s="3">
        <v>10000</v>
      </c>
      <c r="E73">
        <v>0</v>
      </c>
      <c r="F73" t="s">
        <v>29</v>
      </c>
      <c r="G73" t="s">
        <v>25</v>
      </c>
      <c r="H73" t="s">
        <v>18</v>
      </c>
      <c r="I73">
        <v>2</v>
      </c>
      <c r="J73" t="s">
        <v>16</v>
      </c>
      <c r="K73" t="s">
        <v>17</v>
      </c>
      <c r="L73">
        <v>35</v>
      </c>
      <c r="M73" t="str">
        <f t="shared" si="1"/>
        <v>Middle Age</v>
      </c>
      <c r="N73" t="s">
        <v>18</v>
      </c>
      <c r="P73">
        <v>35</v>
      </c>
    </row>
    <row r="74" spans="1:16" x14ac:dyDescent="0.3">
      <c r="A74">
        <v>24857</v>
      </c>
      <c r="B74" t="s">
        <v>36</v>
      </c>
      <c r="C74" t="s">
        <v>38</v>
      </c>
      <c r="D74" s="3">
        <v>130000</v>
      </c>
      <c r="E74">
        <v>3</v>
      </c>
      <c r="F74" t="s">
        <v>27</v>
      </c>
      <c r="G74" t="s">
        <v>21</v>
      </c>
      <c r="H74" t="s">
        <v>15</v>
      </c>
      <c r="I74">
        <v>4</v>
      </c>
      <c r="J74" t="s">
        <v>16</v>
      </c>
      <c r="K74" t="s">
        <v>17</v>
      </c>
      <c r="L74">
        <v>52</v>
      </c>
      <c r="M74" t="str">
        <f t="shared" si="1"/>
        <v>Middle Age</v>
      </c>
      <c r="N74" t="s">
        <v>18</v>
      </c>
      <c r="P74">
        <v>52</v>
      </c>
    </row>
    <row r="75" spans="1:16" x14ac:dyDescent="0.3">
      <c r="A75">
        <v>26956</v>
      </c>
      <c r="B75" t="s">
        <v>37</v>
      </c>
      <c r="C75" t="s">
        <v>38</v>
      </c>
      <c r="D75" s="3">
        <v>20000</v>
      </c>
      <c r="E75">
        <v>0</v>
      </c>
      <c r="F75" t="s">
        <v>19</v>
      </c>
      <c r="G75" t="s">
        <v>25</v>
      </c>
      <c r="H75" t="s">
        <v>18</v>
      </c>
      <c r="I75">
        <v>1</v>
      </c>
      <c r="J75" t="s">
        <v>22</v>
      </c>
      <c r="K75" t="s">
        <v>17</v>
      </c>
      <c r="L75">
        <v>36</v>
      </c>
      <c r="M75" t="str">
        <f t="shared" si="1"/>
        <v>Middle Age</v>
      </c>
      <c r="N75" t="s">
        <v>15</v>
      </c>
      <c r="P75">
        <v>36</v>
      </c>
    </row>
    <row r="76" spans="1:16" x14ac:dyDescent="0.3">
      <c r="A76">
        <v>14517</v>
      </c>
      <c r="B76" t="s">
        <v>36</v>
      </c>
      <c r="C76" t="s">
        <v>38</v>
      </c>
      <c r="D76" s="3">
        <v>20000</v>
      </c>
      <c r="E76">
        <v>3</v>
      </c>
      <c r="F76" t="s">
        <v>27</v>
      </c>
      <c r="G76" t="s">
        <v>14</v>
      </c>
      <c r="H76" t="s">
        <v>18</v>
      </c>
      <c r="I76">
        <v>2</v>
      </c>
      <c r="J76" t="s">
        <v>26</v>
      </c>
      <c r="K76" t="s">
        <v>24</v>
      </c>
      <c r="L76">
        <v>62</v>
      </c>
      <c r="M76" t="str">
        <f t="shared" si="1"/>
        <v>Senior</v>
      </c>
      <c r="N76" t="s">
        <v>18</v>
      </c>
      <c r="P76">
        <v>62</v>
      </c>
    </row>
    <row r="77" spans="1:16" x14ac:dyDescent="0.3">
      <c r="A77">
        <v>12678</v>
      </c>
      <c r="B77" t="s">
        <v>37</v>
      </c>
      <c r="C77" t="s">
        <v>38</v>
      </c>
      <c r="D77" s="3">
        <v>130000</v>
      </c>
      <c r="E77">
        <v>4</v>
      </c>
      <c r="F77" t="s">
        <v>27</v>
      </c>
      <c r="G77" t="s">
        <v>28</v>
      </c>
      <c r="H77" t="s">
        <v>15</v>
      </c>
      <c r="I77">
        <v>4</v>
      </c>
      <c r="J77" t="s">
        <v>16</v>
      </c>
      <c r="K77" t="s">
        <v>24</v>
      </c>
      <c r="L77">
        <v>31</v>
      </c>
      <c r="M77" t="str">
        <f t="shared" si="1"/>
        <v>Middle Age</v>
      </c>
      <c r="N77" t="s">
        <v>18</v>
      </c>
      <c r="P77">
        <v>31</v>
      </c>
    </row>
    <row r="78" spans="1:16" x14ac:dyDescent="0.3">
      <c r="A78">
        <v>16188</v>
      </c>
      <c r="B78" t="s">
        <v>37</v>
      </c>
      <c r="C78" t="s">
        <v>38</v>
      </c>
      <c r="D78" s="3">
        <v>20000</v>
      </c>
      <c r="E78">
        <v>0</v>
      </c>
      <c r="F78" t="s">
        <v>29</v>
      </c>
      <c r="G78" t="s">
        <v>25</v>
      </c>
      <c r="H78" t="s">
        <v>18</v>
      </c>
      <c r="I78">
        <v>2</v>
      </c>
      <c r="J78" t="s">
        <v>26</v>
      </c>
      <c r="K78" t="s">
        <v>17</v>
      </c>
      <c r="L78">
        <v>26</v>
      </c>
      <c r="M78" t="str">
        <f t="shared" si="1"/>
        <v>Young Adult</v>
      </c>
      <c r="N78" t="s">
        <v>18</v>
      </c>
      <c r="P78">
        <v>26</v>
      </c>
    </row>
    <row r="79" spans="1:16" x14ac:dyDescent="0.3">
      <c r="A79">
        <v>27969</v>
      </c>
      <c r="B79" t="s">
        <v>36</v>
      </c>
      <c r="C79" t="s">
        <v>39</v>
      </c>
      <c r="D79" s="3">
        <v>80000</v>
      </c>
      <c r="E79">
        <v>0</v>
      </c>
      <c r="F79" t="s">
        <v>13</v>
      </c>
      <c r="G79" t="s">
        <v>21</v>
      </c>
      <c r="H79" t="s">
        <v>15</v>
      </c>
      <c r="I79">
        <v>2</v>
      </c>
      <c r="J79" t="s">
        <v>46</v>
      </c>
      <c r="K79" t="s">
        <v>24</v>
      </c>
      <c r="L79">
        <v>29</v>
      </c>
      <c r="M79" t="str">
        <f t="shared" si="1"/>
        <v>Young Adult</v>
      </c>
      <c r="N79" t="s">
        <v>15</v>
      </c>
      <c r="P79">
        <v>29</v>
      </c>
    </row>
    <row r="80" spans="1:16" x14ac:dyDescent="0.3">
      <c r="A80">
        <v>15752</v>
      </c>
      <c r="B80" t="s">
        <v>36</v>
      </c>
      <c r="C80" t="s">
        <v>39</v>
      </c>
      <c r="D80" s="3">
        <v>80000</v>
      </c>
      <c r="E80">
        <v>2</v>
      </c>
      <c r="F80" t="s">
        <v>27</v>
      </c>
      <c r="G80" t="s">
        <v>14</v>
      </c>
      <c r="H80" t="s">
        <v>18</v>
      </c>
      <c r="I80">
        <v>2</v>
      </c>
      <c r="J80" t="s">
        <v>26</v>
      </c>
      <c r="K80" t="s">
        <v>24</v>
      </c>
      <c r="L80">
        <v>50</v>
      </c>
      <c r="M80" t="str">
        <f t="shared" si="1"/>
        <v>Middle Age</v>
      </c>
      <c r="N80" t="s">
        <v>15</v>
      </c>
      <c r="P80">
        <v>50</v>
      </c>
    </row>
    <row r="81" spans="1:16" x14ac:dyDescent="0.3">
      <c r="A81">
        <v>27745</v>
      </c>
      <c r="B81" t="s">
        <v>37</v>
      </c>
      <c r="C81" t="s">
        <v>39</v>
      </c>
      <c r="D81" s="3">
        <v>40000</v>
      </c>
      <c r="E81">
        <v>2</v>
      </c>
      <c r="F81" t="s">
        <v>13</v>
      </c>
      <c r="G81" t="s">
        <v>28</v>
      </c>
      <c r="H81" t="s">
        <v>15</v>
      </c>
      <c r="I81">
        <v>2</v>
      </c>
      <c r="J81" t="s">
        <v>23</v>
      </c>
      <c r="K81" t="s">
        <v>24</v>
      </c>
      <c r="L81">
        <v>63</v>
      </c>
      <c r="M81" t="str">
        <f t="shared" si="1"/>
        <v>Senior</v>
      </c>
      <c r="N81" t="s">
        <v>15</v>
      </c>
      <c r="P81">
        <v>63</v>
      </c>
    </row>
    <row r="82" spans="1:16" x14ac:dyDescent="0.3">
      <c r="A82">
        <v>20828</v>
      </c>
      <c r="B82" t="s">
        <v>36</v>
      </c>
      <c r="C82" t="s">
        <v>38</v>
      </c>
      <c r="D82" s="3">
        <v>30000</v>
      </c>
      <c r="E82">
        <v>4</v>
      </c>
      <c r="F82" t="s">
        <v>31</v>
      </c>
      <c r="G82" t="s">
        <v>20</v>
      </c>
      <c r="H82" t="s">
        <v>15</v>
      </c>
      <c r="I82">
        <v>0</v>
      </c>
      <c r="J82" t="s">
        <v>16</v>
      </c>
      <c r="K82" t="s">
        <v>17</v>
      </c>
      <c r="L82">
        <v>45</v>
      </c>
      <c r="M82" t="str">
        <f t="shared" si="1"/>
        <v>Middle Age</v>
      </c>
      <c r="N82" t="s">
        <v>15</v>
      </c>
      <c r="P82">
        <v>45</v>
      </c>
    </row>
    <row r="83" spans="1:16" x14ac:dyDescent="0.3">
      <c r="A83">
        <v>19461</v>
      </c>
      <c r="B83" t="s">
        <v>37</v>
      </c>
      <c r="C83" t="s">
        <v>38</v>
      </c>
      <c r="D83" s="3">
        <v>10000</v>
      </c>
      <c r="E83">
        <v>4</v>
      </c>
      <c r="F83" t="s">
        <v>29</v>
      </c>
      <c r="G83" t="s">
        <v>25</v>
      </c>
      <c r="H83" t="s">
        <v>15</v>
      </c>
      <c r="I83">
        <v>2</v>
      </c>
      <c r="J83" t="s">
        <v>16</v>
      </c>
      <c r="K83" t="s">
        <v>17</v>
      </c>
      <c r="L83">
        <v>40</v>
      </c>
      <c r="M83" t="str">
        <f t="shared" si="1"/>
        <v>Middle Age</v>
      </c>
      <c r="N83" t="s">
        <v>18</v>
      </c>
      <c r="P83">
        <v>40</v>
      </c>
    </row>
    <row r="84" spans="1:16" x14ac:dyDescent="0.3">
      <c r="A84">
        <v>26941</v>
      </c>
      <c r="B84" t="s">
        <v>36</v>
      </c>
      <c r="C84" t="s">
        <v>39</v>
      </c>
      <c r="D84" s="3">
        <v>30000</v>
      </c>
      <c r="E84">
        <v>0</v>
      </c>
      <c r="F84" t="s">
        <v>13</v>
      </c>
      <c r="G84" t="s">
        <v>20</v>
      </c>
      <c r="H84" t="s">
        <v>15</v>
      </c>
      <c r="I84">
        <v>0</v>
      </c>
      <c r="J84" t="s">
        <v>16</v>
      </c>
      <c r="K84" t="s">
        <v>17</v>
      </c>
      <c r="L84">
        <v>47</v>
      </c>
      <c r="M84" t="str">
        <f t="shared" si="1"/>
        <v>Middle Age</v>
      </c>
      <c r="N84" t="s">
        <v>15</v>
      </c>
      <c r="P84">
        <v>47</v>
      </c>
    </row>
    <row r="85" spans="1:16" x14ac:dyDescent="0.3">
      <c r="A85">
        <v>28412</v>
      </c>
      <c r="B85" t="s">
        <v>37</v>
      </c>
      <c r="C85" t="s">
        <v>39</v>
      </c>
      <c r="D85" s="3">
        <v>20000</v>
      </c>
      <c r="E85">
        <v>0</v>
      </c>
      <c r="F85" t="s">
        <v>27</v>
      </c>
      <c r="G85" t="s">
        <v>25</v>
      </c>
      <c r="H85" t="s">
        <v>18</v>
      </c>
      <c r="I85">
        <v>1</v>
      </c>
      <c r="J85" t="s">
        <v>22</v>
      </c>
      <c r="K85" t="s">
        <v>17</v>
      </c>
      <c r="L85">
        <v>29</v>
      </c>
      <c r="M85" t="str">
        <f t="shared" si="1"/>
        <v>Young Adult</v>
      </c>
      <c r="N85" t="s">
        <v>18</v>
      </c>
      <c r="P85">
        <v>29</v>
      </c>
    </row>
    <row r="86" spans="1:16" x14ac:dyDescent="0.3">
      <c r="A86">
        <v>24485</v>
      </c>
      <c r="B86" t="s">
        <v>37</v>
      </c>
      <c r="C86" t="s">
        <v>39</v>
      </c>
      <c r="D86" s="3">
        <v>40000</v>
      </c>
      <c r="E86">
        <v>2</v>
      </c>
      <c r="F86" t="s">
        <v>13</v>
      </c>
      <c r="G86" t="s">
        <v>28</v>
      </c>
      <c r="H86" t="s">
        <v>18</v>
      </c>
      <c r="I86">
        <v>1</v>
      </c>
      <c r="J86" t="s">
        <v>23</v>
      </c>
      <c r="K86" t="s">
        <v>24</v>
      </c>
      <c r="L86">
        <v>52</v>
      </c>
      <c r="M86" t="str">
        <f t="shared" si="1"/>
        <v>Middle Age</v>
      </c>
      <c r="N86" t="s">
        <v>15</v>
      </c>
      <c r="P86">
        <v>52</v>
      </c>
    </row>
    <row r="87" spans="1:16" x14ac:dyDescent="0.3">
      <c r="A87">
        <v>16514</v>
      </c>
      <c r="B87" t="s">
        <v>37</v>
      </c>
      <c r="C87" t="s">
        <v>39</v>
      </c>
      <c r="D87" s="3">
        <v>10000</v>
      </c>
      <c r="E87">
        <v>0</v>
      </c>
      <c r="F87" t="s">
        <v>19</v>
      </c>
      <c r="G87" t="s">
        <v>25</v>
      </c>
      <c r="H87" t="s">
        <v>15</v>
      </c>
      <c r="I87">
        <v>1</v>
      </c>
      <c r="J87" t="s">
        <v>26</v>
      </c>
      <c r="K87" t="s">
        <v>24</v>
      </c>
      <c r="L87">
        <v>26</v>
      </c>
      <c r="M87" t="str">
        <f t="shared" si="1"/>
        <v>Young Adult</v>
      </c>
      <c r="N87" t="s">
        <v>15</v>
      </c>
      <c r="P87">
        <v>26</v>
      </c>
    </row>
    <row r="88" spans="1:16" x14ac:dyDescent="0.3">
      <c r="A88">
        <v>17191</v>
      </c>
      <c r="B88" t="s">
        <v>37</v>
      </c>
      <c r="C88" t="s">
        <v>39</v>
      </c>
      <c r="D88" s="3">
        <v>130000</v>
      </c>
      <c r="E88">
        <v>3</v>
      </c>
      <c r="F88" t="s">
        <v>19</v>
      </c>
      <c r="G88" t="s">
        <v>21</v>
      </c>
      <c r="H88" t="s">
        <v>18</v>
      </c>
      <c r="I88">
        <v>3</v>
      </c>
      <c r="J88" t="s">
        <v>16</v>
      </c>
      <c r="K88" t="s">
        <v>17</v>
      </c>
      <c r="L88">
        <v>51</v>
      </c>
      <c r="M88" t="str">
        <f t="shared" si="1"/>
        <v>Middle Age</v>
      </c>
      <c r="N88" t="s">
        <v>15</v>
      </c>
      <c r="P88">
        <v>51</v>
      </c>
    </row>
    <row r="89" spans="1:16" x14ac:dyDescent="0.3">
      <c r="A89">
        <v>19608</v>
      </c>
      <c r="B89" t="s">
        <v>36</v>
      </c>
      <c r="C89" t="s">
        <v>39</v>
      </c>
      <c r="D89" s="3">
        <v>80000</v>
      </c>
      <c r="E89">
        <v>5</v>
      </c>
      <c r="F89" t="s">
        <v>13</v>
      </c>
      <c r="G89" t="s">
        <v>21</v>
      </c>
      <c r="H89" t="s">
        <v>15</v>
      </c>
      <c r="I89">
        <v>4</v>
      </c>
      <c r="J89" t="s">
        <v>26</v>
      </c>
      <c r="K89" t="s">
        <v>24</v>
      </c>
      <c r="L89">
        <v>40</v>
      </c>
      <c r="M89" t="str">
        <f t="shared" si="1"/>
        <v>Middle Age</v>
      </c>
      <c r="N89" t="s">
        <v>18</v>
      </c>
      <c r="P89">
        <v>40</v>
      </c>
    </row>
    <row r="90" spans="1:16" x14ac:dyDescent="0.3">
      <c r="A90">
        <v>24119</v>
      </c>
      <c r="B90" t="s">
        <v>37</v>
      </c>
      <c r="C90" t="s">
        <v>39</v>
      </c>
      <c r="D90" s="3">
        <v>30000</v>
      </c>
      <c r="E90">
        <v>0</v>
      </c>
      <c r="F90" t="s">
        <v>19</v>
      </c>
      <c r="G90" t="s">
        <v>20</v>
      </c>
      <c r="H90" t="s">
        <v>18</v>
      </c>
      <c r="I90">
        <v>1</v>
      </c>
      <c r="J90" t="s">
        <v>22</v>
      </c>
      <c r="K90" t="s">
        <v>17</v>
      </c>
      <c r="L90">
        <v>29</v>
      </c>
      <c r="M90" t="str">
        <f t="shared" si="1"/>
        <v>Young Adult</v>
      </c>
      <c r="N90" t="s">
        <v>18</v>
      </c>
      <c r="P90">
        <v>29</v>
      </c>
    </row>
    <row r="91" spans="1:16" x14ac:dyDescent="0.3">
      <c r="A91">
        <v>25458</v>
      </c>
      <c r="B91" t="s">
        <v>36</v>
      </c>
      <c r="C91" t="s">
        <v>39</v>
      </c>
      <c r="D91" s="3">
        <v>20000</v>
      </c>
      <c r="E91">
        <v>1</v>
      </c>
      <c r="F91" t="s">
        <v>27</v>
      </c>
      <c r="G91" t="s">
        <v>25</v>
      </c>
      <c r="H91" t="s">
        <v>18</v>
      </c>
      <c r="I91">
        <v>1</v>
      </c>
      <c r="J91" t="s">
        <v>26</v>
      </c>
      <c r="K91" t="s">
        <v>17</v>
      </c>
      <c r="L91">
        <v>40</v>
      </c>
      <c r="M91" t="str">
        <f t="shared" si="1"/>
        <v>Middle Age</v>
      </c>
      <c r="N91" t="s">
        <v>15</v>
      </c>
      <c r="P91">
        <v>40</v>
      </c>
    </row>
    <row r="92" spans="1:16" x14ac:dyDescent="0.3">
      <c r="A92">
        <v>26886</v>
      </c>
      <c r="B92" t="s">
        <v>37</v>
      </c>
      <c r="C92" t="s">
        <v>38</v>
      </c>
      <c r="D92" s="3">
        <v>30000</v>
      </c>
      <c r="E92">
        <v>0</v>
      </c>
      <c r="F92" t="s">
        <v>19</v>
      </c>
      <c r="G92" t="s">
        <v>20</v>
      </c>
      <c r="H92" t="s">
        <v>18</v>
      </c>
      <c r="I92">
        <v>1</v>
      </c>
      <c r="J92" t="s">
        <v>16</v>
      </c>
      <c r="K92" t="s">
        <v>17</v>
      </c>
      <c r="L92">
        <v>29</v>
      </c>
      <c r="M92" t="str">
        <f t="shared" si="1"/>
        <v>Young Adult</v>
      </c>
      <c r="N92" t="s">
        <v>15</v>
      </c>
      <c r="P92">
        <v>29</v>
      </c>
    </row>
    <row r="93" spans="1:16" x14ac:dyDescent="0.3">
      <c r="A93">
        <v>28436</v>
      </c>
      <c r="B93" t="s">
        <v>37</v>
      </c>
      <c r="C93" t="s">
        <v>39</v>
      </c>
      <c r="D93" s="3">
        <v>30000</v>
      </c>
      <c r="E93">
        <v>0</v>
      </c>
      <c r="F93" t="s">
        <v>19</v>
      </c>
      <c r="G93" t="s">
        <v>20</v>
      </c>
      <c r="H93" t="s">
        <v>18</v>
      </c>
      <c r="I93">
        <v>1</v>
      </c>
      <c r="J93" t="s">
        <v>16</v>
      </c>
      <c r="K93" t="s">
        <v>17</v>
      </c>
      <c r="L93">
        <v>30</v>
      </c>
      <c r="M93" t="str">
        <f t="shared" si="1"/>
        <v>Young Adult</v>
      </c>
      <c r="N93" t="s">
        <v>15</v>
      </c>
      <c r="P93">
        <v>30</v>
      </c>
    </row>
    <row r="94" spans="1:16" x14ac:dyDescent="0.3">
      <c r="A94">
        <v>19562</v>
      </c>
      <c r="B94" t="s">
        <v>37</v>
      </c>
      <c r="C94" t="s">
        <v>38</v>
      </c>
      <c r="D94" s="3">
        <v>60000</v>
      </c>
      <c r="E94">
        <v>2</v>
      </c>
      <c r="F94" t="s">
        <v>13</v>
      </c>
      <c r="G94" t="s">
        <v>21</v>
      </c>
      <c r="H94" t="s">
        <v>15</v>
      </c>
      <c r="I94">
        <v>1</v>
      </c>
      <c r="J94" t="s">
        <v>22</v>
      </c>
      <c r="K94" t="s">
        <v>24</v>
      </c>
      <c r="L94">
        <v>37</v>
      </c>
      <c r="M94" t="str">
        <f t="shared" si="1"/>
        <v>Middle Age</v>
      </c>
      <c r="N94" t="s">
        <v>15</v>
      </c>
      <c r="P94">
        <v>37</v>
      </c>
    </row>
    <row r="95" spans="1:16" x14ac:dyDescent="0.3">
      <c r="A95">
        <v>15608</v>
      </c>
      <c r="B95" t="s">
        <v>37</v>
      </c>
      <c r="C95" t="s">
        <v>38</v>
      </c>
      <c r="D95" s="3">
        <v>30000</v>
      </c>
      <c r="E95">
        <v>0</v>
      </c>
      <c r="F95" t="s">
        <v>19</v>
      </c>
      <c r="G95" t="s">
        <v>20</v>
      </c>
      <c r="H95" t="s">
        <v>18</v>
      </c>
      <c r="I95">
        <v>1</v>
      </c>
      <c r="J95" t="s">
        <v>22</v>
      </c>
      <c r="K95" t="s">
        <v>17</v>
      </c>
      <c r="L95">
        <v>33</v>
      </c>
      <c r="M95" t="str">
        <f t="shared" si="1"/>
        <v>Middle Age</v>
      </c>
      <c r="N95" t="s">
        <v>18</v>
      </c>
      <c r="P95">
        <v>33</v>
      </c>
    </row>
    <row r="96" spans="1:16" x14ac:dyDescent="0.3">
      <c r="A96">
        <v>16487</v>
      </c>
      <c r="B96" t="s">
        <v>37</v>
      </c>
      <c r="C96" t="s">
        <v>38</v>
      </c>
      <c r="D96" s="3">
        <v>30000</v>
      </c>
      <c r="E96">
        <v>3</v>
      </c>
      <c r="F96" t="s">
        <v>27</v>
      </c>
      <c r="G96" t="s">
        <v>14</v>
      </c>
      <c r="H96" t="s">
        <v>15</v>
      </c>
      <c r="I96">
        <v>2</v>
      </c>
      <c r="J96" t="s">
        <v>23</v>
      </c>
      <c r="K96" t="s">
        <v>24</v>
      </c>
      <c r="L96">
        <v>55</v>
      </c>
      <c r="M96" t="str">
        <f t="shared" si="1"/>
        <v>Senior</v>
      </c>
      <c r="N96" t="s">
        <v>18</v>
      </c>
      <c r="P96">
        <v>55</v>
      </c>
    </row>
    <row r="97" spans="1:16" x14ac:dyDescent="0.3">
      <c r="A97">
        <v>17197</v>
      </c>
      <c r="B97" t="s">
        <v>37</v>
      </c>
      <c r="C97" t="s">
        <v>38</v>
      </c>
      <c r="D97" s="3">
        <v>90000</v>
      </c>
      <c r="E97">
        <v>5</v>
      </c>
      <c r="F97" t="s">
        <v>19</v>
      </c>
      <c r="G97" t="s">
        <v>21</v>
      </c>
      <c r="H97" t="s">
        <v>15</v>
      </c>
      <c r="I97">
        <v>2</v>
      </c>
      <c r="J97" t="s">
        <v>46</v>
      </c>
      <c r="K97" t="s">
        <v>17</v>
      </c>
      <c r="L97">
        <v>62</v>
      </c>
      <c r="M97" t="str">
        <f t="shared" si="1"/>
        <v>Senior</v>
      </c>
      <c r="N97" t="s">
        <v>18</v>
      </c>
      <c r="P97">
        <v>62</v>
      </c>
    </row>
    <row r="98" spans="1:16" x14ac:dyDescent="0.3">
      <c r="A98">
        <v>12507</v>
      </c>
      <c r="B98" t="s">
        <v>36</v>
      </c>
      <c r="C98" t="s">
        <v>39</v>
      </c>
      <c r="D98" s="3">
        <v>30000</v>
      </c>
      <c r="E98">
        <v>1</v>
      </c>
      <c r="F98" t="s">
        <v>19</v>
      </c>
      <c r="G98" t="s">
        <v>20</v>
      </c>
      <c r="H98" t="s">
        <v>15</v>
      </c>
      <c r="I98">
        <v>1</v>
      </c>
      <c r="J98" t="s">
        <v>16</v>
      </c>
      <c r="K98" t="s">
        <v>17</v>
      </c>
      <c r="L98">
        <v>43</v>
      </c>
      <c r="M98" t="str">
        <f t="shared" si="1"/>
        <v>Middle Age</v>
      </c>
      <c r="N98" t="s">
        <v>18</v>
      </c>
      <c r="P98">
        <v>43</v>
      </c>
    </row>
    <row r="99" spans="1:16" x14ac:dyDescent="0.3">
      <c r="A99">
        <v>23940</v>
      </c>
      <c r="B99" t="s">
        <v>36</v>
      </c>
      <c r="C99" t="s">
        <v>39</v>
      </c>
      <c r="D99" s="3">
        <v>40000</v>
      </c>
      <c r="E99">
        <v>1</v>
      </c>
      <c r="F99" t="s">
        <v>13</v>
      </c>
      <c r="G99" t="s">
        <v>14</v>
      </c>
      <c r="H99" t="s">
        <v>15</v>
      </c>
      <c r="I99">
        <v>1</v>
      </c>
      <c r="J99" t="s">
        <v>16</v>
      </c>
      <c r="K99" t="s">
        <v>17</v>
      </c>
      <c r="L99">
        <v>44</v>
      </c>
      <c r="M99" t="str">
        <f t="shared" si="1"/>
        <v>Middle Age</v>
      </c>
      <c r="N99" t="s">
        <v>15</v>
      </c>
      <c r="P99">
        <v>44</v>
      </c>
    </row>
    <row r="100" spans="1:16" x14ac:dyDescent="0.3">
      <c r="A100">
        <v>19441</v>
      </c>
      <c r="B100" t="s">
        <v>36</v>
      </c>
      <c r="C100" t="s">
        <v>39</v>
      </c>
      <c r="D100" s="3">
        <v>40000</v>
      </c>
      <c r="E100">
        <v>0</v>
      </c>
      <c r="F100" t="s">
        <v>31</v>
      </c>
      <c r="G100" t="s">
        <v>20</v>
      </c>
      <c r="H100" t="s">
        <v>15</v>
      </c>
      <c r="I100">
        <v>0</v>
      </c>
      <c r="J100" t="s">
        <v>16</v>
      </c>
      <c r="K100" t="s">
        <v>17</v>
      </c>
      <c r="L100">
        <v>25</v>
      </c>
      <c r="M100" t="str">
        <f t="shared" si="1"/>
        <v>Young Adult</v>
      </c>
      <c r="N100" t="s">
        <v>15</v>
      </c>
      <c r="P100">
        <v>25</v>
      </c>
    </row>
    <row r="101" spans="1:16"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c r="P101">
        <v>43</v>
      </c>
    </row>
    <row r="102" spans="1:16"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c r="P102">
        <v>35</v>
      </c>
    </row>
    <row r="103" spans="1:16"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c r="P103">
        <v>43</v>
      </c>
    </row>
    <row r="104" spans="1:16"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c r="P104">
        <v>49</v>
      </c>
    </row>
    <row r="105" spans="1:16"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c r="P105">
        <v>45</v>
      </c>
    </row>
    <row r="106" spans="1:16"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c r="P106">
        <v>49</v>
      </c>
    </row>
    <row r="107" spans="1:16" x14ac:dyDescent="0.3">
      <c r="A107">
        <v>22707</v>
      </c>
      <c r="B107" t="s">
        <v>37</v>
      </c>
      <c r="C107" t="s">
        <v>38</v>
      </c>
      <c r="D107" s="3">
        <v>30000</v>
      </c>
      <c r="E107">
        <v>0</v>
      </c>
      <c r="F107" t="s">
        <v>19</v>
      </c>
      <c r="G107" t="s">
        <v>20</v>
      </c>
      <c r="H107" t="s">
        <v>18</v>
      </c>
      <c r="I107">
        <v>1</v>
      </c>
      <c r="J107" t="s">
        <v>22</v>
      </c>
      <c r="K107" t="s">
        <v>17</v>
      </c>
      <c r="L107">
        <v>30</v>
      </c>
      <c r="M107" t="str">
        <f t="shared" si="1"/>
        <v>Young Adult</v>
      </c>
      <c r="N107" t="s">
        <v>18</v>
      </c>
      <c r="P107">
        <v>30</v>
      </c>
    </row>
    <row r="108" spans="1:16"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c r="P108">
        <v>52</v>
      </c>
    </row>
    <row r="109" spans="1:16"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c r="P109">
        <v>53</v>
      </c>
    </row>
    <row r="110" spans="1:16"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c r="P110">
        <v>38</v>
      </c>
    </row>
    <row r="111" spans="1:16"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c r="P111">
        <v>39</v>
      </c>
    </row>
    <row r="112" spans="1:16"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c r="P112">
        <v>46</v>
      </c>
    </row>
    <row r="113" spans="1:16"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c r="P113">
        <v>38</v>
      </c>
    </row>
    <row r="114" spans="1:16"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c r="P114">
        <v>35</v>
      </c>
    </row>
    <row r="115" spans="1:16"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c r="P115">
        <v>36</v>
      </c>
    </row>
    <row r="116" spans="1:16" x14ac:dyDescent="0.3">
      <c r="A116">
        <v>15030</v>
      </c>
      <c r="B116" t="s">
        <v>36</v>
      </c>
      <c r="C116" t="s">
        <v>39</v>
      </c>
      <c r="D116" s="3">
        <v>20000</v>
      </c>
      <c r="E116">
        <v>0</v>
      </c>
      <c r="F116" t="s">
        <v>13</v>
      </c>
      <c r="G116" t="s">
        <v>20</v>
      </c>
      <c r="H116" t="s">
        <v>15</v>
      </c>
      <c r="I116">
        <v>0</v>
      </c>
      <c r="J116" t="s">
        <v>16</v>
      </c>
      <c r="K116" t="s">
        <v>24</v>
      </c>
      <c r="L116">
        <v>26</v>
      </c>
      <c r="M116" t="str">
        <f t="shared" si="1"/>
        <v>Young Adult</v>
      </c>
      <c r="N116" t="s">
        <v>15</v>
      </c>
      <c r="P116">
        <v>26</v>
      </c>
    </row>
    <row r="117" spans="1:16" x14ac:dyDescent="0.3">
      <c r="A117">
        <v>24140</v>
      </c>
      <c r="B117" t="s">
        <v>37</v>
      </c>
      <c r="C117" t="s">
        <v>39</v>
      </c>
      <c r="D117" s="3">
        <v>10000</v>
      </c>
      <c r="E117">
        <v>0</v>
      </c>
      <c r="F117" t="s">
        <v>31</v>
      </c>
      <c r="G117" t="s">
        <v>25</v>
      </c>
      <c r="H117" t="s">
        <v>18</v>
      </c>
      <c r="I117">
        <v>0</v>
      </c>
      <c r="J117" t="s">
        <v>16</v>
      </c>
      <c r="K117" t="s">
        <v>17</v>
      </c>
      <c r="L117">
        <v>30</v>
      </c>
      <c r="M117" t="str">
        <f t="shared" si="1"/>
        <v>Young Adult</v>
      </c>
      <c r="N117" t="s">
        <v>15</v>
      </c>
      <c r="P117">
        <v>30</v>
      </c>
    </row>
    <row r="118" spans="1:16"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c r="P118">
        <v>42</v>
      </c>
    </row>
    <row r="119" spans="1:16"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c r="P119">
        <v>40</v>
      </c>
    </row>
    <row r="120" spans="1:16" x14ac:dyDescent="0.3">
      <c r="A120">
        <v>19914</v>
      </c>
      <c r="B120" t="s">
        <v>36</v>
      </c>
      <c r="C120" t="s">
        <v>39</v>
      </c>
      <c r="D120" s="3">
        <v>80000</v>
      </c>
      <c r="E120">
        <v>5</v>
      </c>
      <c r="F120" t="s">
        <v>13</v>
      </c>
      <c r="G120" t="s">
        <v>28</v>
      </c>
      <c r="H120" t="s">
        <v>15</v>
      </c>
      <c r="I120">
        <v>2</v>
      </c>
      <c r="J120" t="s">
        <v>22</v>
      </c>
      <c r="K120" t="s">
        <v>17</v>
      </c>
      <c r="L120">
        <v>62</v>
      </c>
      <c r="M120" t="str">
        <f t="shared" si="1"/>
        <v>Senior</v>
      </c>
      <c r="N120" t="s">
        <v>18</v>
      </c>
      <c r="P120">
        <v>62</v>
      </c>
    </row>
    <row r="121" spans="1:16" x14ac:dyDescent="0.3">
      <c r="A121">
        <v>12871</v>
      </c>
      <c r="B121" t="s">
        <v>37</v>
      </c>
      <c r="C121" t="s">
        <v>38</v>
      </c>
      <c r="D121" s="3">
        <v>30000</v>
      </c>
      <c r="E121">
        <v>0</v>
      </c>
      <c r="F121" t="s">
        <v>19</v>
      </c>
      <c r="G121" t="s">
        <v>20</v>
      </c>
      <c r="H121" t="s">
        <v>18</v>
      </c>
      <c r="I121">
        <v>1</v>
      </c>
      <c r="J121" t="s">
        <v>22</v>
      </c>
      <c r="K121" t="s">
        <v>17</v>
      </c>
      <c r="L121">
        <v>29</v>
      </c>
      <c r="M121" t="str">
        <f t="shared" si="1"/>
        <v>Young Adult</v>
      </c>
      <c r="N121" t="s">
        <v>18</v>
      </c>
      <c r="P121">
        <v>29</v>
      </c>
    </row>
    <row r="122" spans="1:16" x14ac:dyDescent="0.3">
      <c r="A122">
        <v>22988</v>
      </c>
      <c r="B122" t="s">
        <v>36</v>
      </c>
      <c r="C122" t="s">
        <v>38</v>
      </c>
      <c r="D122" s="3">
        <v>40000</v>
      </c>
      <c r="E122">
        <v>2</v>
      </c>
      <c r="F122" t="s">
        <v>13</v>
      </c>
      <c r="G122" t="s">
        <v>28</v>
      </c>
      <c r="H122" t="s">
        <v>15</v>
      </c>
      <c r="I122">
        <v>2</v>
      </c>
      <c r="J122" t="s">
        <v>23</v>
      </c>
      <c r="K122" t="s">
        <v>24</v>
      </c>
      <c r="L122">
        <v>66</v>
      </c>
      <c r="M122" t="str">
        <f t="shared" si="1"/>
        <v>Senior</v>
      </c>
      <c r="N122" t="s">
        <v>15</v>
      </c>
      <c r="P122">
        <v>66</v>
      </c>
    </row>
    <row r="123" spans="1:16"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c r="P123">
        <v>48</v>
      </c>
    </row>
    <row r="124" spans="1:16"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c r="P124">
        <v>31</v>
      </c>
    </row>
    <row r="125" spans="1:16" x14ac:dyDescent="0.3">
      <c r="A125">
        <v>23627</v>
      </c>
      <c r="B125" t="s">
        <v>37</v>
      </c>
      <c r="C125" t="s">
        <v>38</v>
      </c>
      <c r="D125" s="3">
        <v>100000</v>
      </c>
      <c r="E125">
        <v>3</v>
      </c>
      <c r="F125" t="s">
        <v>19</v>
      </c>
      <c r="G125" t="s">
        <v>28</v>
      </c>
      <c r="H125" t="s">
        <v>18</v>
      </c>
      <c r="I125">
        <v>4</v>
      </c>
      <c r="J125" t="s">
        <v>23</v>
      </c>
      <c r="K125" t="s">
        <v>17</v>
      </c>
      <c r="L125">
        <v>56</v>
      </c>
      <c r="M125" t="str">
        <f t="shared" si="1"/>
        <v>Senior</v>
      </c>
      <c r="N125" t="s">
        <v>18</v>
      </c>
      <c r="P125">
        <v>56</v>
      </c>
    </row>
    <row r="126" spans="1:16"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c r="P126">
        <v>38</v>
      </c>
    </row>
    <row r="127" spans="1:16"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c r="P127">
        <v>40</v>
      </c>
    </row>
    <row r="128" spans="1:16"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c r="P128">
        <v>32</v>
      </c>
    </row>
    <row r="129" spans="1:16"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c r="P129">
        <v>39</v>
      </c>
    </row>
    <row r="130" spans="1:16"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c r="P130">
        <v>52</v>
      </c>
    </row>
    <row r="131" spans="1:16" x14ac:dyDescent="0.3">
      <c r="A131">
        <v>26818</v>
      </c>
      <c r="B131" t="s">
        <v>37</v>
      </c>
      <c r="C131" t="s">
        <v>39</v>
      </c>
      <c r="D131" s="3">
        <v>10000</v>
      </c>
      <c r="E131">
        <v>3</v>
      </c>
      <c r="F131" t="s">
        <v>27</v>
      </c>
      <c r="G131" t="s">
        <v>25</v>
      </c>
      <c r="H131" t="s">
        <v>15</v>
      </c>
      <c r="I131">
        <v>1</v>
      </c>
      <c r="J131" t="s">
        <v>16</v>
      </c>
      <c r="K131" t="s">
        <v>17</v>
      </c>
      <c r="L131">
        <v>39</v>
      </c>
      <c r="M131" t="str">
        <f t="shared" ref="M131:M194" si="2">IF(L131&gt;54, "Senior", IF(L131&gt;=31, "Middle Age", IF(L131&lt;31, "Young Adult", "Invalid")))</f>
        <v>Middle Age</v>
      </c>
      <c r="N131" t="s">
        <v>15</v>
      </c>
      <c r="P131">
        <v>39</v>
      </c>
    </row>
    <row r="132" spans="1:16"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c r="P132">
        <v>37</v>
      </c>
    </row>
    <row r="133" spans="1:16" x14ac:dyDescent="0.3">
      <c r="A133">
        <v>14192</v>
      </c>
      <c r="B133" t="s">
        <v>36</v>
      </c>
      <c r="C133" t="s">
        <v>39</v>
      </c>
      <c r="D133" s="3">
        <v>90000</v>
      </c>
      <c r="E133">
        <v>4</v>
      </c>
      <c r="F133" t="s">
        <v>27</v>
      </c>
      <c r="G133" t="s">
        <v>28</v>
      </c>
      <c r="H133" t="s">
        <v>15</v>
      </c>
      <c r="I133">
        <v>3</v>
      </c>
      <c r="J133" t="s">
        <v>23</v>
      </c>
      <c r="K133" t="s">
        <v>17</v>
      </c>
      <c r="L133">
        <v>56</v>
      </c>
      <c r="M133" t="str">
        <f t="shared" si="2"/>
        <v>Senior</v>
      </c>
      <c r="N133" t="s">
        <v>15</v>
      </c>
      <c r="P133">
        <v>56</v>
      </c>
    </row>
    <row r="134" spans="1:16"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c r="P134">
        <v>40</v>
      </c>
    </row>
    <row r="135" spans="1:16" x14ac:dyDescent="0.3">
      <c r="A135">
        <v>26796</v>
      </c>
      <c r="B135" t="s">
        <v>37</v>
      </c>
      <c r="C135" t="s">
        <v>39</v>
      </c>
      <c r="D135" s="3">
        <v>40000</v>
      </c>
      <c r="E135">
        <v>2</v>
      </c>
      <c r="F135" t="s">
        <v>13</v>
      </c>
      <c r="G135" t="s">
        <v>28</v>
      </c>
      <c r="H135" t="s">
        <v>15</v>
      </c>
      <c r="I135">
        <v>2</v>
      </c>
      <c r="J135" t="s">
        <v>23</v>
      </c>
      <c r="K135" t="s">
        <v>24</v>
      </c>
      <c r="L135">
        <v>65</v>
      </c>
      <c r="M135" t="str">
        <f t="shared" si="2"/>
        <v>Senior</v>
      </c>
      <c r="N135" t="s">
        <v>15</v>
      </c>
      <c r="P135">
        <v>65</v>
      </c>
    </row>
    <row r="136" spans="1:16"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c r="P136">
        <v>42</v>
      </c>
    </row>
    <row r="137" spans="1:16"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c r="P137">
        <v>52</v>
      </c>
    </row>
    <row r="138" spans="1:16"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c r="P138">
        <v>35</v>
      </c>
    </row>
    <row r="139" spans="1:16"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c r="P139">
        <v>42</v>
      </c>
    </row>
    <row r="140" spans="1:16" x14ac:dyDescent="0.3">
      <c r="A140">
        <v>24273</v>
      </c>
      <c r="B140" t="s">
        <v>36</v>
      </c>
      <c r="C140" t="s">
        <v>38</v>
      </c>
      <c r="D140" s="3">
        <v>20000</v>
      </c>
      <c r="E140">
        <v>2</v>
      </c>
      <c r="F140" t="s">
        <v>29</v>
      </c>
      <c r="G140" t="s">
        <v>20</v>
      </c>
      <c r="H140" t="s">
        <v>15</v>
      </c>
      <c r="I140">
        <v>2</v>
      </c>
      <c r="J140" t="s">
        <v>23</v>
      </c>
      <c r="K140" t="s">
        <v>24</v>
      </c>
      <c r="L140">
        <v>55</v>
      </c>
      <c r="M140" t="str">
        <f t="shared" si="2"/>
        <v>Senior</v>
      </c>
      <c r="N140" t="s">
        <v>15</v>
      </c>
      <c r="P140">
        <v>55</v>
      </c>
    </row>
    <row r="141" spans="1:16" x14ac:dyDescent="0.3">
      <c r="A141">
        <v>26547</v>
      </c>
      <c r="B141" t="s">
        <v>37</v>
      </c>
      <c r="C141" t="s">
        <v>38</v>
      </c>
      <c r="D141" s="3">
        <v>30000</v>
      </c>
      <c r="E141">
        <v>2</v>
      </c>
      <c r="F141" t="s">
        <v>19</v>
      </c>
      <c r="G141" t="s">
        <v>20</v>
      </c>
      <c r="H141" t="s">
        <v>18</v>
      </c>
      <c r="I141">
        <v>2</v>
      </c>
      <c r="J141" t="s">
        <v>23</v>
      </c>
      <c r="K141" t="s">
        <v>24</v>
      </c>
      <c r="L141">
        <v>60</v>
      </c>
      <c r="M141" t="str">
        <f t="shared" si="2"/>
        <v>Senior</v>
      </c>
      <c r="N141" t="s">
        <v>15</v>
      </c>
      <c r="P141">
        <v>60</v>
      </c>
    </row>
    <row r="142" spans="1:16"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c r="P142">
        <v>40</v>
      </c>
    </row>
    <row r="143" spans="1:16" x14ac:dyDescent="0.3">
      <c r="A143">
        <v>23993</v>
      </c>
      <c r="B143" t="s">
        <v>37</v>
      </c>
      <c r="C143" t="s">
        <v>38</v>
      </c>
      <c r="D143" s="3">
        <v>10000</v>
      </c>
      <c r="E143">
        <v>0</v>
      </c>
      <c r="F143" t="s">
        <v>19</v>
      </c>
      <c r="G143" t="s">
        <v>25</v>
      </c>
      <c r="H143" t="s">
        <v>18</v>
      </c>
      <c r="I143">
        <v>1</v>
      </c>
      <c r="J143" t="s">
        <v>16</v>
      </c>
      <c r="K143" t="s">
        <v>24</v>
      </c>
      <c r="L143">
        <v>26</v>
      </c>
      <c r="M143" t="str">
        <f t="shared" si="2"/>
        <v>Young Adult</v>
      </c>
      <c r="N143" t="s">
        <v>15</v>
      </c>
      <c r="P143">
        <v>26</v>
      </c>
    </row>
    <row r="144" spans="1:16"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c r="P144">
        <v>42</v>
      </c>
    </row>
    <row r="145" spans="1:16"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c r="P145">
        <v>32</v>
      </c>
    </row>
    <row r="146" spans="1:16"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c r="P146">
        <v>37</v>
      </c>
    </row>
    <row r="147" spans="1:16"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c r="P147">
        <v>34</v>
      </c>
    </row>
    <row r="148" spans="1:16"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c r="P148">
        <v>37</v>
      </c>
    </row>
    <row r="149" spans="1:16"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c r="P149">
        <v>40</v>
      </c>
    </row>
    <row r="150" spans="1:16" x14ac:dyDescent="0.3">
      <c r="A150">
        <v>19675</v>
      </c>
      <c r="B150" t="s">
        <v>36</v>
      </c>
      <c r="C150" t="s">
        <v>39</v>
      </c>
      <c r="D150" s="3">
        <v>20000</v>
      </c>
      <c r="E150">
        <v>4</v>
      </c>
      <c r="F150" t="s">
        <v>27</v>
      </c>
      <c r="G150" t="s">
        <v>14</v>
      </c>
      <c r="H150" t="s">
        <v>15</v>
      </c>
      <c r="I150">
        <v>2</v>
      </c>
      <c r="J150" t="s">
        <v>23</v>
      </c>
      <c r="K150" t="s">
        <v>24</v>
      </c>
      <c r="L150">
        <v>60</v>
      </c>
      <c r="M150" t="str">
        <f t="shared" si="2"/>
        <v>Senior</v>
      </c>
      <c r="N150" t="s">
        <v>18</v>
      </c>
      <c r="P150">
        <v>60</v>
      </c>
    </row>
    <row r="151" spans="1:16" x14ac:dyDescent="0.3">
      <c r="A151">
        <v>12728</v>
      </c>
      <c r="B151" t="s">
        <v>37</v>
      </c>
      <c r="C151" t="s">
        <v>39</v>
      </c>
      <c r="D151" s="3">
        <v>30000</v>
      </c>
      <c r="E151">
        <v>0</v>
      </c>
      <c r="F151" t="s">
        <v>19</v>
      </c>
      <c r="G151" t="s">
        <v>20</v>
      </c>
      <c r="H151" t="s">
        <v>18</v>
      </c>
      <c r="I151">
        <v>1</v>
      </c>
      <c r="J151" t="s">
        <v>26</v>
      </c>
      <c r="K151" t="s">
        <v>17</v>
      </c>
      <c r="L151">
        <v>27</v>
      </c>
      <c r="M151" t="str">
        <f t="shared" si="2"/>
        <v>Young Adult</v>
      </c>
      <c r="N151" t="s">
        <v>18</v>
      </c>
      <c r="P151">
        <v>27</v>
      </c>
    </row>
    <row r="152" spans="1:16"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c r="P152">
        <v>43</v>
      </c>
    </row>
    <row r="153" spans="1:16"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c r="P153">
        <v>48</v>
      </c>
    </row>
    <row r="154" spans="1:16"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c r="P154">
        <v>32</v>
      </c>
    </row>
    <row r="155" spans="1:16"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c r="P155">
        <v>47</v>
      </c>
    </row>
    <row r="156" spans="1:16"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c r="P156">
        <v>40</v>
      </c>
    </row>
    <row r="157" spans="1:16"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c r="P157">
        <v>41</v>
      </c>
    </row>
    <row r="158" spans="1:16" x14ac:dyDescent="0.3">
      <c r="A158">
        <v>12664</v>
      </c>
      <c r="B158" t="s">
        <v>36</v>
      </c>
      <c r="C158" t="s">
        <v>38</v>
      </c>
      <c r="D158" s="3">
        <v>130000</v>
      </c>
      <c r="E158">
        <v>5</v>
      </c>
      <c r="F158" t="s">
        <v>19</v>
      </c>
      <c r="G158" t="s">
        <v>21</v>
      </c>
      <c r="H158" t="s">
        <v>15</v>
      </c>
      <c r="I158">
        <v>4</v>
      </c>
      <c r="J158" t="s">
        <v>16</v>
      </c>
      <c r="K158" t="s">
        <v>17</v>
      </c>
      <c r="L158">
        <v>59</v>
      </c>
      <c r="M158" t="str">
        <f t="shared" si="2"/>
        <v>Senior</v>
      </c>
      <c r="N158" t="s">
        <v>18</v>
      </c>
      <c r="P158">
        <v>59</v>
      </c>
    </row>
    <row r="159" spans="1:16"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c r="P159">
        <v>50</v>
      </c>
    </row>
    <row r="160" spans="1:16"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c r="P160">
        <v>54</v>
      </c>
    </row>
    <row r="161" spans="1:16"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c r="P161">
        <v>48</v>
      </c>
    </row>
    <row r="162" spans="1:16"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c r="P162">
        <v>44</v>
      </c>
    </row>
    <row r="163" spans="1:16"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c r="P163">
        <v>40</v>
      </c>
    </row>
    <row r="164" spans="1:16"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c r="P164">
        <v>38</v>
      </c>
    </row>
    <row r="165" spans="1:16"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c r="P165">
        <v>52</v>
      </c>
    </row>
    <row r="166" spans="1:16" x14ac:dyDescent="0.3">
      <c r="A166">
        <v>22402</v>
      </c>
      <c r="B166" t="s">
        <v>36</v>
      </c>
      <c r="C166" t="s">
        <v>39</v>
      </c>
      <c r="D166" s="3">
        <v>10000</v>
      </c>
      <c r="E166">
        <v>0</v>
      </c>
      <c r="F166" t="s">
        <v>19</v>
      </c>
      <c r="G166" t="s">
        <v>25</v>
      </c>
      <c r="H166" t="s">
        <v>15</v>
      </c>
      <c r="I166">
        <v>1</v>
      </c>
      <c r="J166" t="s">
        <v>22</v>
      </c>
      <c r="K166" t="s">
        <v>24</v>
      </c>
      <c r="L166">
        <v>25</v>
      </c>
      <c r="M166" t="str">
        <f t="shared" si="2"/>
        <v>Young Adult</v>
      </c>
      <c r="N166" t="s">
        <v>15</v>
      </c>
      <c r="P166">
        <v>25</v>
      </c>
    </row>
    <row r="167" spans="1:16" x14ac:dyDescent="0.3">
      <c r="A167">
        <v>15465</v>
      </c>
      <c r="B167" t="s">
        <v>36</v>
      </c>
      <c r="C167" t="s">
        <v>38</v>
      </c>
      <c r="D167" s="3">
        <v>10000</v>
      </c>
      <c r="E167">
        <v>0</v>
      </c>
      <c r="F167" t="s">
        <v>19</v>
      </c>
      <c r="G167" t="s">
        <v>25</v>
      </c>
      <c r="H167" t="s">
        <v>18</v>
      </c>
      <c r="I167">
        <v>1</v>
      </c>
      <c r="J167" t="s">
        <v>16</v>
      </c>
      <c r="K167" t="s">
        <v>24</v>
      </c>
      <c r="L167">
        <v>25</v>
      </c>
      <c r="M167" t="str">
        <f t="shared" si="2"/>
        <v>Young Adult</v>
      </c>
      <c r="N167" t="s">
        <v>18</v>
      </c>
      <c r="P167">
        <v>25</v>
      </c>
    </row>
    <row r="168" spans="1:16"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c r="P168">
        <v>47</v>
      </c>
    </row>
    <row r="169" spans="1:16"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c r="P169">
        <v>35</v>
      </c>
    </row>
    <row r="170" spans="1:16"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c r="P170">
        <v>41</v>
      </c>
    </row>
    <row r="171" spans="1:16"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c r="P171">
        <v>47</v>
      </c>
    </row>
    <row r="172" spans="1:16" x14ac:dyDescent="0.3">
      <c r="A172">
        <v>17203</v>
      </c>
      <c r="B172" t="s">
        <v>36</v>
      </c>
      <c r="C172" t="s">
        <v>38</v>
      </c>
      <c r="D172" s="3">
        <v>130000</v>
      </c>
      <c r="E172">
        <v>4</v>
      </c>
      <c r="F172" t="s">
        <v>19</v>
      </c>
      <c r="G172" t="s">
        <v>21</v>
      </c>
      <c r="H172" t="s">
        <v>15</v>
      </c>
      <c r="I172">
        <v>4</v>
      </c>
      <c r="J172" t="s">
        <v>23</v>
      </c>
      <c r="K172" t="s">
        <v>17</v>
      </c>
      <c r="L172">
        <v>61</v>
      </c>
      <c r="M172" t="str">
        <f t="shared" si="2"/>
        <v>Senior</v>
      </c>
      <c r="N172" t="s">
        <v>15</v>
      </c>
      <c r="P172">
        <v>61</v>
      </c>
    </row>
    <row r="173" spans="1:16" x14ac:dyDescent="0.3">
      <c r="A173">
        <v>18144</v>
      </c>
      <c r="B173" t="s">
        <v>36</v>
      </c>
      <c r="C173" t="s">
        <v>38</v>
      </c>
      <c r="D173" s="3">
        <v>80000</v>
      </c>
      <c r="E173">
        <v>5</v>
      </c>
      <c r="F173" t="s">
        <v>13</v>
      </c>
      <c r="G173" t="s">
        <v>28</v>
      </c>
      <c r="H173" t="s">
        <v>15</v>
      </c>
      <c r="I173">
        <v>2</v>
      </c>
      <c r="J173" t="s">
        <v>22</v>
      </c>
      <c r="K173" t="s">
        <v>17</v>
      </c>
      <c r="L173">
        <v>61</v>
      </c>
      <c r="M173" t="str">
        <f t="shared" si="2"/>
        <v>Senior</v>
      </c>
      <c r="N173" t="s">
        <v>18</v>
      </c>
      <c r="P173">
        <v>61</v>
      </c>
    </row>
    <row r="174" spans="1:16"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c r="P174">
        <v>33</v>
      </c>
    </row>
    <row r="175" spans="1:16" x14ac:dyDescent="0.3">
      <c r="A175">
        <v>17907</v>
      </c>
      <c r="B175" t="s">
        <v>36</v>
      </c>
      <c r="C175" t="s">
        <v>38</v>
      </c>
      <c r="D175" s="3">
        <v>10000</v>
      </c>
      <c r="E175">
        <v>0</v>
      </c>
      <c r="F175" t="s">
        <v>19</v>
      </c>
      <c r="G175" t="s">
        <v>25</v>
      </c>
      <c r="H175" t="s">
        <v>15</v>
      </c>
      <c r="I175">
        <v>1</v>
      </c>
      <c r="J175" t="s">
        <v>22</v>
      </c>
      <c r="K175" t="s">
        <v>24</v>
      </c>
      <c r="L175">
        <v>27</v>
      </c>
      <c r="M175" t="str">
        <f t="shared" si="2"/>
        <v>Young Adult</v>
      </c>
      <c r="N175" t="s">
        <v>18</v>
      </c>
      <c r="P175">
        <v>27</v>
      </c>
    </row>
    <row r="176" spans="1:16"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c r="P176">
        <v>37</v>
      </c>
    </row>
    <row r="177" spans="1:16"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c r="P177">
        <v>52</v>
      </c>
    </row>
    <row r="178" spans="1:16" x14ac:dyDescent="0.3">
      <c r="A178">
        <v>12253</v>
      </c>
      <c r="B178" t="s">
        <v>37</v>
      </c>
      <c r="C178" t="s">
        <v>38</v>
      </c>
      <c r="D178" s="3">
        <v>20000</v>
      </c>
      <c r="E178">
        <v>0</v>
      </c>
      <c r="F178" t="s">
        <v>19</v>
      </c>
      <c r="G178" t="s">
        <v>25</v>
      </c>
      <c r="H178" t="s">
        <v>15</v>
      </c>
      <c r="I178">
        <v>0</v>
      </c>
      <c r="J178" t="s">
        <v>16</v>
      </c>
      <c r="K178" t="s">
        <v>24</v>
      </c>
      <c r="L178">
        <v>29</v>
      </c>
      <c r="M178" t="str">
        <f t="shared" si="2"/>
        <v>Young Adult</v>
      </c>
      <c r="N178" t="s">
        <v>15</v>
      </c>
      <c r="P178">
        <v>29</v>
      </c>
    </row>
    <row r="179" spans="1:16"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c r="P179">
        <v>48</v>
      </c>
    </row>
    <row r="180" spans="1:16" x14ac:dyDescent="0.3">
      <c r="A180">
        <v>14191</v>
      </c>
      <c r="B180" t="s">
        <v>36</v>
      </c>
      <c r="C180" t="s">
        <v>39</v>
      </c>
      <c r="D180" s="3">
        <v>160000</v>
      </c>
      <c r="E180">
        <v>4</v>
      </c>
      <c r="F180" t="s">
        <v>19</v>
      </c>
      <c r="G180" t="s">
        <v>21</v>
      </c>
      <c r="H180" t="s">
        <v>18</v>
      </c>
      <c r="I180">
        <v>2</v>
      </c>
      <c r="J180" t="s">
        <v>46</v>
      </c>
      <c r="K180" t="s">
        <v>17</v>
      </c>
      <c r="L180">
        <v>55</v>
      </c>
      <c r="M180" t="str">
        <f t="shared" si="2"/>
        <v>Senior</v>
      </c>
      <c r="N180" t="s">
        <v>15</v>
      </c>
      <c r="P180">
        <v>55</v>
      </c>
    </row>
    <row r="181" spans="1:16"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c r="P181">
        <v>37</v>
      </c>
    </row>
    <row r="182" spans="1:16"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c r="P182">
        <v>44</v>
      </c>
    </row>
    <row r="183" spans="1:16" x14ac:dyDescent="0.3">
      <c r="A183">
        <v>22170</v>
      </c>
      <c r="B183" t="s">
        <v>36</v>
      </c>
      <c r="C183" t="s">
        <v>38</v>
      </c>
      <c r="D183" s="3">
        <v>30000</v>
      </c>
      <c r="E183">
        <v>3</v>
      </c>
      <c r="F183" t="s">
        <v>19</v>
      </c>
      <c r="G183" t="s">
        <v>20</v>
      </c>
      <c r="H183" t="s">
        <v>18</v>
      </c>
      <c r="I183">
        <v>2</v>
      </c>
      <c r="J183" t="s">
        <v>26</v>
      </c>
      <c r="K183" t="s">
        <v>24</v>
      </c>
      <c r="L183">
        <v>55</v>
      </c>
      <c r="M183" t="str">
        <f t="shared" si="2"/>
        <v>Senior</v>
      </c>
      <c r="N183" t="s">
        <v>15</v>
      </c>
      <c r="P183">
        <v>55</v>
      </c>
    </row>
    <row r="184" spans="1:16"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c r="P184">
        <v>38</v>
      </c>
    </row>
    <row r="185" spans="1:16" x14ac:dyDescent="0.3">
      <c r="A185">
        <v>15265</v>
      </c>
      <c r="B185" t="s">
        <v>37</v>
      </c>
      <c r="C185" t="s">
        <v>39</v>
      </c>
      <c r="D185" s="3">
        <v>40000</v>
      </c>
      <c r="E185">
        <v>2</v>
      </c>
      <c r="F185" t="s">
        <v>13</v>
      </c>
      <c r="G185" t="s">
        <v>28</v>
      </c>
      <c r="H185" t="s">
        <v>15</v>
      </c>
      <c r="I185">
        <v>2</v>
      </c>
      <c r="J185" t="s">
        <v>23</v>
      </c>
      <c r="K185" t="s">
        <v>24</v>
      </c>
      <c r="L185">
        <v>66</v>
      </c>
      <c r="M185" t="str">
        <f t="shared" si="2"/>
        <v>Senior</v>
      </c>
      <c r="N185" t="s">
        <v>15</v>
      </c>
      <c r="P185">
        <v>66</v>
      </c>
    </row>
    <row r="186" spans="1:16" x14ac:dyDescent="0.3">
      <c r="A186">
        <v>28918</v>
      </c>
      <c r="B186" t="s">
        <v>36</v>
      </c>
      <c r="C186" t="s">
        <v>38</v>
      </c>
      <c r="D186" s="3">
        <v>130000</v>
      </c>
      <c r="E186">
        <v>4</v>
      </c>
      <c r="F186" t="s">
        <v>27</v>
      </c>
      <c r="G186" t="s">
        <v>28</v>
      </c>
      <c r="H186" t="s">
        <v>18</v>
      </c>
      <c r="I186">
        <v>4</v>
      </c>
      <c r="J186" t="s">
        <v>46</v>
      </c>
      <c r="K186" t="s">
        <v>17</v>
      </c>
      <c r="L186">
        <v>58</v>
      </c>
      <c r="M186" t="str">
        <f t="shared" si="2"/>
        <v>Senior</v>
      </c>
      <c r="N186" t="s">
        <v>18</v>
      </c>
      <c r="P186">
        <v>58</v>
      </c>
    </row>
    <row r="187" spans="1:16"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c r="P187">
        <v>47</v>
      </c>
    </row>
    <row r="188" spans="1:16" x14ac:dyDescent="0.3">
      <c r="A188">
        <v>11047</v>
      </c>
      <c r="B188" t="s">
        <v>36</v>
      </c>
      <c r="C188" t="s">
        <v>38</v>
      </c>
      <c r="D188" s="3">
        <v>30000</v>
      </c>
      <c r="E188">
        <v>3</v>
      </c>
      <c r="F188" t="s">
        <v>27</v>
      </c>
      <c r="G188" t="s">
        <v>14</v>
      </c>
      <c r="H188" t="s">
        <v>18</v>
      </c>
      <c r="I188">
        <v>2</v>
      </c>
      <c r="J188" t="s">
        <v>26</v>
      </c>
      <c r="K188" t="s">
        <v>24</v>
      </c>
      <c r="L188">
        <v>56</v>
      </c>
      <c r="M188" t="str">
        <f t="shared" si="2"/>
        <v>Senior</v>
      </c>
      <c r="N188" t="s">
        <v>15</v>
      </c>
      <c r="P188">
        <v>56</v>
      </c>
    </row>
    <row r="189" spans="1:16" x14ac:dyDescent="0.3">
      <c r="A189">
        <v>18151</v>
      </c>
      <c r="B189" t="s">
        <v>37</v>
      </c>
      <c r="C189" t="s">
        <v>39</v>
      </c>
      <c r="D189" s="3">
        <v>80000</v>
      </c>
      <c r="E189">
        <v>5</v>
      </c>
      <c r="F189" t="s">
        <v>19</v>
      </c>
      <c r="G189" t="s">
        <v>21</v>
      </c>
      <c r="H189" t="s">
        <v>18</v>
      </c>
      <c r="I189">
        <v>2</v>
      </c>
      <c r="J189" t="s">
        <v>46</v>
      </c>
      <c r="K189" t="s">
        <v>17</v>
      </c>
      <c r="L189">
        <v>59</v>
      </c>
      <c r="M189" t="str">
        <f t="shared" si="2"/>
        <v>Senior</v>
      </c>
      <c r="N189" t="s">
        <v>18</v>
      </c>
      <c r="P189">
        <v>59</v>
      </c>
    </row>
    <row r="190" spans="1:16"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c r="P190">
        <v>32</v>
      </c>
    </row>
    <row r="191" spans="1:16"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c r="P191">
        <v>44</v>
      </c>
    </row>
    <row r="192" spans="1:16" x14ac:dyDescent="0.3">
      <c r="A192">
        <v>16489</v>
      </c>
      <c r="B192" t="s">
        <v>36</v>
      </c>
      <c r="C192" t="s">
        <v>39</v>
      </c>
      <c r="D192" s="3">
        <v>30000</v>
      </c>
      <c r="E192">
        <v>3</v>
      </c>
      <c r="F192" t="s">
        <v>27</v>
      </c>
      <c r="G192" t="s">
        <v>14</v>
      </c>
      <c r="H192" t="s">
        <v>15</v>
      </c>
      <c r="I192">
        <v>2</v>
      </c>
      <c r="J192" t="s">
        <v>23</v>
      </c>
      <c r="K192" t="s">
        <v>24</v>
      </c>
      <c r="L192">
        <v>55</v>
      </c>
      <c r="M192" t="str">
        <f t="shared" si="2"/>
        <v>Senior</v>
      </c>
      <c r="N192" t="s">
        <v>18</v>
      </c>
      <c r="P192">
        <v>55</v>
      </c>
    </row>
    <row r="193" spans="1:16"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c r="P193">
        <v>36</v>
      </c>
    </row>
    <row r="194" spans="1:16" x14ac:dyDescent="0.3">
      <c r="A194">
        <v>15682</v>
      </c>
      <c r="B194" t="s">
        <v>37</v>
      </c>
      <c r="C194" t="s">
        <v>38</v>
      </c>
      <c r="D194" s="3">
        <v>80000</v>
      </c>
      <c r="E194">
        <v>5</v>
      </c>
      <c r="F194" t="s">
        <v>13</v>
      </c>
      <c r="G194" t="s">
        <v>28</v>
      </c>
      <c r="H194" t="s">
        <v>15</v>
      </c>
      <c r="I194">
        <v>2</v>
      </c>
      <c r="J194" t="s">
        <v>46</v>
      </c>
      <c r="K194" t="s">
        <v>17</v>
      </c>
      <c r="L194">
        <v>62</v>
      </c>
      <c r="M194" t="str">
        <f t="shared" si="2"/>
        <v>Senior</v>
      </c>
      <c r="N194" t="s">
        <v>18</v>
      </c>
      <c r="P194">
        <v>62</v>
      </c>
    </row>
    <row r="195" spans="1:16" x14ac:dyDescent="0.3">
      <c r="A195">
        <v>26032</v>
      </c>
      <c r="B195" t="s">
        <v>36</v>
      </c>
      <c r="C195" t="s">
        <v>38</v>
      </c>
      <c r="D195" s="3">
        <v>70000</v>
      </c>
      <c r="E195">
        <v>5</v>
      </c>
      <c r="F195" t="s">
        <v>13</v>
      </c>
      <c r="G195" t="s">
        <v>21</v>
      </c>
      <c r="H195" t="s">
        <v>15</v>
      </c>
      <c r="I195">
        <v>4</v>
      </c>
      <c r="J195" t="s">
        <v>46</v>
      </c>
      <c r="K195" t="s">
        <v>24</v>
      </c>
      <c r="L195">
        <v>41</v>
      </c>
      <c r="M195" t="str">
        <f t="shared" ref="M195:M258" si="3">IF(L195&gt;54, "Senior", IF(L195&gt;=31, "Middle Age", IF(L195&lt;31, "Young Adult", "Invalid")))</f>
        <v>Middle Age</v>
      </c>
      <c r="N195" t="s">
        <v>18</v>
      </c>
      <c r="P195">
        <v>41</v>
      </c>
    </row>
    <row r="196" spans="1:16"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c r="P196">
        <v>32</v>
      </c>
    </row>
    <row r="197" spans="1:16" x14ac:dyDescent="0.3">
      <c r="A197">
        <v>25559</v>
      </c>
      <c r="B197" t="s">
        <v>37</v>
      </c>
      <c r="C197" t="s">
        <v>39</v>
      </c>
      <c r="D197" s="3">
        <v>20000</v>
      </c>
      <c r="E197">
        <v>0</v>
      </c>
      <c r="F197" t="s">
        <v>13</v>
      </c>
      <c r="G197" t="s">
        <v>20</v>
      </c>
      <c r="H197" t="s">
        <v>15</v>
      </c>
      <c r="I197">
        <v>0</v>
      </c>
      <c r="J197" t="s">
        <v>16</v>
      </c>
      <c r="K197" t="s">
        <v>24</v>
      </c>
      <c r="L197">
        <v>25</v>
      </c>
      <c r="M197" t="str">
        <f t="shared" si="3"/>
        <v>Young Adult</v>
      </c>
      <c r="N197" t="s">
        <v>15</v>
      </c>
      <c r="P197">
        <v>25</v>
      </c>
    </row>
    <row r="198" spans="1:16"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c r="P198">
        <v>36</v>
      </c>
    </row>
    <row r="199" spans="1:16" x14ac:dyDescent="0.3">
      <c r="A199">
        <v>11147</v>
      </c>
      <c r="B199" t="s">
        <v>36</v>
      </c>
      <c r="C199" t="s">
        <v>39</v>
      </c>
      <c r="D199" s="3">
        <v>60000</v>
      </c>
      <c r="E199">
        <v>2</v>
      </c>
      <c r="F199" t="s">
        <v>31</v>
      </c>
      <c r="G199" t="s">
        <v>28</v>
      </c>
      <c r="H199" t="s">
        <v>15</v>
      </c>
      <c r="I199">
        <v>1</v>
      </c>
      <c r="J199" t="s">
        <v>16</v>
      </c>
      <c r="K199" t="s">
        <v>24</v>
      </c>
      <c r="L199">
        <v>67</v>
      </c>
      <c r="M199" t="str">
        <f t="shared" si="3"/>
        <v>Senior</v>
      </c>
      <c r="N199" t="s">
        <v>15</v>
      </c>
      <c r="P199">
        <v>67</v>
      </c>
    </row>
    <row r="200" spans="1:16"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c r="P200">
        <v>39</v>
      </c>
    </row>
    <row r="201" spans="1:16"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c r="P201">
        <v>33</v>
      </c>
    </row>
    <row r="202" spans="1:16"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c r="P202">
        <v>31</v>
      </c>
    </row>
    <row r="203" spans="1:16" x14ac:dyDescent="0.3">
      <c r="A203">
        <v>12585</v>
      </c>
      <c r="B203" t="s">
        <v>36</v>
      </c>
      <c r="C203" t="s">
        <v>39</v>
      </c>
      <c r="D203" s="3">
        <v>10000</v>
      </c>
      <c r="E203">
        <v>1</v>
      </c>
      <c r="F203" t="s">
        <v>27</v>
      </c>
      <c r="G203" t="s">
        <v>25</v>
      </c>
      <c r="H203" t="s">
        <v>15</v>
      </c>
      <c r="I203">
        <v>0</v>
      </c>
      <c r="J203" t="s">
        <v>22</v>
      </c>
      <c r="K203" t="s">
        <v>24</v>
      </c>
      <c r="L203">
        <v>27</v>
      </c>
      <c r="M203" t="str">
        <f t="shared" si="3"/>
        <v>Young Adult</v>
      </c>
      <c r="N203" t="s">
        <v>15</v>
      </c>
      <c r="P203">
        <v>27</v>
      </c>
    </row>
    <row r="204" spans="1:16"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c r="P204">
        <v>33</v>
      </c>
    </row>
    <row r="205" spans="1:16"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c r="P205">
        <v>46</v>
      </c>
    </row>
    <row r="206" spans="1:16"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c r="P206">
        <v>51</v>
      </c>
    </row>
    <row r="207" spans="1:16"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c r="P207">
        <v>46</v>
      </c>
    </row>
    <row r="208" spans="1:16" x14ac:dyDescent="0.3">
      <c r="A208">
        <v>11415</v>
      </c>
      <c r="B208" t="s">
        <v>37</v>
      </c>
      <c r="C208" t="s">
        <v>39</v>
      </c>
      <c r="D208" s="3">
        <v>90000</v>
      </c>
      <c r="E208">
        <v>5</v>
      </c>
      <c r="F208" t="s">
        <v>19</v>
      </c>
      <c r="G208" t="s">
        <v>21</v>
      </c>
      <c r="H208" t="s">
        <v>18</v>
      </c>
      <c r="I208">
        <v>2</v>
      </c>
      <c r="J208" t="s">
        <v>46</v>
      </c>
      <c r="K208" t="s">
        <v>17</v>
      </c>
      <c r="L208">
        <v>62</v>
      </c>
      <c r="M208" t="str">
        <f t="shared" si="3"/>
        <v>Senior</v>
      </c>
      <c r="N208" t="s">
        <v>18</v>
      </c>
      <c r="P208">
        <v>62</v>
      </c>
    </row>
    <row r="209" spans="1:16" x14ac:dyDescent="0.3">
      <c r="A209">
        <v>28729</v>
      </c>
      <c r="B209" t="s">
        <v>37</v>
      </c>
      <c r="C209" t="s">
        <v>38</v>
      </c>
      <c r="D209" s="3">
        <v>20000</v>
      </c>
      <c r="E209">
        <v>0</v>
      </c>
      <c r="F209" t="s">
        <v>29</v>
      </c>
      <c r="G209" t="s">
        <v>25</v>
      </c>
      <c r="H209" t="s">
        <v>15</v>
      </c>
      <c r="I209">
        <v>2</v>
      </c>
      <c r="J209" t="s">
        <v>26</v>
      </c>
      <c r="K209" t="s">
        <v>17</v>
      </c>
      <c r="L209">
        <v>26</v>
      </c>
      <c r="M209" t="str">
        <f t="shared" si="3"/>
        <v>Young Adult</v>
      </c>
      <c r="N209" t="s">
        <v>15</v>
      </c>
      <c r="P209">
        <v>26</v>
      </c>
    </row>
    <row r="210" spans="1:16"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c r="P210">
        <v>37</v>
      </c>
    </row>
    <row r="211" spans="1:16"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c r="P211">
        <v>42</v>
      </c>
    </row>
    <row r="212" spans="1:16"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c r="P212">
        <v>36</v>
      </c>
    </row>
    <row r="213" spans="1:16"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c r="P213">
        <v>36</v>
      </c>
    </row>
    <row r="214" spans="1:16" x14ac:dyDescent="0.3">
      <c r="A214">
        <v>20946</v>
      </c>
      <c r="B214" t="s">
        <v>37</v>
      </c>
      <c r="C214" t="s">
        <v>38</v>
      </c>
      <c r="D214" s="3">
        <v>30000</v>
      </c>
      <c r="E214">
        <v>0</v>
      </c>
      <c r="F214" t="s">
        <v>19</v>
      </c>
      <c r="G214" t="s">
        <v>20</v>
      </c>
      <c r="H214" t="s">
        <v>18</v>
      </c>
      <c r="I214">
        <v>1</v>
      </c>
      <c r="J214" t="s">
        <v>22</v>
      </c>
      <c r="K214" t="s">
        <v>17</v>
      </c>
      <c r="L214">
        <v>30</v>
      </c>
      <c r="M214" t="str">
        <f t="shared" si="3"/>
        <v>Young Adult</v>
      </c>
      <c r="N214" t="s">
        <v>18</v>
      </c>
      <c r="P214">
        <v>30</v>
      </c>
    </row>
    <row r="215" spans="1:16"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c r="P215">
        <v>31</v>
      </c>
    </row>
    <row r="216" spans="1:16" x14ac:dyDescent="0.3">
      <c r="A216">
        <v>25553</v>
      </c>
      <c r="B216" t="s">
        <v>36</v>
      </c>
      <c r="C216" t="s">
        <v>39</v>
      </c>
      <c r="D216" s="3">
        <v>30000</v>
      </c>
      <c r="E216">
        <v>1</v>
      </c>
      <c r="F216" t="s">
        <v>13</v>
      </c>
      <c r="G216" t="s">
        <v>20</v>
      </c>
      <c r="H216" t="s">
        <v>15</v>
      </c>
      <c r="I216">
        <v>0</v>
      </c>
      <c r="J216" t="s">
        <v>16</v>
      </c>
      <c r="K216" t="s">
        <v>17</v>
      </c>
      <c r="L216">
        <v>65</v>
      </c>
      <c r="M216" t="str">
        <f t="shared" si="3"/>
        <v>Senior</v>
      </c>
      <c r="N216" t="s">
        <v>15</v>
      </c>
      <c r="P216">
        <v>65</v>
      </c>
    </row>
    <row r="217" spans="1:16"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c r="P217">
        <v>54</v>
      </c>
    </row>
    <row r="218" spans="1:16"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c r="P218">
        <v>54</v>
      </c>
    </row>
    <row r="219" spans="1:16" x14ac:dyDescent="0.3">
      <c r="A219">
        <v>13673</v>
      </c>
      <c r="B219" t="s">
        <v>37</v>
      </c>
      <c r="C219" t="s">
        <v>38</v>
      </c>
      <c r="D219" s="3">
        <v>20000</v>
      </c>
      <c r="E219">
        <v>0</v>
      </c>
      <c r="F219" t="s">
        <v>29</v>
      </c>
      <c r="G219" t="s">
        <v>25</v>
      </c>
      <c r="H219" t="s">
        <v>18</v>
      </c>
      <c r="I219">
        <v>2</v>
      </c>
      <c r="J219" t="s">
        <v>16</v>
      </c>
      <c r="K219" t="s">
        <v>17</v>
      </c>
      <c r="L219">
        <v>25</v>
      </c>
      <c r="M219" t="str">
        <f t="shared" si="3"/>
        <v>Young Adult</v>
      </c>
      <c r="N219" t="s">
        <v>18</v>
      </c>
      <c r="P219">
        <v>25</v>
      </c>
    </row>
    <row r="220" spans="1:16"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c r="P220">
        <v>48</v>
      </c>
    </row>
    <row r="221" spans="1:16" x14ac:dyDescent="0.3">
      <c r="A221">
        <v>22399</v>
      </c>
      <c r="B221" t="s">
        <v>37</v>
      </c>
      <c r="C221" t="s">
        <v>39</v>
      </c>
      <c r="D221" s="3">
        <v>10000</v>
      </c>
      <c r="E221">
        <v>0</v>
      </c>
      <c r="F221" t="s">
        <v>19</v>
      </c>
      <c r="G221" t="s">
        <v>25</v>
      </c>
      <c r="H221" t="s">
        <v>15</v>
      </c>
      <c r="I221">
        <v>1</v>
      </c>
      <c r="J221" t="s">
        <v>26</v>
      </c>
      <c r="K221" t="s">
        <v>24</v>
      </c>
      <c r="L221">
        <v>26</v>
      </c>
      <c r="M221" t="str">
        <f t="shared" si="3"/>
        <v>Young Adult</v>
      </c>
      <c r="N221" t="s">
        <v>15</v>
      </c>
      <c r="P221">
        <v>26</v>
      </c>
    </row>
    <row r="222" spans="1:16"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c r="P222">
        <v>43</v>
      </c>
    </row>
    <row r="223" spans="1:16"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c r="P223">
        <v>35</v>
      </c>
    </row>
    <row r="224" spans="1:16"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c r="P224">
        <v>42</v>
      </c>
    </row>
    <row r="225" spans="1:16"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c r="P225">
        <v>39</v>
      </c>
    </row>
    <row r="226" spans="1:16" x14ac:dyDescent="0.3">
      <c r="A226">
        <v>19650</v>
      </c>
      <c r="B226" t="s">
        <v>36</v>
      </c>
      <c r="C226" t="s">
        <v>38</v>
      </c>
      <c r="D226" s="3">
        <v>30000</v>
      </c>
      <c r="E226">
        <v>2</v>
      </c>
      <c r="F226" t="s">
        <v>19</v>
      </c>
      <c r="G226" t="s">
        <v>20</v>
      </c>
      <c r="H226" t="s">
        <v>18</v>
      </c>
      <c r="I226">
        <v>2</v>
      </c>
      <c r="J226" t="s">
        <v>16</v>
      </c>
      <c r="K226" t="s">
        <v>24</v>
      </c>
      <c r="L226">
        <v>67</v>
      </c>
      <c r="M226" t="str">
        <f t="shared" si="3"/>
        <v>Senior</v>
      </c>
      <c r="N226" t="s">
        <v>18</v>
      </c>
      <c r="P226">
        <v>67</v>
      </c>
    </row>
    <row r="227" spans="1:16"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c r="P227">
        <v>35</v>
      </c>
    </row>
    <row r="228" spans="1:16"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c r="P228">
        <v>42</v>
      </c>
    </row>
    <row r="229" spans="1:16"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c r="P229">
        <v>43</v>
      </c>
    </row>
    <row r="230" spans="1:16"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c r="P230">
        <v>45</v>
      </c>
    </row>
    <row r="231" spans="1:16" x14ac:dyDescent="0.3">
      <c r="A231">
        <v>28915</v>
      </c>
      <c r="B231" t="s">
        <v>37</v>
      </c>
      <c r="C231" t="s">
        <v>39</v>
      </c>
      <c r="D231" s="3">
        <v>80000</v>
      </c>
      <c r="E231">
        <v>5</v>
      </c>
      <c r="F231" t="s">
        <v>27</v>
      </c>
      <c r="G231" t="s">
        <v>28</v>
      </c>
      <c r="H231" t="s">
        <v>15</v>
      </c>
      <c r="I231">
        <v>3</v>
      </c>
      <c r="J231" t="s">
        <v>46</v>
      </c>
      <c r="K231" t="s">
        <v>17</v>
      </c>
      <c r="L231">
        <v>57</v>
      </c>
      <c r="M231" t="str">
        <f t="shared" si="3"/>
        <v>Senior</v>
      </c>
      <c r="N231" t="s">
        <v>18</v>
      </c>
      <c r="P231">
        <v>57</v>
      </c>
    </row>
    <row r="232" spans="1:16" x14ac:dyDescent="0.3">
      <c r="A232">
        <v>22830</v>
      </c>
      <c r="B232" t="s">
        <v>36</v>
      </c>
      <c r="C232" t="s">
        <v>39</v>
      </c>
      <c r="D232" s="3">
        <v>120000</v>
      </c>
      <c r="E232">
        <v>4</v>
      </c>
      <c r="F232" t="s">
        <v>19</v>
      </c>
      <c r="G232" t="s">
        <v>28</v>
      </c>
      <c r="H232" t="s">
        <v>15</v>
      </c>
      <c r="I232">
        <v>3</v>
      </c>
      <c r="J232" t="s">
        <v>46</v>
      </c>
      <c r="K232" t="s">
        <v>17</v>
      </c>
      <c r="L232">
        <v>56</v>
      </c>
      <c r="M232" t="str">
        <f t="shared" si="3"/>
        <v>Senior</v>
      </c>
      <c r="N232" t="s">
        <v>18</v>
      </c>
      <c r="P232">
        <v>56</v>
      </c>
    </row>
    <row r="233" spans="1:16"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c r="P233">
        <v>38</v>
      </c>
    </row>
    <row r="234" spans="1:16"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c r="P234">
        <v>45</v>
      </c>
    </row>
    <row r="235" spans="1:16" x14ac:dyDescent="0.3">
      <c r="A235">
        <v>24174</v>
      </c>
      <c r="B235" t="s">
        <v>36</v>
      </c>
      <c r="C235" t="s">
        <v>39</v>
      </c>
      <c r="D235" s="3">
        <v>20000</v>
      </c>
      <c r="E235">
        <v>0</v>
      </c>
      <c r="F235" t="s">
        <v>13</v>
      </c>
      <c r="G235" t="s">
        <v>20</v>
      </c>
      <c r="H235" t="s">
        <v>15</v>
      </c>
      <c r="I235">
        <v>0</v>
      </c>
      <c r="J235" t="s">
        <v>16</v>
      </c>
      <c r="K235" t="s">
        <v>24</v>
      </c>
      <c r="L235">
        <v>27</v>
      </c>
      <c r="M235" t="str">
        <f t="shared" si="3"/>
        <v>Young Adult</v>
      </c>
      <c r="N235" t="s">
        <v>15</v>
      </c>
      <c r="P235">
        <v>27</v>
      </c>
    </row>
    <row r="236" spans="1:16"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c r="P236">
        <v>35</v>
      </c>
    </row>
    <row r="237" spans="1:16" x14ac:dyDescent="0.3">
      <c r="A237">
        <v>11340</v>
      </c>
      <c r="B237" t="s">
        <v>36</v>
      </c>
      <c r="C237" t="s">
        <v>38</v>
      </c>
      <c r="D237" s="3">
        <v>10000</v>
      </c>
      <c r="E237">
        <v>1</v>
      </c>
      <c r="F237" t="s">
        <v>31</v>
      </c>
      <c r="G237" t="s">
        <v>20</v>
      </c>
      <c r="H237" t="s">
        <v>15</v>
      </c>
      <c r="I237">
        <v>0</v>
      </c>
      <c r="J237" t="s">
        <v>16</v>
      </c>
      <c r="K237" t="s">
        <v>17</v>
      </c>
      <c r="L237">
        <v>70</v>
      </c>
      <c r="M237" t="str">
        <f t="shared" si="3"/>
        <v>Senior</v>
      </c>
      <c r="N237" t="s">
        <v>15</v>
      </c>
      <c r="P237">
        <v>70</v>
      </c>
    </row>
    <row r="238" spans="1:16"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c r="P238">
        <v>44</v>
      </c>
    </row>
    <row r="239" spans="1:16" x14ac:dyDescent="0.3">
      <c r="A239">
        <v>25555</v>
      </c>
      <c r="B239" t="s">
        <v>36</v>
      </c>
      <c r="C239" t="s">
        <v>38</v>
      </c>
      <c r="D239" s="3">
        <v>10000</v>
      </c>
      <c r="E239">
        <v>0</v>
      </c>
      <c r="F239" t="s">
        <v>19</v>
      </c>
      <c r="G239" t="s">
        <v>25</v>
      </c>
      <c r="H239" t="s">
        <v>18</v>
      </c>
      <c r="I239">
        <v>1</v>
      </c>
      <c r="J239" t="s">
        <v>16</v>
      </c>
      <c r="K239" t="s">
        <v>24</v>
      </c>
      <c r="L239">
        <v>26</v>
      </c>
      <c r="M239" t="str">
        <f t="shared" si="3"/>
        <v>Young Adult</v>
      </c>
      <c r="N239" t="s">
        <v>15</v>
      </c>
      <c r="P239">
        <v>26</v>
      </c>
    </row>
    <row r="240" spans="1:16"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c r="P240">
        <v>46</v>
      </c>
    </row>
    <row r="241" spans="1:16"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c r="P241">
        <v>34</v>
      </c>
    </row>
    <row r="242" spans="1:16"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c r="P242">
        <v>37</v>
      </c>
    </row>
    <row r="243" spans="1:16" x14ac:dyDescent="0.3">
      <c r="A243">
        <v>12503</v>
      </c>
      <c r="B243" t="s">
        <v>37</v>
      </c>
      <c r="C243" t="s">
        <v>38</v>
      </c>
      <c r="D243" s="3">
        <v>30000</v>
      </c>
      <c r="E243">
        <v>3</v>
      </c>
      <c r="F243" t="s">
        <v>19</v>
      </c>
      <c r="G243" t="s">
        <v>20</v>
      </c>
      <c r="H243" t="s">
        <v>15</v>
      </c>
      <c r="I243">
        <v>2</v>
      </c>
      <c r="J243" t="s">
        <v>16</v>
      </c>
      <c r="K243" t="s">
        <v>17</v>
      </c>
      <c r="L243">
        <v>27</v>
      </c>
      <c r="M243" t="str">
        <f t="shared" si="3"/>
        <v>Young Adult</v>
      </c>
      <c r="N243" t="s">
        <v>18</v>
      </c>
      <c r="P243">
        <v>27</v>
      </c>
    </row>
    <row r="244" spans="1:16"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c r="P244">
        <v>39</v>
      </c>
    </row>
    <row r="245" spans="1:16" x14ac:dyDescent="0.3">
      <c r="A245">
        <v>22527</v>
      </c>
      <c r="B245" t="s">
        <v>37</v>
      </c>
      <c r="C245" t="s">
        <v>38</v>
      </c>
      <c r="D245" s="3">
        <v>20000</v>
      </c>
      <c r="E245">
        <v>0</v>
      </c>
      <c r="F245" t="s">
        <v>27</v>
      </c>
      <c r="G245" t="s">
        <v>25</v>
      </c>
      <c r="H245" t="s">
        <v>18</v>
      </c>
      <c r="I245">
        <v>1</v>
      </c>
      <c r="J245" t="s">
        <v>22</v>
      </c>
      <c r="K245" t="s">
        <v>17</v>
      </c>
      <c r="L245">
        <v>29</v>
      </c>
      <c r="M245" t="str">
        <f t="shared" si="3"/>
        <v>Young Adult</v>
      </c>
      <c r="N245" t="s">
        <v>18</v>
      </c>
      <c r="P245">
        <v>29</v>
      </c>
    </row>
    <row r="246" spans="1:16"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c r="P246">
        <v>52</v>
      </c>
    </row>
    <row r="247" spans="1:16"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c r="P247">
        <v>48</v>
      </c>
    </row>
    <row r="248" spans="1:16"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c r="P248">
        <v>51</v>
      </c>
    </row>
    <row r="249" spans="1:16"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c r="P249">
        <v>34</v>
      </c>
    </row>
    <row r="250" spans="1:16" x14ac:dyDescent="0.3">
      <c r="A250">
        <v>13981</v>
      </c>
      <c r="B250" t="s">
        <v>36</v>
      </c>
      <c r="C250" t="s">
        <v>38</v>
      </c>
      <c r="D250" s="3">
        <v>10000</v>
      </c>
      <c r="E250">
        <v>5</v>
      </c>
      <c r="F250" t="s">
        <v>27</v>
      </c>
      <c r="G250" t="s">
        <v>14</v>
      </c>
      <c r="H250" t="s">
        <v>18</v>
      </c>
      <c r="I250">
        <v>3</v>
      </c>
      <c r="J250" t="s">
        <v>26</v>
      </c>
      <c r="K250" t="s">
        <v>24</v>
      </c>
      <c r="L250">
        <v>62</v>
      </c>
      <c r="M250" t="str">
        <f t="shared" si="3"/>
        <v>Senior</v>
      </c>
      <c r="N250" t="s">
        <v>18</v>
      </c>
      <c r="P250">
        <v>62</v>
      </c>
    </row>
    <row r="251" spans="1:16"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c r="P251">
        <v>37</v>
      </c>
    </row>
    <row r="252" spans="1:16" x14ac:dyDescent="0.3">
      <c r="A252">
        <v>22931</v>
      </c>
      <c r="B252" t="s">
        <v>36</v>
      </c>
      <c r="C252" t="s">
        <v>39</v>
      </c>
      <c r="D252" s="3">
        <v>100000</v>
      </c>
      <c r="E252">
        <v>5</v>
      </c>
      <c r="F252" t="s">
        <v>31</v>
      </c>
      <c r="G252" t="s">
        <v>28</v>
      </c>
      <c r="H252" t="s">
        <v>18</v>
      </c>
      <c r="I252">
        <v>1</v>
      </c>
      <c r="J252" t="s">
        <v>26</v>
      </c>
      <c r="K252" t="s">
        <v>24</v>
      </c>
      <c r="L252">
        <v>78</v>
      </c>
      <c r="M252" t="str">
        <f t="shared" si="3"/>
        <v>Senior</v>
      </c>
      <c r="N252" t="s">
        <v>15</v>
      </c>
      <c r="P252">
        <v>78</v>
      </c>
    </row>
    <row r="253" spans="1:16" x14ac:dyDescent="0.3">
      <c r="A253">
        <v>18172</v>
      </c>
      <c r="B253" t="s">
        <v>36</v>
      </c>
      <c r="C253" t="s">
        <v>39</v>
      </c>
      <c r="D253" s="3">
        <v>130000</v>
      </c>
      <c r="E253">
        <v>4</v>
      </c>
      <c r="F253" t="s">
        <v>27</v>
      </c>
      <c r="G253" t="s">
        <v>21</v>
      </c>
      <c r="H253" t="s">
        <v>15</v>
      </c>
      <c r="I253">
        <v>3</v>
      </c>
      <c r="J253" t="s">
        <v>16</v>
      </c>
      <c r="K253" t="s">
        <v>17</v>
      </c>
      <c r="L253">
        <v>55</v>
      </c>
      <c r="M253" t="str">
        <f t="shared" si="3"/>
        <v>Senior</v>
      </c>
      <c r="N253" t="s">
        <v>18</v>
      </c>
      <c r="P253">
        <v>55</v>
      </c>
    </row>
    <row r="254" spans="1:16"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c r="P254">
        <v>31</v>
      </c>
    </row>
    <row r="255" spans="1:16" x14ac:dyDescent="0.3">
      <c r="A255">
        <v>20598</v>
      </c>
      <c r="B255" t="s">
        <v>36</v>
      </c>
      <c r="C255" t="s">
        <v>39</v>
      </c>
      <c r="D255" s="3">
        <v>100000</v>
      </c>
      <c r="E255">
        <v>3</v>
      </c>
      <c r="F255" t="s">
        <v>29</v>
      </c>
      <c r="G255" t="s">
        <v>21</v>
      </c>
      <c r="H255" t="s">
        <v>15</v>
      </c>
      <c r="I255">
        <v>0</v>
      </c>
      <c r="J255" t="s">
        <v>46</v>
      </c>
      <c r="K255" t="s">
        <v>17</v>
      </c>
      <c r="L255">
        <v>59</v>
      </c>
      <c r="M255" t="str">
        <f t="shared" si="3"/>
        <v>Senior</v>
      </c>
      <c r="N255" t="s">
        <v>15</v>
      </c>
      <c r="P255">
        <v>59</v>
      </c>
    </row>
    <row r="256" spans="1:16" x14ac:dyDescent="0.3">
      <c r="A256">
        <v>21375</v>
      </c>
      <c r="B256" t="s">
        <v>37</v>
      </c>
      <c r="C256" t="s">
        <v>39</v>
      </c>
      <c r="D256" s="3">
        <v>20000</v>
      </c>
      <c r="E256">
        <v>2</v>
      </c>
      <c r="F256" t="s">
        <v>29</v>
      </c>
      <c r="G256" t="s">
        <v>20</v>
      </c>
      <c r="H256" t="s">
        <v>15</v>
      </c>
      <c r="I256">
        <v>2</v>
      </c>
      <c r="J256" t="s">
        <v>23</v>
      </c>
      <c r="K256" t="s">
        <v>24</v>
      </c>
      <c r="L256">
        <v>57</v>
      </c>
      <c r="M256" t="str">
        <f t="shared" si="3"/>
        <v>Senior</v>
      </c>
      <c r="N256" t="s">
        <v>18</v>
      </c>
      <c r="P256">
        <v>57</v>
      </c>
    </row>
    <row r="257" spans="1:16"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c r="P257">
        <v>47</v>
      </c>
    </row>
    <row r="258" spans="1:16"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c r="P258">
        <v>43</v>
      </c>
    </row>
    <row r="259" spans="1:16" x14ac:dyDescent="0.3">
      <c r="A259">
        <v>14164</v>
      </c>
      <c r="B259" t="s">
        <v>37</v>
      </c>
      <c r="C259" t="s">
        <v>38</v>
      </c>
      <c r="D259" s="3">
        <v>50000</v>
      </c>
      <c r="E259">
        <v>0</v>
      </c>
      <c r="F259" t="s">
        <v>31</v>
      </c>
      <c r="G259" t="s">
        <v>14</v>
      </c>
      <c r="H259" t="s">
        <v>15</v>
      </c>
      <c r="I259">
        <v>0</v>
      </c>
      <c r="J259" t="s">
        <v>16</v>
      </c>
      <c r="K259" t="s">
        <v>17</v>
      </c>
      <c r="L259">
        <v>36</v>
      </c>
      <c r="M259" t="str">
        <f t="shared" ref="M259:M322" si="4">IF(L259&gt;54, "Senior", IF(L259&gt;=31, "Middle Age", IF(L259&lt;31, "Young Adult", "Invalid")))</f>
        <v>Middle Age</v>
      </c>
      <c r="N259" t="s">
        <v>15</v>
      </c>
      <c r="P259">
        <v>36</v>
      </c>
    </row>
    <row r="260" spans="1:16" x14ac:dyDescent="0.3">
      <c r="A260">
        <v>14193</v>
      </c>
      <c r="B260" t="s">
        <v>37</v>
      </c>
      <c r="C260" t="s">
        <v>38</v>
      </c>
      <c r="D260" s="3">
        <v>100000</v>
      </c>
      <c r="E260">
        <v>3</v>
      </c>
      <c r="F260" t="s">
        <v>19</v>
      </c>
      <c r="G260" t="s">
        <v>28</v>
      </c>
      <c r="H260" t="s">
        <v>15</v>
      </c>
      <c r="I260">
        <v>4</v>
      </c>
      <c r="J260" t="s">
        <v>46</v>
      </c>
      <c r="K260" t="s">
        <v>17</v>
      </c>
      <c r="L260">
        <v>56</v>
      </c>
      <c r="M260" t="str">
        <f t="shared" si="4"/>
        <v>Senior</v>
      </c>
      <c r="N260" t="s">
        <v>18</v>
      </c>
      <c r="P260">
        <v>56</v>
      </c>
    </row>
    <row r="261" spans="1:16"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c r="P261">
        <v>37</v>
      </c>
    </row>
    <row r="262" spans="1:16"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c r="P262">
        <v>43</v>
      </c>
    </row>
    <row r="263" spans="1:16"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c r="P263">
        <v>33</v>
      </c>
    </row>
    <row r="264" spans="1:16"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c r="P264">
        <v>51</v>
      </c>
    </row>
    <row r="265" spans="1:16"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c r="P265">
        <v>39</v>
      </c>
    </row>
    <row r="266" spans="1:16"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c r="P266">
        <v>37</v>
      </c>
    </row>
    <row r="267" spans="1:16"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c r="P267">
        <v>42</v>
      </c>
    </row>
    <row r="268" spans="1:16" x14ac:dyDescent="0.3">
      <c r="A268">
        <v>20927</v>
      </c>
      <c r="B268" t="s">
        <v>37</v>
      </c>
      <c r="C268" t="s">
        <v>38</v>
      </c>
      <c r="D268" s="3">
        <v>20000</v>
      </c>
      <c r="E268">
        <v>5</v>
      </c>
      <c r="F268" t="s">
        <v>27</v>
      </c>
      <c r="G268" t="s">
        <v>25</v>
      </c>
      <c r="H268" t="s">
        <v>15</v>
      </c>
      <c r="I268">
        <v>2</v>
      </c>
      <c r="J268" t="s">
        <v>16</v>
      </c>
      <c r="K268" t="s">
        <v>17</v>
      </c>
      <c r="L268">
        <v>27</v>
      </c>
      <c r="M268" t="str">
        <f t="shared" si="4"/>
        <v>Young Adult</v>
      </c>
      <c r="N268" t="s">
        <v>18</v>
      </c>
      <c r="P268">
        <v>27</v>
      </c>
    </row>
    <row r="269" spans="1:16"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c r="P269">
        <v>47</v>
      </c>
    </row>
    <row r="270" spans="1:16"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c r="P270">
        <v>45</v>
      </c>
    </row>
    <row r="271" spans="1:16"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c r="P271">
        <v>37</v>
      </c>
    </row>
    <row r="272" spans="1:16"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c r="P272">
        <v>51</v>
      </c>
    </row>
    <row r="273" spans="1:16" x14ac:dyDescent="0.3">
      <c r="A273">
        <v>25665</v>
      </c>
      <c r="B273" t="s">
        <v>37</v>
      </c>
      <c r="C273" t="s">
        <v>38</v>
      </c>
      <c r="D273" s="3">
        <v>20000</v>
      </c>
      <c r="E273">
        <v>0</v>
      </c>
      <c r="F273" t="s">
        <v>27</v>
      </c>
      <c r="G273" t="s">
        <v>25</v>
      </c>
      <c r="H273" t="s">
        <v>18</v>
      </c>
      <c r="I273">
        <v>1</v>
      </c>
      <c r="J273" t="s">
        <v>26</v>
      </c>
      <c r="K273" t="s">
        <v>17</v>
      </c>
      <c r="L273">
        <v>28</v>
      </c>
      <c r="M273" t="str">
        <f t="shared" si="4"/>
        <v>Young Adult</v>
      </c>
      <c r="N273" t="s">
        <v>18</v>
      </c>
      <c r="P273">
        <v>28</v>
      </c>
    </row>
    <row r="274" spans="1:16"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c r="P274">
        <v>40</v>
      </c>
    </row>
    <row r="275" spans="1:16" x14ac:dyDescent="0.3">
      <c r="A275">
        <v>26879</v>
      </c>
      <c r="B275" t="s">
        <v>37</v>
      </c>
      <c r="C275" t="s">
        <v>38</v>
      </c>
      <c r="D275" s="3">
        <v>20000</v>
      </c>
      <c r="E275">
        <v>0</v>
      </c>
      <c r="F275" t="s">
        <v>27</v>
      </c>
      <c r="G275" t="s">
        <v>25</v>
      </c>
      <c r="H275" t="s">
        <v>18</v>
      </c>
      <c r="I275">
        <v>1</v>
      </c>
      <c r="J275" t="s">
        <v>22</v>
      </c>
      <c r="K275" t="s">
        <v>17</v>
      </c>
      <c r="L275">
        <v>30</v>
      </c>
      <c r="M275" t="str">
        <f t="shared" si="4"/>
        <v>Young Adult</v>
      </c>
      <c r="N275" t="s">
        <v>18</v>
      </c>
      <c r="P275">
        <v>30</v>
      </c>
    </row>
    <row r="276" spans="1:16"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c r="P276">
        <v>36</v>
      </c>
    </row>
    <row r="277" spans="1:16"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c r="P277">
        <v>37</v>
      </c>
    </row>
    <row r="278" spans="1:16"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c r="P278">
        <v>49</v>
      </c>
    </row>
    <row r="279" spans="1:16"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c r="P279">
        <v>37</v>
      </c>
    </row>
    <row r="280" spans="1:16"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c r="P280">
        <v>35</v>
      </c>
    </row>
    <row r="281" spans="1:16"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c r="P281">
        <v>38</v>
      </c>
    </row>
    <row r="282" spans="1:16"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c r="P282">
        <v>43</v>
      </c>
    </row>
    <row r="283" spans="1:16"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c r="P283">
        <v>37</v>
      </c>
    </row>
    <row r="284" spans="1:16"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c r="P284">
        <v>34</v>
      </c>
    </row>
    <row r="285" spans="1:16"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c r="P285">
        <v>46</v>
      </c>
    </row>
    <row r="286" spans="1:16"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c r="P286">
        <v>49</v>
      </c>
    </row>
    <row r="287" spans="1:16"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c r="P287">
        <v>45</v>
      </c>
    </row>
    <row r="288" spans="1:16"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c r="P288">
        <v>48</v>
      </c>
    </row>
    <row r="289" spans="1:16"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c r="P289">
        <v>46</v>
      </c>
    </row>
    <row r="290" spans="1:16"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c r="P290">
        <v>48</v>
      </c>
    </row>
    <row r="291" spans="1:16"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c r="P291">
        <v>54</v>
      </c>
    </row>
    <row r="292" spans="1:16"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c r="P292">
        <v>46</v>
      </c>
    </row>
    <row r="293" spans="1:16"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c r="P293">
        <v>38</v>
      </c>
    </row>
    <row r="294" spans="1:16"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c r="P294">
        <v>42</v>
      </c>
    </row>
    <row r="295" spans="1:16"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c r="P295">
        <v>46</v>
      </c>
    </row>
    <row r="296" spans="1:16"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c r="P296">
        <v>36</v>
      </c>
    </row>
    <row r="297" spans="1:16"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c r="P297">
        <v>32</v>
      </c>
    </row>
    <row r="298" spans="1:16"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c r="P298">
        <v>39</v>
      </c>
    </row>
    <row r="299" spans="1:16"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c r="P299">
        <v>36</v>
      </c>
    </row>
    <row r="300" spans="1:16"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c r="P300">
        <v>54</v>
      </c>
    </row>
    <row r="301" spans="1:16" x14ac:dyDescent="0.3">
      <c r="A301">
        <v>13136</v>
      </c>
      <c r="B301" t="s">
        <v>36</v>
      </c>
      <c r="C301" t="s">
        <v>38</v>
      </c>
      <c r="D301" s="3">
        <v>30000</v>
      </c>
      <c r="E301">
        <v>2</v>
      </c>
      <c r="F301" t="s">
        <v>19</v>
      </c>
      <c r="G301" t="s">
        <v>20</v>
      </c>
      <c r="H301" t="s">
        <v>18</v>
      </c>
      <c r="I301">
        <v>2</v>
      </c>
      <c r="J301" t="s">
        <v>23</v>
      </c>
      <c r="K301" t="s">
        <v>24</v>
      </c>
      <c r="L301">
        <v>69</v>
      </c>
      <c r="M301" t="str">
        <f t="shared" si="4"/>
        <v>Senior</v>
      </c>
      <c r="N301" t="s">
        <v>18</v>
      </c>
      <c r="P301">
        <v>69</v>
      </c>
    </row>
    <row r="302" spans="1:16" x14ac:dyDescent="0.3">
      <c r="A302">
        <v>25906</v>
      </c>
      <c r="B302" t="s">
        <v>37</v>
      </c>
      <c r="C302" t="s">
        <v>38</v>
      </c>
      <c r="D302" s="3">
        <v>10000</v>
      </c>
      <c r="E302">
        <v>5</v>
      </c>
      <c r="F302" t="s">
        <v>27</v>
      </c>
      <c r="G302" t="s">
        <v>14</v>
      </c>
      <c r="H302" t="s">
        <v>18</v>
      </c>
      <c r="I302">
        <v>2</v>
      </c>
      <c r="J302" t="s">
        <v>26</v>
      </c>
      <c r="K302" t="s">
        <v>24</v>
      </c>
      <c r="L302">
        <v>62</v>
      </c>
      <c r="M302" t="str">
        <f t="shared" si="4"/>
        <v>Senior</v>
      </c>
      <c r="N302" t="s">
        <v>18</v>
      </c>
      <c r="P302">
        <v>62</v>
      </c>
    </row>
    <row r="303" spans="1:16" x14ac:dyDescent="0.3">
      <c r="A303">
        <v>17926</v>
      </c>
      <c r="B303" t="s">
        <v>37</v>
      </c>
      <c r="C303" t="s">
        <v>38</v>
      </c>
      <c r="D303" s="3">
        <v>40000</v>
      </c>
      <c r="E303">
        <v>0</v>
      </c>
      <c r="F303" t="s">
        <v>13</v>
      </c>
      <c r="G303" t="s">
        <v>20</v>
      </c>
      <c r="H303" t="s">
        <v>18</v>
      </c>
      <c r="I303">
        <v>0</v>
      </c>
      <c r="J303" t="s">
        <v>16</v>
      </c>
      <c r="K303" t="s">
        <v>24</v>
      </c>
      <c r="L303">
        <v>28</v>
      </c>
      <c r="M303" t="str">
        <f t="shared" si="4"/>
        <v>Young Adult</v>
      </c>
      <c r="N303" t="s">
        <v>15</v>
      </c>
      <c r="P303">
        <v>28</v>
      </c>
    </row>
    <row r="304" spans="1:16" x14ac:dyDescent="0.3">
      <c r="A304">
        <v>26928</v>
      </c>
      <c r="B304" t="s">
        <v>37</v>
      </c>
      <c r="C304" t="s">
        <v>39</v>
      </c>
      <c r="D304" s="3">
        <v>30000</v>
      </c>
      <c r="E304">
        <v>1</v>
      </c>
      <c r="F304" t="s">
        <v>13</v>
      </c>
      <c r="G304" t="s">
        <v>20</v>
      </c>
      <c r="H304" t="s">
        <v>15</v>
      </c>
      <c r="I304">
        <v>0</v>
      </c>
      <c r="J304" t="s">
        <v>16</v>
      </c>
      <c r="K304" t="s">
        <v>17</v>
      </c>
      <c r="L304">
        <v>62</v>
      </c>
      <c r="M304" t="str">
        <f t="shared" si="4"/>
        <v>Senior</v>
      </c>
      <c r="N304" t="s">
        <v>15</v>
      </c>
      <c r="P304">
        <v>62</v>
      </c>
    </row>
    <row r="305" spans="1:16"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c r="P305">
        <v>40</v>
      </c>
    </row>
    <row r="306" spans="1:16"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c r="P306">
        <v>36</v>
      </c>
    </row>
    <row r="307" spans="1:16" x14ac:dyDescent="0.3">
      <c r="A307">
        <v>25923</v>
      </c>
      <c r="B307" t="s">
        <v>37</v>
      </c>
      <c r="C307" t="s">
        <v>39</v>
      </c>
      <c r="D307" s="3">
        <v>10000</v>
      </c>
      <c r="E307">
        <v>2</v>
      </c>
      <c r="F307" t="s">
        <v>29</v>
      </c>
      <c r="G307" t="s">
        <v>20</v>
      </c>
      <c r="H307" t="s">
        <v>15</v>
      </c>
      <c r="I307">
        <v>2</v>
      </c>
      <c r="J307" t="s">
        <v>23</v>
      </c>
      <c r="K307" t="s">
        <v>24</v>
      </c>
      <c r="L307">
        <v>58</v>
      </c>
      <c r="M307" t="str">
        <f t="shared" si="4"/>
        <v>Senior</v>
      </c>
      <c r="N307" t="s">
        <v>18</v>
      </c>
      <c r="P307">
        <v>58</v>
      </c>
    </row>
    <row r="308" spans="1:16"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c r="P308">
        <v>40</v>
      </c>
    </row>
    <row r="309" spans="1:16" x14ac:dyDescent="0.3">
      <c r="A309">
        <v>20974</v>
      </c>
      <c r="B309" t="s">
        <v>36</v>
      </c>
      <c r="C309" t="s">
        <v>39</v>
      </c>
      <c r="D309" s="3">
        <v>10000</v>
      </c>
      <c r="E309">
        <v>2</v>
      </c>
      <c r="F309" t="s">
        <v>13</v>
      </c>
      <c r="G309" t="s">
        <v>20</v>
      </c>
      <c r="H309" t="s">
        <v>15</v>
      </c>
      <c r="I309">
        <v>1</v>
      </c>
      <c r="J309" t="s">
        <v>16</v>
      </c>
      <c r="K309" t="s">
        <v>17</v>
      </c>
      <c r="L309">
        <v>66</v>
      </c>
      <c r="M309" t="str">
        <f t="shared" si="4"/>
        <v>Senior</v>
      </c>
      <c r="N309" t="s">
        <v>18</v>
      </c>
      <c r="P309">
        <v>66</v>
      </c>
    </row>
    <row r="310" spans="1:16"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c r="P310">
        <v>35</v>
      </c>
    </row>
    <row r="311" spans="1:16"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c r="P311">
        <v>47</v>
      </c>
    </row>
    <row r="312" spans="1:16"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c r="P312">
        <v>47</v>
      </c>
    </row>
    <row r="313" spans="1:16"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c r="P313">
        <v>46</v>
      </c>
    </row>
    <row r="314" spans="1:16" x14ac:dyDescent="0.3">
      <c r="A314">
        <v>28102</v>
      </c>
      <c r="B314" t="s">
        <v>36</v>
      </c>
      <c r="C314" t="s">
        <v>39</v>
      </c>
      <c r="D314" s="3">
        <v>20000</v>
      </c>
      <c r="E314">
        <v>4</v>
      </c>
      <c r="F314" t="s">
        <v>27</v>
      </c>
      <c r="G314" t="s">
        <v>14</v>
      </c>
      <c r="H314" t="s">
        <v>15</v>
      </c>
      <c r="I314">
        <v>2</v>
      </c>
      <c r="J314" t="s">
        <v>23</v>
      </c>
      <c r="K314" t="s">
        <v>24</v>
      </c>
      <c r="L314">
        <v>58</v>
      </c>
      <c r="M314" t="str">
        <f t="shared" si="4"/>
        <v>Senior</v>
      </c>
      <c r="N314" t="s">
        <v>15</v>
      </c>
      <c r="P314">
        <v>58</v>
      </c>
    </row>
    <row r="315" spans="1:16"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c r="P315">
        <v>52</v>
      </c>
    </row>
    <row r="316" spans="1:16"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c r="P316">
        <v>47</v>
      </c>
    </row>
    <row r="317" spans="1:16"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c r="P317">
        <v>41</v>
      </c>
    </row>
    <row r="318" spans="1:16" x14ac:dyDescent="0.3">
      <c r="A318">
        <v>17352</v>
      </c>
      <c r="B318" t="s">
        <v>36</v>
      </c>
      <c r="C318" t="s">
        <v>39</v>
      </c>
      <c r="D318" s="3">
        <v>50000</v>
      </c>
      <c r="E318">
        <v>2</v>
      </c>
      <c r="F318" t="s">
        <v>31</v>
      </c>
      <c r="G318" t="s">
        <v>28</v>
      </c>
      <c r="H318" t="s">
        <v>15</v>
      </c>
      <c r="I318">
        <v>1</v>
      </c>
      <c r="J318" t="s">
        <v>23</v>
      </c>
      <c r="K318" t="s">
        <v>24</v>
      </c>
      <c r="L318">
        <v>64</v>
      </c>
      <c r="M318" t="str">
        <f t="shared" si="4"/>
        <v>Senior</v>
      </c>
      <c r="N318" t="s">
        <v>15</v>
      </c>
      <c r="P318">
        <v>64</v>
      </c>
    </row>
    <row r="319" spans="1:16"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c r="P319">
        <v>35</v>
      </c>
    </row>
    <row r="320" spans="1:16"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c r="P320">
        <v>54</v>
      </c>
    </row>
    <row r="321" spans="1:16"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c r="P321">
        <v>45</v>
      </c>
    </row>
    <row r="322" spans="1:16"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c r="P322">
        <v>40</v>
      </c>
    </row>
    <row r="323" spans="1:16" x14ac:dyDescent="0.3">
      <c r="A323">
        <v>16675</v>
      </c>
      <c r="B323" t="s">
        <v>37</v>
      </c>
      <c r="C323" t="s">
        <v>38</v>
      </c>
      <c r="D323" s="3">
        <v>160000</v>
      </c>
      <c r="E323">
        <v>0</v>
      </c>
      <c r="F323" t="s">
        <v>31</v>
      </c>
      <c r="G323" t="s">
        <v>28</v>
      </c>
      <c r="H323" t="s">
        <v>18</v>
      </c>
      <c r="I323">
        <v>3</v>
      </c>
      <c r="J323" t="s">
        <v>16</v>
      </c>
      <c r="K323" t="s">
        <v>24</v>
      </c>
      <c r="L323">
        <v>47</v>
      </c>
      <c r="M323" t="str">
        <f t="shared" ref="M323:M386" si="5">IF(L323&gt;54, "Senior", IF(L323&gt;=31, "Middle Age", IF(L323&lt;31, "Young Adult", "Invalid")))</f>
        <v>Middle Age</v>
      </c>
      <c r="N323" t="s">
        <v>15</v>
      </c>
      <c r="P323">
        <v>47</v>
      </c>
    </row>
    <row r="324" spans="1:16"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c r="P324">
        <v>41</v>
      </c>
    </row>
    <row r="325" spans="1:16"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c r="P325">
        <v>37</v>
      </c>
    </row>
    <row r="326" spans="1:16"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c r="P326">
        <v>38</v>
      </c>
    </row>
    <row r="327" spans="1:16"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c r="P327">
        <v>36</v>
      </c>
    </row>
    <row r="328" spans="1:16" x14ac:dyDescent="0.3">
      <c r="A328">
        <v>20994</v>
      </c>
      <c r="B328" t="s">
        <v>36</v>
      </c>
      <c r="C328" t="s">
        <v>38</v>
      </c>
      <c r="D328" s="3">
        <v>20000</v>
      </c>
      <c r="E328">
        <v>0</v>
      </c>
      <c r="F328" t="s">
        <v>13</v>
      </c>
      <c r="G328" t="s">
        <v>20</v>
      </c>
      <c r="H328" t="s">
        <v>18</v>
      </c>
      <c r="I328">
        <v>0</v>
      </c>
      <c r="J328" t="s">
        <v>16</v>
      </c>
      <c r="K328" t="s">
        <v>24</v>
      </c>
      <c r="L328">
        <v>26</v>
      </c>
      <c r="M328" t="str">
        <f t="shared" si="5"/>
        <v>Young Adult</v>
      </c>
      <c r="N328" t="s">
        <v>15</v>
      </c>
      <c r="P328">
        <v>26</v>
      </c>
    </row>
    <row r="329" spans="1:16"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c r="P329">
        <v>40</v>
      </c>
    </row>
    <row r="330" spans="1:16"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c r="P330">
        <v>36</v>
      </c>
    </row>
    <row r="331" spans="1:16" x14ac:dyDescent="0.3">
      <c r="A331">
        <v>12663</v>
      </c>
      <c r="B331" t="s">
        <v>36</v>
      </c>
      <c r="C331" t="s">
        <v>38</v>
      </c>
      <c r="D331" s="3">
        <v>90000</v>
      </c>
      <c r="E331">
        <v>5</v>
      </c>
      <c r="F331" t="s">
        <v>29</v>
      </c>
      <c r="G331" t="s">
        <v>14</v>
      </c>
      <c r="H331" t="s">
        <v>15</v>
      </c>
      <c r="I331">
        <v>2</v>
      </c>
      <c r="J331" t="s">
        <v>46</v>
      </c>
      <c r="K331" t="s">
        <v>17</v>
      </c>
      <c r="L331">
        <v>59</v>
      </c>
      <c r="M331" t="str">
        <f t="shared" si="5"/>
        <v>Senior</v>
      </c>
      <c r="N331" t="s">
        <v>18</v>
      </c>
      <c r="P331">
        <v>59</v>
      </c>
    </row>
    <row r="332" spans="1:16"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c r="P332">
        <v>32</v>
      </c>
    </row>
    <row r="333" spans="1:16" x14ac:dyDescent="0.3">
      <c r="A333">
        <v>19508</v>
      </c>
      <c r="B333" t="s">
        <v>36</v>
      </c>
      <c r="C333" t="s">
        <v>39</v>
      </c>
      <c r="D333" s="3">
        <v>10000</v>
      </c>
      <c r="E333">
        <v>0</v>
      </c>
      <c r="F333" t="s">
        <v>29</v>
      </c>
      <c r="G333" t="s">
        <v>25</v>
      </c>
      <c r="H333" t="s">
        <v>18</v>
      </c>
      <c r="I333">
        <v>2</v>
      </c>
      <c r="J333" t="s">
        <v>16</v>
      </c>
      <c r="K333" t="s">
        <v>17</v>
      </c>
      <c r="L333">
        <v>30</v>
      </c>
      <c r="M333" t="str">
        <f t="shared" si="5"/>
        <v>Young Adult</v>
      </c>
      <c r="N333" t="s">
        <v>18</v>
      </c>
      <c r="P333">
        <v>30</v>
      </c>
    </row>
    <row r="334" spans="1:16"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c r="P334">
        <v>35</v>
      </c>
    </row>
    <row r="335" spans="1:16"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c r="P335">
        <v>51</v>
      </c>
    </row>
    <row r="336" spans="1:16"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c r="P336">
        <v>47</v>
      </c>
    </row>
    <row r="337" spans="1:16"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c r="P337">
        <v>39</v>
      </c>
    </row>
    <row r="338" spans="1:16"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c r="P338">
        <v>34</v>
      </c>
    </row>
    <row r="339" spans="1:16"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c r="P339">
        <v>32</v>
      </c>
    </row>
    <row r="340" spans="1:16"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c r="P340">
        <v>50</v>
      </c>
    </row>
    <row r="341" spans="1:16" x14ac:dyDescent="0.3">
      <c r="A341">
        <v>14554</v>
      </c>
      <c r="B341" t="s">
        <v>36</v>
      </c>
      <c r="C341" t="s">
        <v>39</v>
      </c>
      <c r="D341" s="3">
        <v>20000</v>
      </c>
      <c r="E341">
        <v>1</v>
      </c>
      <c r="F341" t="s">
        <v>13</v>
      </c>
      <c r="G341" t="s">
        <v>20</v>
      </c>
      <c r="H341" t="s">
        <v>15</v>
      </c>
      <c r="I341">
        <v>0</v>
      </c>
      <c r="J341" t="s">
        <v>16</v>
      </c>
      <c r="K341" t="s">
        <v>17</v>
      </c>
      <c r="L341">
        <v>66</v>
      </c>
      <c r="M341" t="str">
        <f t="shared" si="5"/>
        <v>Senior</v>
      </c>
      <c r="N341" t="s">
        <v>18</v>
      </c>
      <c r="P341">
        <v>66</v>
      </c>
    </row>
    <row r="342" spans="1:16" x14ac:dyDescent="0.3">
      <c r="A342">
        <v>16468</v>
      </c>
      <c r="B342" t="s">
        <v>37</v>
      </c>
      <c r="C342" t="s">
        <v>39</v>
      </c>
      <c r="D342" s="3">
        <v>30000</v>
      </c>
      <c r="E342">
        <v>0</v>
      </c>
      <c r="F342" t="s">
        <v>19</v>
      </c>
      <c r="G342" t="s">
        <v>20</v>
      </c>
      <c r="H342" t="s">
        <v>15</v>
      </c>
      <c r="I342">
        <v>1</v>
      </c>
      <c r="J342" t="s">
        <v>22</v>
      </c>
      <c r="K342" t="s">
        <v>17</v>
      </c>
      <c r="L342">
        <v>30</v>
      </c>
      <c r="M342" t="str">
        <f t="shared" si="5"/>
        <v>Young Adult</v>
      </c>
      <c r="N342" t="s">
        <v>18</v>
      </c>
      <c r="P342">
        <v>30</v>
      </c>
    </row>
    <row r="343" spans="1:16"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c r="P343">
        <v>32</v>
      </c>
    </row>
    <row r="344" spans="1:16"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c r="P344">
        <v>35</v>
      </c>
    </row>
    <row r="345" spans="1:16"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c r="P345">
        <v>32</v>
      </c>
    </row>
    <row r="346" spans="1:16"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c r="P346">
        <v>31</v>
      </c>
    </row>
    <row r="347" spans="1:16"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c r="P347">
        <v>50</v>
      </c>
    </row>
    <row r="348" spans="1:16"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c r="P348">
        <v>43</v>
      </c>
    </row>
    <row r="349" spans="1:16"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c r="P349">
        <v>45</v>
      </c>
    </row>
    <row r="350" spans="1:16"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c r="P350">
        <v>42</v>
      </c>
    </row>
    <row r="351" spans="1:16" x14ac:dyDescent="0.3">
      <c r="A351">
        <v>24121</v>
      </c>
      <c r="B351" t="s">
        <v>37</v>
      </c>
      <c r="C351" t="s">
        <v>38</v>
      </c>
      <c r="D351" s="3">
        <v>30000</v>
      </c>
      <c r="E351">
        <v>0</v>
      </c>
      <c r="F351" t="s">
        <v>19</v>
      </c>
      <c r="G351" t="s">
        <v>20</v>
      </c>
      <c r="H351" t="s">
        <v>18</v>
      </c>
      <c r="I351">
        <v>1</v>
      </c>
      <c r="J351" t="s">
        <v>16</v>
      </c>
      <c r="K351" t="s">
        <v>17</v>
      </c>
      <c r="L351">
        <v>29</v>
      </c>
      <c r="M351" t="str">
        <f t="shared" si="5"/>
        <v>Young Adult</v>
      </c>
      <c r="N351" t="s">
        <v>15</v>
      </c>
      <c r="P351">
        <v>29</v>
      </c>
    </row>
    <row r="352" spans="1:16" x14ac:dyDescent="0.3">
      <c r="A352">
        <v>27878</v>
      </c>
      <c r="B352" t="s">
        <v>37</v>
      </c>
      <c r="C352" t="s">
        <v>39</v>
      </c>
      <c r="D352" s="3">
        <v>20000</v>
      </c>
      <c r="E352">
        <v>0</v>
      </c>
      <c r="F352" t="s">
        <v>19</v>
      </c>
      <c r="G352" t="s">
        <v>25</v>
      </c>
      <c r="H352" t="s">
        <v>18</v>
      </c>
      <c r="I352">
        <v>0</v>
      </c>
      <c r="J352" t="s">
        <v>16</v>
      </c>
      <c r="K352" t="s">
        <v>24</v>
      </c>
      <c r="L352">
        <v>28</v>
      </c>
      <c r="M352" t="str">
        <f t="shared" si="5"/>
        <v>Young Adult</v>
      </c>
      <c r="N352" t="s">
        <v>15</v>
      </c>
      <c r="P352">
        <v>28</v>
      </c>
    </row>
    <row r="353" spans="1:16"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c r="P353">
        <v>37</v>
      </c>
    </row>
    <row r="354" spans="1:16"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c r="P354">
        <v>53</v>
      </c>
    </row>
    <row r="355" spans="1:16"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c r="P355">
        <v>38</v>
      </c>
    </row>
    <row r="356" spans="1:16"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c r="P356">
        <v>39</v>
      </c>
    </row>
    <row r="357" spans="1:16"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c r="P357">
        <v>32</v>
      </c>
    </row>
    <row r="358" spans="1:16"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c r="P358">
        <v>51</v>
      </c>
    </row>
    <row r="359" spans="1:16"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c r="P359">
        <v>33</v>
      </c>
    </row>
    <row r="360" spans="1:16" x14ac:dyDescent="0.3">
      <c r="A360">
        <v>12332</v>
      </c>
      <c r="B360" t="s">
        <v>36</v>
      </c>
      <c r="C360" t="s">
        <v>39</v>
      </c>
      <c r="D360" s="3">
        <v>90000</v>
      </c>
      <c r="E360">
        <v>4</v>
      </c>
      <c r="F360" t="s">
        <v>27</v>
      </c>
      <c r="G360" t="s">
        <v>28</v>
      </c>
      <c r="H360" t="s">
        <v>15</v>
      </c>
      <c r="I360">
        <v>3</v>
      </c>
      <c r="J360" t="s">
        <v>23</v>
      </c>
      <c r="K360" t="s">
        <v>17</v>
      </c>
      <c r="L360">
        <v>58</v>
      </c>
      <c r="M360" t="str">
        <f t="shared" si="5"/>
        <v>Senior</v>
      </c>
      <c r="N360" t="s">
        <v>15</v>
      </c>
      <c r="P360">
        <v>58</v>
      </c>
    </row>
    <row r="361" spans="1:16" x14ac:dyDescent="0.3">
      <c r="A361">
        <v>17230</v>
      </c>
      <c r="B361" t="s">
        <v>36</v>
      </c>
      <c r="C361" t="s">
        <v>39</v>
      </c>
      <c r="D361" s="3">
        <v>80000</v>
      </c>
      <c r="E361">
        <v>0</v>
      </c>
      <c r="F361" t="s">
        <v>13</v>
      </c>
      <c r="G361" t="s">
        <v>21</v>
      </c>
      <c r="H361" t="s">
        <v>15</v>
      </c>
      <c r="I361">
        <v>3</v>
      </c>
      <c r="J361" t="s">
        <v>46</v>
      </c>
      <c r="K361" t="s">
        <v>24</v>
      </c>
      <c r="L361">
        <v>30</v>
      </c>
      <c r="M361" t="str">
        <f t="shared" si="5"/>
        <v>Young Adult</v>
      </c>
      <c r="N361" t="s">
        <v>18</v>
      </c>
      <c r="P361">
        <v>30</v>
      </c>
    </row>
    <row r="362" spans="1:16"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c r="P362">
        <v>48</v>
      </c>
    </row>
    <row r="363" spans="1:16" x14ac:dyDescent="0.3">
      <c r="A363">
        <v>22518</v>
      </c>
      <c r="B363" t="s">
        <v>37</v>
      </c>
      <c r="C363" t="s">
        <v>38</v>
      </c>
      <c r="D363" s="3">
        <v>30000</v>
      </c>
      <c r="E363">
        <v>3</v>
      </c>
      <c r="F363" t="s">
        <v>19</v>
      </c>
      <c r="G363" t="s">
        <v>20</v>
      </c>
      <c r="H363" t="s">
        <v>18</v>
      </c>
      <c r="I363">
        <v>2</v>
      </c>
      <c r="J363" t="s">
        <v>16</v>
      </c>
      <c r="K363" t="s">
        <v>17</v>
      </c>
      <c r="L363">
        <v>27</v>
      </c>
      <c r="M363" t="str">
        <f t="shared" si="5"/>
        <v>Young Adult</v>
      </c>
      <c r="N363" t="s">
        <v>15</v>
      </c>
      <c r="P363">
        <v>27</v>
      </c>
    </row>
    <row r="364" spans="1:16"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c r="P364">
        <v>33</v>
      </c>
    </row>
    <row r="365" spans="1:16" x14ac:dyDescent="0.3">
      <c r="A365">
        <v>23571</v>
      </c>
      <c r="B365" t="s">
        <v>36</v>
      </c>
      <c r="C365" t="s">
        <v>38</v>
      </c>
      <c r="D365" s="3">
        <v>40000</v>
      </c>
      <c r="E365">
        <v>2</v>
      </c>
      <c r="F365" t="s">
        <v>13</v>
      </c>
      <c r="G365" t="s">
        <v>28</v>
      </c>
      <c r="H365" t="s">
        <v>15</v>
      </c>
      <c r="I365">
        <v>2</v>
      </c>
      <c r="J365" t="s">
        <v>16</v>
      </c>
      <c r="K365" t="s">
        <v>24</v>
      </c>
      <c r="L365">
        <v>66</v>
      </c>
      <c r="M365" t="str">
        <f t="shared" si="5"/>
        <v>Senior</v>
      </c>
      <c r="N365" t="s">
        <v>15</v>
      </c>
      <c r="P365">
        <v>66</v>
      </c>
    </row>
    <row r="366" spans="1:16"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c r="P366">
        <v>38</v>
      </c>
    </row>
    <row r="367" spans="1:16"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c r="P367">
        <v>38</v>
      </c>
    </row>
    <row r="368" spans="1:16"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c r="P368">
        <v>45</v>
      </c>
    </row>
    <row r="369" spans="1:16"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c r="P369">
        <v>50</v>
      </c>
    </row>
    <row r="370" spans="1:16" x14ac:dyDescent="0.3">
      <c r="A370">
        <v>25918</v>
      </c>
      <c r="B370" t="s">
        <v>37</v>
      </c>
      <c r="C370" t="s">
        <v>38</v>
      </c>
      <c r="D370" s="3">
        <v>30000</v>
      </c>
      <c r="E370">
        <v>2</v>
      </c>
      <c r="F370" t="s">
        <v>19</v>
      </c>
      <c r="G370" t="s">
        <v>20</v>
      </c>
      <c r="H370" t="s">
        <v>18</v>
      </c>
      <c r="I370">
        <v>2</v>
      </c>
      <c r="J370" t="s">
        <v>23</v>
      </c>
      <c r="K370" t="s">
        <v>24</v>
      </c>
      <c r="L370">
        <v>60</v>
      </c>
      <c r="M370" t="str">
        <f t="shared" si="5"/>
        <v>Senior</v>
      </c>
      <c r="N370" t="s">
        <v>15</v>
      </c>
      <c r="P370">
        <v>60</v>
      </c>
    </row>
    <row r="371" spans="1:16"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c r="P371">
        <v>53</v>
      </c>
    </row>
    <row r="372" spans="1:16"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c r="P372">
        <v>46</v>
      </c>
    </row>
    <row r="373" spans="1:16"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c r="P373">
        <v>50</v>
      </c>
    </row>
    <row r="374" spans="1:16"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c r="P374">
        <v>43</v>
      </c>
    </row>
    <row r="375" spans="1:16" x14ac:dyDescent="0.3">
      <c r="A375">
        <v>25512</v>
      </c>
      <c r="B375" t="s">
        <v>37</v>
      </c>
      <c r="C375" t="s">
        <v>39</v>
      </c>
      <c r="D375" s="3">
        <v>20000</v>
      </c>
      <c r="E375">
        <v>0</v>
      </c>
      <c r="F375" t="s">
        <v>27</v>
      </c>
      <c r="G375" t="s">
        <v>25</v>
      </c>
      <c r="H375" t="s">
        <v>18</v>
      </c>
      <c r="I375">
        <v>1</v>
      </c>
      <c r="J375" t="s">
        <v>22</v>
      </c>
      <c r="K375" t="s">
        <v>17</v>
      </c>
      <c r="L375">
        <v>30</v>
      </c>
      <c r="M375" t="str">
        <f t="shared" si="5"/>
        <v>Young Adult</v>
      </c>
      <c r="N375" t="s">
        <v>18</v>
      </c>
      <c r="P375">
        <v>30</v>
      </c>
    </row>
    <row r="376" spans="1:16"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c r="P376">
        <v>38</v>
      </c>
    </row>
    <row r="377" spans="1:16" x14ac:dyDescent="0.3">
      <c r="A377">
        <v>15628</v>
      </c>
      <c r="B377" t="s">
        <v>36</v>
      </c>
      <c r="C377" t="s">
        <v>38</v>
      </c>
      <c r="D377" s="3">
        <v>40000</v>
      </c>
      <c r="E377">
        <v>1</v>
      </c>
      <c r="F377" t="s">
        <v>13</v>
      </c>
      <c r="G377" t="s">
        <v>14</v>
      </c>
      <c r="H377" t="s">
        <v>15</v>
      </c>
      <c r="I377">
        <v>1</v>
      </c>
      <c r="J377" t="s">
        <v>16</v>
      </c>
      <c r="K377" t="s">
        <v>17</v>
      </c>
      <c r="L377">
        <v>89</v>
      </c>
      <c r="M377" t="str">
        <f t="shared" si="5"/>
        <v>Senior</v>
      </c>
      <c r="N377" t="s">
        <v>18</v>
      </c>
      <c r="P377">
        <v>89</v>
      </c>
    </row>
    <row r="378" spans="1:16" x14ac:dyDescent="0.3">
      <c r="A378">
        <v>20977</v>
      </c>
      <c r="B378" t="s">
        <v>36</v>
      </c>
      <c r="C378" t="s">
        <v>39</v>
      </c>
      <c r="D378" s="3">
        <v>20000</v>
      </c>
      <c r="E378">
        <v>1</v>
      </c>
      <c r="F378" t="s">
        <v>13</v>
      </c>
      <c r="G378" t="s">
        <v>20</v>
      </c>
      <c r="H378" t="s">
        <v>15</v>
      </c>
      <c r="I378">
        <v>0</v>
      </c>
      <c r="J378" t="s">
        <v>16</v>
      </c>
      <c r="K378" t="s">
        <v>17</v>
      </c>
      <c r="L378">
        <v>64</v>
      </c>
      <c r="M378" t="str">
        <f t="shared" si="5"/>
        <v>Senior</v>
      </c>
      <c r="N378" t="s">
        <v>15</v>
      </c>
      <c r="P378">
        <v>64</v>
      </c>
    </row>
    <row r="379" spans="1:16"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c r="P379">
        <v>51</v>
      </c>
    </row>
    <row r="380" spans="1:16" x14ac:dyDescent="0.3">
      <c r="A380">
        <v>20417</v>
      </c>
      <c r="B380" t="s">
        <v>36</v>
      </c>
      <c r="C380" t="s">
        <v>39</v>
      </c>
      <c r="D380" s="3">
        <v>30000</v>
      </c>
      <c r="E380">
        <v>3</v>
      </c>
      <c r="F380" t="s">
        <v>19</v>
      </c>
      <c r="G380" t="s">
        <v>20</v>
      </c>
      <c r="H380" t="s">
        <v>18</v>
      </c>
      <c r="I380">
        <v>2</v>
      </c>
      <c r="J380" t="s">
        <v>23</v>
      </c>
      <c r="K380" t="s">
        <v>24</v>
      </c>
      <c r="L380">
        <v>56</v>
      </c>
      <c r="M380" t="str">
        <f t="shared" si="5"/>
        <v>Senior</v>
      </c>
      <c r="N380" t="s">
        <v>18</v>
      </c>
      <c r="P380">
        <v>56</v>
      </c>
    </row>
    <row r="381" spans="1:16"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c r="P381">
        <v>43</v>
      </c>
    </row>
    <row r="382" spans="1:16" x14ac:dyDescent="0.3">
      <c r="A382">
        <v>13620</v>
      </c>
      <c r="B382" t="s">
        <v>37</v>
      </c>
      <c r="C382" t="s">
        <v>39</v>
      </c>
      <c r="D382" s="3">
        <v>70000</v>
      </c>
      <c r="E382">
        <v>0</v>
      </c>
      <c r="F382" t="s">
        <v>13</v>
      </c>
      <c r="G382" t="s">
        <v>21</v>
      </c>
      <c r="H382" t="s">
        <v>18</v>
      </c>
      <c r="I382">
        <v>3</v>
      </c>
      <c r="J382" t="s">
        <v>46</v>
      </c>
      <c r="K382" t="s">
        <v>24</v>
      </c>
      <c r="L382">
        <v>30</v>
      </c>
      <c r="M382" t="str">
        <f t="shared" si="5"/>
        <v>Young Adult</v>
      </c>
      <c r="N382" t="s">
        <v>15</v>
      </c>
      <c r="P382">
        <v>30</v>
      </c>
    </row>
    <row r="383" spans="1:16" x14ac:dyDescent="0.3">
      <c r="A383">
        <v>22974</v>
      </c>
      <c r="B383" t="s">
        <v>36</v>
      </c>
      <c r="C383" t="s">
        <v>38</v>
      </c>
      <c r="D383" s="3">
        <v>30000</v>
      </c>
      <c r="E383">
        <v>2</v>
      </c>
      <c r="F383" t="s">
        <v>19</v>
      </c>
      <c r="G383" t="s">
        <v>20</v>
      </c>
      <c r="H383" t="s">
        <v>15</v>
      </c>
      <c r="I383">
        <v>2</v>
      </c>
      <c r="J383" t="s">
        <v>23</v>
      </c>
      <c r="K383" t="s">
        <v>24</v>
      </c>
      <c r="L383">
        <v>69</v>
      </c>
      <c r="M383" t="str">
        <f t="shared" si="5"/>
        <v>Senior</v>
      </c>
      <c r="N383" t="s">
        <v>18</v>
      </c>
      <c r="P383">
        <v>69</v>
      </c>
    </row>
    <row r="384" spans="1:16"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c r="P384">
        <v>53</v>
      </c>
    </row>
    <row r="385" spans="1:16"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c r="P385">
        <v>37</v>
      </c>
    </row>
    <row r="386" spans="1:16" x14ac:dyDescent="0.3">
      <c r="A386">
        <v>12581</v>
      </c>
      <c r="B386" t="s">
        <v>37</v>
      </c>
      <c r="C386" t="s">
        <v>38</v>
      </c>
      <c r="D386" s="3">
        <v>10000</v>
      </c>
      <c r="E386">
        <v>0</v>
      </c>
      <c r="F386" t="s">
        <v>19</v>
      </c>
      <c r="G386" t="s">
        <v>25</v>
      </c>
      <c r="H386" t="s">
        <v>18</v>
      </c>
      <c r="I386">
        <v>1</v>
      </c>
      <c r="J386" t="s">
        <v>16</v>
      </c>
      <c r="K386" t="s">
        <v>24</v>
      </c>
      <c r="L386">
        <v>28</v>
      </c>
      <c r="M386" t="str">
        <f t="shared" si="5"/>
        <v>Young Adult</v>
      </c>
      <c r="N386" t="s">
        <v>15</v>
      </c>
      <c r="P386">
        <v>28</v>
      </c>
    </row>
    <row r="387" spans="1:16" x14ac:dyDescent="0.3">
      <c r="A387">
        <v>18018</v>
      </c>
      <c r="B387" t="s">
        <v>37</v>
      </c>
      <c r="C387" t="s">
        <v>39</v>
      </c>
      <c r="D387" s="3">
        <v>30000</v>
      </c>
      <c r="E387">
        <v>3</v>
      </c>
      <c r="F387" t="s">
        <v>19</v>
      </c>
      <c r="G387" t="s">
        <v>20</v>
      </c>
      <c r="H387" t="s">
        <v>15</v>
      </c>
      <c r="I387">
        <v>0</v>
      </c>
      <c r="J387" t="s">
        <v>16</v>
      </c>
      <c r="K387" t="s">
        <v>17</v>
      </c>
      <c r="L387">
        <v>43</v>
      </c>
      <c r="M387" t="str">
        <f t="shared" ref="M387:M450" si="6">IF(L387&gt;54, "Senior", IF(L387&gt;=31, "Middle Age", IF(L387&lt;31, "Young Adult", "Invalid")))</f>
        <v>Middle Age</v>
      </c>
      <c r="N387" t="s">
        <v>18</v>
      </c>
      <c r="P387">
        <v>43</v>
      </c>
    </row>
    <row r="388" spans="1:16"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c r="P388">
        <v>34</v>
      </c>
    </row>
    <row r="389" spans="1:16"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c r="P389">
        <v>34</v>
      </c>
    </row>
    <row r="390" spans="1:16" x14ac:dyDescent="0.3">
      <c r="A390">
        <v>12568</v>
      </c>
      <c r="B390" t="s">
        <v>36</v>
      </c>
      <c r="C390" t="s">
        <v>38</v>
      </c>
      <c r="D390" s="3">
        <v>30000</v>
      </c>
      <c r="E390">
        <v>1</v>
      </c>
      <c r="F390" t="s">
        <v>13</v>
      </c>
      <c r="G390" t="s">
        <v>20</v>
      </c>
      <c r="H390" t="s">
        <v>15</v>
      </c>
      <c r="I390">
        <v>0</v>
      </c>
      <c r="J390" t="s">
        <v>16</v>
      </c>
      <c r="K390" t="s">
        <v>17</v>
      </c>
      <c r="L390">
        <v>64</v>
      </c>
      <c r="M390" t="str">
        <f t="shared" si="6"/>
        <v>Senior</v>
      </c>
      <c r="N390" t="s">
        <v>18</v>
      </c>
      <c r="P390">
        <v>64</v>
      </c>
    </row>
    <row r="391" spans="1:16"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c r="P391">
        <v>41</v>
      </c>
    </row>
    <row r="392" spans="1:16"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c r="P392">
        <v>38</v>
      </c>
    </row>
    <row r="393" spans="1:16"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c r="P393">
        <v>41</v>
      </c>
    </row>
    <row r="394" spans="1:16"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c r="P394">
        <v>51</v>
      </c>
    </row>
    <row r="395" spans="1:16"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c r="P395">
        <v>32</v>
      </c>
    </row>
    <row r="396" spans="1:16"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c r="P396">
        <v>38</v>
      </c>
    </row>
    <row r="397" spans="1:16"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c r="P397">
        <v>38</v>
      </c>
    </row>
    <row r="398" spans="1:16"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c r="P398">
        <v>38</v>
      </c>
    </row>
    <row r="399" spans="1:16" x14ac:dyDescent="0.3">
      <c r="A399">
        <v>21365</v>
      </c>
      <c r="B399" t="s">
        <v>36</v>
      </c>
      <c r="C399" t="s">
        <v>38</v>
      </c>
      <c r="D399" s="3">
        <v>10000</v>
      </c>
      <c r="E399">
        <v>2</v>
      </c>
      <c r="F399" t="s">
        <v>29</v>
      </c>
      <c r="G399" t="s">
        <v>20</v>
      </c>
      <c r="H399" t="s">
        <v>15</v>
      </c>
      <c r="I399">
        <v>2</v>
      </c>
      <c r="J399" t="s">
        <v>23</v>
      </c>
      <c r="K399" t="s">
        <v>24</v>
      </c>
      <c r="L399">
        <v>58</v>
      </c>
      <c r="M399" t="str">
        <f t="shared" si="6"/>
        <v>Senior</v>
      </c>
      <c r="N399" t="s">
        <v>18</v>
      </c>
      <c r="P399">
        <v>58</v>
      </c>
    </row>
    <row r="400" spans="1:16"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c r="P400">
        <v>39</v>
      </c>
    </row>
    <row r="401" spans="1:16"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c r="P401">
        <v>53</v>
      </c>
    </row>
    <row r="402" spans="1:16"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c r="P402">
        <v>53</v>
      </c>
    </row>
    <row r="403" spans="1:16" x14ac:dyDescent="0.3">
      <c r="A403">
        <v>11555</v>
      </c>
      <c r="B403" t="s">
        <v>36</v>
      </c>
      <c r="C403" t="s">
        <v>38</v>
      </c>
      <c r="D403" s="3">
        <v>40000</v>
      </c>
      <c r="E403">
        <v>1</v>
      </c>
      <c r="F403" t="s">
        <v>13</v>
      </c>
      <c r="G403" t="s">
        <v>20</v>
      </c>
      <c r="H403" t="s">
        <v>15</v>
      </c>
      <c r="I403">
        <v>0</v>
      </c>
      <c r="J403" t="s">
        <v>16</v>
      </c>
      <c r="K403" t="s">
        <v>17</v>
      </c>
      <c r="L403">
        <v>80</v>
      </c>
      <c r="M403" t="str">
        <f t="shared" si="6"/>
        <v>Senior</v>
      </c>
      <c r="N403" t="s">
        <v>18</v>
      </c>
      <c r="P403">
        <v>80</v>
      </c>
    </row>
    <row r="404" spans="1:16"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c r="P404">
        <v>44</v>
      </c>
    </row>
    <row r="405" spans="1:16"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c r="P405">
        <v>44</v>
      </c>
    </row>
    <row r="406" spans="1:16"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c r="P406">
        <v>54</v>
      </c>
    </row>
    <row r="407" spans="1:16"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c r="P407">
        <v>37</v>
      </c>
    </row>
    <row r="408" spans="1:16"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c r="P408">
        <v>41</v>
      </c>
    </row>
    <row r="409" spans="1:16"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c r="P409">
        <v>36</v>
      </c>
    </row>
    <row r="410" spans="1:16"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c r="P410">
        <v>33</v>
      </c>
    </row>
    <row r="411" spans="1:16"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c r="P411">
        <v>52</v>
      </c>
    </row>
    <row r="412" spans="1:16"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c r="P412">
        <v>46</v>
      </c>
    </row>
    <row r="413" spans="1:16"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c r="P413">
        <v>43</v>
      </c>
    </row>
    <row r="414" spans="1:16"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c r="P414">
        <v>34</v>
      </c>
    </row>
    <row r="415" spans="1:16" x14ac:dyDescent="0.3">
      <c r="A415">
        <v>25266</v>
      </c>
      <c r="B415" t="s">
        <v>37</v>
      </c>
      <c r="C415" t="s">
        <v>38</v>
      </c>
      <c r="D415" s="3">
        <v>30000</v>
      </c>
      <c r="E415">
        <v>2</v>
      </c>
      <c r="F415" t="s">
        <v>19</v>
      </c>
      <c r="G415" t="s">
        <v>20</v>
      </c>
      <c r="H415" t="s">
        <v>18</v>
      </c>
      <c r="I415">
        <v>2</v>
      </c>
      <c r="J415" t="s">
        <v>23</v>
      </c>
      <c r="K415" t="s">
        <v>24</v>
      </c>
      <c r="L415">
        <v>67</v>
      </c>
      <c r="M415" t="str">
        <f t="shared" si="6"/>
        <v>Senior</v>
      </c>
      <c r="N415" t="s">
        <v>18</v>
      </c>
      <c r="P415">
        <v>67</v>
      </c>
    </row>
    <row r="416" spans="1:16"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c r="P416">
        <v>35</v>
      </c>
    </row>
    <row r="417" spans="1:16"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c r="P417">
        <v>40</v>
      </c>
    </row>
    <row r="418" spans="1:16"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c r="P418">
        <v>37</v>
      </c>
    </row>
    <row r="419" spans="1:16" x14ac:dyDescent="0.3">
      <c r="A419">
        <v>11139</v>
      </c>
      <c r="B419" t="s">
        <v>37</v>
      </c>
      <c r="C419" t="s">
        <v>38</v>
      </c>
      <c r="D419" s="3">
        <v>30000</v>
      </c>
      <c r="E419">
        <v>2</v>
      </c>
      <c r="F419" t="s">
        <v>19</v>
      </c>
      <c r="G419" t="s">
        <v>20</v>
      </c>
      <c r="H419" t="s">
        <v>18</v>
      </c>
      <c r="I419">
        <v>2</v>
      </c>
      <c r="J419" t="s">
        <v>23</v>
      </c>
      <c r="K419" t="s">
        <v>24</v>
      </c>
      <c r="L419">
        <v>67</v>
      </c>
      <c r="M419" t="str">
        <f t="shared" si="6"/>
        <v>Senior</v>
      </c>
      <c r="N419" t="s">
        <v>18</v>
      </c>
      <c r="P419">
        <v>67</v>
      </c>
    </row>
    <row r="420" spans="1:16"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c r="P420">
        <v>41</v>
      </c>
    </row>
    <row r="421" spans="1:16"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c r="P421">
        <v>51</v>
      </c>
    </row>
    <row r="422" spans="1:16" x14ac:dyDescent="0.3">
      <c r="A422">
        <v>18153</v>
      </c>
      <c r="B422" t="s">
        <v>36</v>
      </c>
      <c r="C422" t="s">
        <v>38</v>
      </c>
      <c r="D422" s="3">
        <v>100000</v>
      </c>
      <c r="E422">
        <v>2</v>
      </c>
      <c r="F422" t="s">
        <v>13</v>
      </c>
      <c r="G422" t="s">
        <v>28</v>
      </c>
      <c r="H422" t="s">
        <v>15</v>
      </c>
      <c r="I422">
        <v>4</v>
      </c>
      <c r="J422" t="s">
        <v>46</v>
      </c>
      <c r="K422" t="s">
        <v>17</v>
      </c>
      <c r="L422">
        <v>59</v>
      </c>
      <c r="M422" t="str">
        <f t="shared" si="6"/>
        <v>Senior</v>
      </c>
      <c r="N422" t="s">
        <v>18</v>
      </c>
      <c r="P422">
        <v>59</v>
      </c>
    </row>
    <row r="423" spans="1:16"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c r="P423">
        <v>51</v>
      </c>
    </row>
    <row r="424" spans="1:16"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c r="P424">
        <v>32</v>
      </c>
    </row>
    <row r="425" spans="1:16"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c r="P425">
        <v>34</v>
      </c>
    </row>
    <row r="426" spans="1:16"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c r="P426">
        <v>43</v>
      </c>
    </row>
    <row r="427" spans="1:16" x14ac:dyDescent="0.3">
      <c r="A427">
        <v>15822</v>
      </c>
      <c r="B427" t="s">
        <v>36</v>
      </c>
      <c r="C427" t="s">
        <v>39</v>
      </c>
      <c r="D427" s="3">
        <v>40000</v>
      </c>
      <c r="E427">
        <v>2</v>
      </c>
      <c r="F427" t="s">
        <v>13</v>
      </c>
      <c r="G427" t="s">
        <v>28</v>
      </c>
      <c r="H427" t="s">
        <v>15</v>
      </c>
      <c r="I427">
        <v>2</v>
      </c>
      <c r="J427" t="s">
        <v>16</v>
      </c>
      <c r="K427" t="s">
        <v>24</v>
      </c>
      <c r="L427">
        <v>67</v>
      </c>
      <c r="M427" t="str">
        <f t="shared" si="6"/>
        <v>Senior</v>
      </c>
      <c r="N427" t="s">
        <v>18</v>
      </c>
      <c r="P427">
        <v>67</v>
      </c>
    </row>
    <row r="428" spans="1:16" x14ac:dyDescent="0.3">
      <c r="A428">
        <v>19389</v>
      </c>
      <c r="B428" t="s">
        <v>37</v>
      </c>
      <c r="C428" t="s">
        <v>39</v>
      </c>
      <c r="D428" s="3">
        <v>30000</v>
      </c>
      <c r="E428">
        <v>0</v>
      </c>
      <c r="F428" t="s">
        <v>19</v>
      </c>
      <c r="G428" t="s">
        <v>20</v>
      </c>
      <c r="H428" t="s">
        <v>18</v>
      </c>
      <c r="I428">
        <v>1</v>
      </c>
      <c r="J428" t="s">
        <v>22</v>
      </c>
      <c r="K428" t="s">
        <v>17</v>
      </c>
      <c r="L428">
        <v>28</v>
      </c>
      <c r="M428" t="str">
        <f t="shared" si="6"/>
        <v>Young Adult</v>
      </c>
      <c r="N428" t="s">
        <v>18</v>
      </c>
      <c r="P428">
        <v>28</v>
      </c>
    </row>
    <row r="429" spans="1:16"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c r="P429">
        <v>36</v>
      </c>
    </row>
    <row r="430" spans="1:16"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c r="P430">
        <v>48</v>
      </c>
    </row>
    <row r="431" spans="1:16"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c r="P431">
        <v>31</v>
      </c>
    </row>
    <row r="432" spans="1:16" x14ac:dyDescent="0.3">
      <c r="A432">
        <v>15019</v>
      </c>
      <c r="B432" t="s">
        <v>37</v>
      </c>
      <c r="C432" t="s">
        <v>38</v>
      </c>
      <c r="D432" s="3">
        <v>30000</v>
      </c>
      <c r="E432">
        <v>3</v>
      </c>
      <c r="F432" t="s">
        <v>27</v>
      </c>
      <c r="G432" t="s">
        <v>14</v>
      </c>
      <c r="H432" t="s">
        <v>15</v>
      </c>
      <c r="I432">
        <v>2</v>
      </c>
      <c r="J432" t="s">
        <v>23</v>
      </c>
      <c r="K432" t="s">
        <v>24</v>
      </c>
      <c r="L432">
        <v>55</v>
      </c>
      <c r="M432" t="str">
        <f t="shared" si="6"/>
        <v>Senior</v>
      </c>
      <c r="N432" t="s">
        <v>18</v>
      </c>
      <c r="P432">
        <v>55</v>
      </c>
    </row>
    <row r="433" spans="1:16" x14ac:dyDescent="0.3">
      <c r="A433">
        <v>28488</v>
      </c>
      <c r="B433" t="s">
        <v>37</v>
      </c>
      <c r="C433" t="s">
        <v>39</v>
      </c>
      <c r="D433" s="3">
        <v>20000</v>
      </c>
      <c r="E433">
        <v>0</v>
      </c>
      <c r="F433" t="s">
        <v>19</v>
      </c>
      <c r="G433" t="s">
        <v>25</v>
      </c>
      <c r="H433" t="s">
        <v>15</v>
      </c>
      <c r="I433">
        <v>0</v>
      </c>
      <c r="J433" t="s">
        <v>16</v>
      </c>
      <c r="K433" t="s">
        <v>24</v>
      </c>
      <c r="L433">
        <v>28</v>
      </c>
      <c r="M433" t="str">
        <f t="shared" si="6"/>
        <v>Young Adult</v>
      </c>
      <c r="N433" t="s">
        <v>15</v>
      </c>
      <c r="P433">
        <v>28</v>
      </c>
    </row>
    <row r="434" spans="1:16"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c r="P434">
        <v>34</v>
      </c>
    </row>
    <row r="435" spans="1:16" x14ac:dyDescent="0.3">
      <c r="A435">
        <v>27814</v>
      </c>
      <c r="B435" t="s">
        <v>37</v>
      </c>
      <c r="C435" t="s">
        <v>38</v>
      </c>
      <c r="D435" s="3">
        <v>30000</v>
      </c>
      <c r="E435">
        <v>3</v>
      </c>
      <c r="F435" t="s">
        <v>19</v>
      </c>
      <c r="G435" t="s">
        <v>20</v>
      </c>
      <c r="H435" t="s">
        <v>18</v>
      </c>
      <c r="I435">
        <v>1</v>
      </c>
      <c r="J435" t="s">
        <v>16</v>
      </c>
      <c r="K435" t="s">
        <v>17</v>
      </c>
      <c r="L435">
        <v>26</v>
      </c>
      <c r="M435" t="str">
        <f t="shared" si="6"/>
        <v>Young Adult</v>
      </c>
      <c r="N435" t="s">
        <v>18</v>
      </c>
      <c r="P435">
        <v>26</v>
      </c>
    </row>
    <row r="436" spans="1:16"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c r="P436">
        <v>53</v>
      </c>
    </row>
    <row r="437" spans="1:16" x14ac:dyDescent="0.3">
      <c r="A437">
        <v>29447</v>
      </c>
      <c r="B437" t="s">
        <v>37</v>
      </c>
      <c r="C437" t="s">
        <v>38</v>
      </c>
      <c r="D437" s="3">
        <v>10000</v>
      </c>
      <c r="E437">
        <v>2</v>
      </c>
      <c r="F437" t="s">
        <v>13</v>
      </c>
      <c r="G437" t="s">
        <v>20</v>
      </c>
      <c r="H437" t="s">
        <v>18</v>
      </c>
      <c r="I437">
        <v>1</v>
      </c>
      <c r="J437" t="s">
        <v>22</v>
      </c>
      <c r="K437" t="s">
        <v>17</v>
      </c>
      <c r="L437">
        <v>68</v>
      </c>
      <c r="M437" t="str">
        <f t="shared" si="6"/>
        <v>Senior</v>
      </c>
      <c r="N437" t="s">
        <v>18</v>
      </c>
      <c r="P437">
        <v>68</v>
      </c>
    </row>
    <row r="438" spans="1:16"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c r="P438">
        <v>50</v>
      </c>
    </row>
    <row r="439" spans="1:16" x14ac:dyDescent="0.3">
      <c r="A439">
        <v>27824</v>
      </c>
      <c r="B439" t="s">
        <v>37</v>
      </c>
      <c r="C439" t="s">
        <v>38</v>
      </c>
      <c r="D439" s="3">
        <v>30000</v>
      </c>
      <c r="E439">
        <v>3</v>
      </c>
      <c r="F439" t="s">
        <v>19</v>
      </c>
      <c r="G439" t="s">
        <v>20</v>
      </c>
      <c r="H439" t="s">
        <v>15</v>
      </c>
      <c r="I439">
        <v>2</v>
      </c>
      <c r="J439" t="s">
        <v>16</v>
      </c>
      <c r="K439" t="s">
        <v>17</v>
      </c>
      <c r="L439">
        <v>28</v>
      </c>
      <c r="M439" t="str">
        <f t="shared" si="6"/>
        <v>Young Adult</v>
      </c>
      <c r="N439" t="s">
        <v>15</v>
      </c>
      <c r="P439">
        <v>28</v>
      </c>
    </row>
    <row r="440" spans="1:16"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c r="P440">
        <v>40</v>
      </c>
    </row>
    <row r="441" spans="1:16"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c r="P441">
        <v>44</v>
      </c>
    </row>
    <row r="442" spans="1:16"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c r="P442">
        <v>34</v>
      </c>
    </row>
    <row r="443" spans="1:16"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c r="P443">
        <v>52</v>
      </c>
    </row>
    <row r="444" spans="1:16"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c r="P444">
        <v>36</v>
      </c>
    </row>
    <row r="445" spans="1:16"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c r="P445">
        <v>43</v>
      </c>
    </row>
    <row r="446" spans="1:16"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c r="P446">
        <v>32</v>
      </c>
    </row>
    <row r="447" spans="1:16"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c r="P447">
        <v>32</v>
      </c>
    </row>
    <row r="448" spans="1:16"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c r="P448">
        <v>48</v>
      </c>
    </row>
    <row r="449" spans="1:16"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c r="P449">
        <v>32</v>
      </c>
    </row>
    <row r="450" spans="1:16"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c r="P450">
        <v>46</v>
      </c>
    </row>
    <row r="451" spans="1:16" x14ac:dyDescent="0.3">
      <c r="A451">
        <v>12497</v>
      </c>
      <c r="B451" t="s">
        <v>36</v>
      </c>
      <c r="C451" t="s">
        <v>38</v>
      </c>
      <c r="D451" s="3">
        <v>40000</v>
      </c>
      <c r="E451">
        <v>1</v>
      </c>
      <c r="F451" t="s">
        <v>13</v>
      </c>
      <c r="G451" t="s">
        <v>14</v>
      </c>
      <c r="H451" t="s">
        <v>15</v>
      </c>
      <c r="I451">
        <v>0</v>
      </c>
      <c r="J451" t="s">
        <v>16</v>
      </c>
      <c r="K451" t="s">
        <v>17</v>
      </c>
      <c r="L451">
        <v>42</v>
      </c>
      <c r="M451" t="str">
        <f t="shared" ref="M451:M514" si="7">IF(L451&gt;54, "Senior", IF(L451&gt;=31, "Middle Age", IF(L451&lt;31, "Young Adult", "Invalid")))</f>
        <v>Middle Age</v>
      </c>
      <c r="N451" t="s">
        <v>18</v>
      </c>
      <c r="P451">
        <v>42</v>
      </c>
    </row>
    <row r="452" spans="1:16"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c r="P452">
        <v>36</v>
      </c>
    </row>
    <row r="453" spans="1:16"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c r="P453">
        <v>41</v>
      </c>
    </row>
    <row r="454" spans="1:16" x14ac:dyDescent="0.3">
      <c r="A454">
        <v>20277</v>
      </c>
      <c r="B454" t="s">
        <v>36</v>
      </c>
      <c r="C454" t="s">
        <v>38</v>
      </c>
      <c r="D454" s="3">
        <v>30000</v>
      </c>
      <c r="E454">
        <v>2</v>
      </c>
      <c r="F454" t="s">
        <v>19</v>
      </c>
      <c r="G454" t="s">
        <v>20</v>
      </c>
      <c r="H454" t="s">
        <v>18</v>
      </c>
      <c r="I454">
        <v>2</v>
      </c>
      <c r="J454" t="s">
        <v>16</v>
      </c>
      <c r="K454" t="s">
        <v>24</v>
      </c>
      <c r="L454">
        <v>69</v>
      </c>
      <c r="M454" t="str">
        <f t="shared" si="7"/>
        <v>Senior</v>
      </c>
      <c r="N454" t="s">
        <v>18</v>
      </c>
      <c r="P454">
        <v>69</v>
      </c>
    </row>
    <row r="455" spans="1:16"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c r="P455">
        <v>45</v>
      </c>
    </row>
    <row r="456" spans="1:16"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c r="P456">
        <v>34</v>
      </c>
    </row>
    <row r="457" spans="1:16"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c r="P457">
        <v>53</v>
      </c>
    </row>
    <row r="458" spans="1:16"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c r="P458">
        <v>50</v>
      </c>
    </row>
    <row r="459" spans="1:16" x14ac:dyDescent="0.3">
      <c r="A459">
        <v>12236</v>
      </c>
      <c r="B459" t="s">
        <v>36</v>
      </c>
      <c r="C459" t="s">
        <v>38</v>
      </c>
      <c r="D459" s="3">
        <v>20000</v>
      </c>
      <c r="E459">
        <v>1</v>
      </c>
      <c r="F459" t="s">
        <v>19</v>
      </c>
      <c r="G459" t="s">
        <v>25</v>
      </c>
      <c r="H459" t="s">
        <v>15</v>
      </c>
      <c r="I459">
        <v>0</v>
      </c>
      <c r="J459" t="s">
        <v>16</v>
      </c>
      <c r="K459" t="s">
        <v>17</v>
      </c>
      <c r="L459">
        <v>65</v>
      </c>
      <c r="M459" t="str">
        <f t="shared" si="7"/>
        <v>Senior</v>
      </c>
      <c r="N459" t="s">
        <v>18</v>
      </c>
      <c r="P459">
        <v>65</v>
      </c>
    </row>
    <row r="460" spans="1:16"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c r="P460">
        <v>32</v>
      </c>
    </row>
    <row r="461" spans="1:16"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c r="P461">
        <v>33</v>
      </c>
    </row>
    <row r="462" spans="1:16"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c r="P462">
        <v>31</v>
      </c>
    </row>
    <row r="463" spans="1:16"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c r="P463">
        <v>46</v>
      </c>
    </row>
    <row r="464" spans="1:16"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c r="P464">
        <v>39</v>
      </c>
    </row>
    <row r="465" spans="1:16"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c r="P465">
        <v>40</v>
      </c>
    </row>
    <row r="466" spans="1:16"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c r="P466">
        <v>46</v>
      </c>
    </row>
    <row r="467" spans="1:16" x14ac:dyDescent="0.3">
      <c r="A467">
        <v>11149</v>
      </c>
      <c r="B467" t="s">
        <v>36</v>
      </c>
      <c r="C467" t="s">
        <v>39</v>
      </c>
      <c r="D467" s="3">
        <v>40000</v>
      </c>
      <c r="E467">
        <v>2</v>
      </c>
      <c r="F467" t="s">
        <v>13</v>
      </c>
      <c r="G467" t="s">
        <v>28</v>
      </c>
      <c r="H467" t="s">
        <v>15</v>
      </c>
      <c r="I467">
        <v>2</v>
      </c>
      <c r="J467" t="s">
        <v>16</v>
      </c>
      <c r="K467" t="s">
        <v>24</v>
      </c>
      <c r="L467">
        <v>65</v>
      </c>
      <c r="M467" t="str">
        <f t="shared" si="7"/>
        <v>Senior</v>
      </c>
      <c r="N467" t="s">
        <v>18</v>
      </c>
      <c r="P467">
        <v>65</v>
      </c>
    </row>
    <row r="468" spans="1:16"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c r="P468">
        <v>47</v>
      </c>
    </row>
    <row r="469" spans="1:16"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c r="P469">
        <v>46</v>
      </c>
    </row>
    <row r="470" spans="1:16"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c r="P470">
        <v>40</v>
      </c>
    </row>
    <row r="471" spans="1:16" x14ac:dyDescent="0.3">
      <c r="A471">
        <v>20147</v>
      </c>
      <c r="B471" t="s">
        <v>36</v>
      </c>
      <c r="C471" t="s">
        <v>38</v>
      </c>
      <c r="D471" s="3">
        <v>30000</v>
      </c>
      <c r="E471">
        <v>1</v>
      </c>
      <c r="F471" t="s">
        <v>13</v>
      </c>
      <c r="G471" t="s">
        <v>20</v>
      </c>
      <c r="H471" t="s">
        <v>15</v>
      </c>
      <c r="I471">
        <v>0</v>
      </c>
      <c r="J471" t="s">
        <v>16</v>
      </c>
      <c r="K471" t="s">
        <v>17</v>
      </c>
      <c r="L471">
        <v>65</v>
      </c>
      <c r="M471" t="str">
        <f t="shared" si="7"/>
        <v>Senior</v>
      </c>
      <c r="N471" t="s">
        <v>18</v>
      </c>
      <c r="P471">
        <v>65</v>
      </c>
    </row>
    <row r="472" spans="1:16" x14ac:dyDescent="0.3">
      <c r="A472">
        <v>15612</v>
      </c>
      <c r="B472" t="s">
        <v>37</v>
      </c>
      <c r="C472" t="s">
        <v>39</v>
      </c>
      <c r="D472" s="3">
        <v>30000</v>
      </c>
      <c r="E472">
        <v>0</v>
      </c>
      <c r="F472" t="s">
        <v>27</v>
      </c>
      <c r="G472" t="s">
        <v>25</v>
      </c>
      <c r="H472" t="s">
        <v>18</v>
      </c>
      <c r="I472">
        <v>1</v>
      </c>
      <c r="J472" t="s">
        <v>26</v>
      </c>
      <c r="K472" t="s">
        <v>17</v>
      </c>
      <c r="L472">
        <v>28</v>
      </c>
      <c r="M472" t="str">
        <f t="shared" si="7"/>
        <v>Young Adult</v>
      </c>
      <c r="N472" t="s">
        <v>18</v>
      </c>
      <c r="P472">
        <v>28</v>
      </c>
    </row>
    <row r="473" spans="1:16"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c r="P473">
        <v>43</v>
      </c>
    </row>
    <row r="474" spans="1:16"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c r="P474">
        <v>38</v>
      </c>
    </row>
    <row r="475" spans="1:16"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c r="P475">
        <v>47</v>
      </c>
    </row>
    <row r="476" spans="1:16"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c r="P476">
        <v>36</v>
      </c>
    </row>
    <row r="477" spans="1:16" x14ac:dyDescent="0.3">
      <c r="A477">
        <v>19748</v>
      </c>
      <c r="B477" t="s">
        <v>36</v>
      </c>
      <c r="C477" t="s">
        <v>39</v>
      </c>
      <c r="D477" s="3">
        <v>20000</v>
      </c>
      <c r="E477">
        <v>4</v>
      </c>
      <c r="F477" t="s">
        <v>27</v>
      </c>
      <c r="G477" t="s">
        <v>14</v>
      </c>
      <c r="H477" t="s">
        <v>18</v>
      </c>
      <c r="I477">
        <v>2</v>
      </c>
      <c r="J477" t="s">
        <v>26</v>
      </c>
      <c r="K477" t="s">
        <v>24</v>
      </c>
      <c r="L477">
        <v>60</v>
      </c>
      <c r="M477" t="str">
        <f t="shared" si="7"/>
        <v>Senior</v>
      </c>
      <c r="N477" t="s">
        <v>18</v>
      </c>
      <c r="P477">
        <v>60</v>
      </c>
    </row>
    <row r="478" spans="1:16"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c r="P478">
        <v>42</v>
      </c>
    </row>
    <row r="479" spans="1:16"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c r="P479">
        <v>50</v>
      </c>
    </row>
    <row r="480" spans="1:16"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c r="P480">
        <v>35</v>
      </c>
    </row>
    <row r="481" spans="1:16"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c r="P481">
        <v>32</v>
      </c>
    </row>
    <row r="482" spans="1:16"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c r="P482">
        <v>46</v>
      </c>
    </row>
    <row r="483" spans="1:16"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c r="P483">
        <v>33</v>
      </c>
    </row>
    <row r="484" spans="1:16"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c r="P484">
        <v>36</v>
      </c>
    </row>
    <row r="485" spans="1:16" x14ac:dyDescent="0.3">
      <c r="A485">
        <v>15450</v>
      </c>
      <c r="B485" t="s">
        <v>36</v>
      </c>
      <c r="C485" t="s">
        <v>39</v>
      </c>
      <c r="D485" s="3">
        <v>10000</v>
      </c>
      <c r="E485">
        <v>1</v>
      </c>
      <c r="F485" t="s">
        <v>31</v>
      </c>
      <c r="G485" t="s">
        <v>20</v>
      </c>
      <c r="H485" t="s">
        <v>15</v>
      </c>
      <c r="I485">
        <v>0</v>
      </c>
      <c r="J485" t="s">
        <v>16</v>
      </c>
      <c r="K485" t="s">
        <v>17</v>
      </c>
      <c r="L485">
        <v>70</v>
      </c>
      <c r="M485" t="str">
        <f t="shared" si="7"/>
        <v>Senior</v>
      </c>
      <c r="N485" t="s">
        <v>18</v>
      </c>
      <c r="P485">
        <v>70</v>
      </c>
    </row>
    <row r="486" spans="1:16"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c r="P486">
        <v>31</v>
      </c>
    </row>
    <row r="487" spans="1:16"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c r="P487">
        <v>42</v>
      </c>
    </row>
    <row r="488" spans="1:16" x14ac:dyDescent="0.3">
      <c r="A488">
        <v>26415</v>
      </c>
      <c r="B488" t="s">
        <v>36</v>
      </c>
      <c r="C488" t="s">
        <v>38</v>
      </c>
      <c r="D488" s="3">
        <v>90000</v>
      </c>
      <c r="E488">
        <v>4</v>
      </c>
      <c r="F488" t="s">
        <v>29</v>
      </c>
      <c r="G488" t="s">
        <v>14</v>
      </c>
      <c r="H488" t="s">
        <v>15</v>
      </c>
      <c r="I488">
        <v>4</v>
      </c>
      <c r="J488" t="s">
        <v>46</v>
      </c>
      <c r="K488" t="s">
        <v>17</v>
      </c>
      <c r="L488">
        <v>58</v>
      </c>
      <c r="M488" t="str">
        <f t="shared" si="7"/>
        <v>Senior</v>
      </c>
      <c r="N488" t="s">
        <v>18</v>
      </c>
      <c r="P488">
        <v>58</v>
      </c>
    </row>
    <row r="489" spans="1:16"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c r="P489">
        <v>39</v>
      </c>
    </row>
    <row r="490" spans="1:16"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c r="P490">
        <v>34</v>
      </c>
    </row>
    <row r="491" spans="1:16"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c r="P491">
        <v>32</v>
      </c>
    </row>
    <row r="492" spans="1:16"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c r="P492">
        <v>46</v>
      </c>
    </row>
    <row r="493" spans="1:16"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c r="P493">
        <v>48</v>
      </c>
    </row>
    <row r="494" spans="1:16"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c r="P494">
        <v>31</v>
      </c>
    </row>
    <row r="495" spans="1:16" x14ac:dyDescent="0.3">
      <c r="A495">
        <v>23707</v>
      </c>
      <c r="B495" t="s">
        <v>37</v>
      </c>
      <c r="C495" t="s">
        <v>39</v>
      </c>
      <c r="D495" s="3">
        <v>70000</v>
      </c>
      <c r="E495">
        <v>5</v>
      </c>
      <c r="F495" t="s">
        <v>13</v>
      </c>
      <c r="G495" t="s">
        <v>28</v>
      </c>
      <c r="H495" t="s">
        <v>15</v>
      </c>
      <c r="I495">
        <v>3</v>
      </c>
      <c r="J495" t="s">
        <v>46</v>
      </c>
      <c r="K495" t="s">
        <v>32</v>
      </c>
      <c r="L495">
        <v>60</v>
      </c>
      <c r="M495" t="str">
        <f t="shared" si="7"/>
        <v>Senior</v>
      </c>
      <c r="N495" t="s">
        <v>15</v>
      </c>
      <c r="P495">
        <v>60</v>
      </c>
    </row>
    <row r="496" spans="1:16"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c r="P496">
        <v>51</v>
      </c>
    </row>
    <row r="497" spans="1:16" x14ac:dyDescent="0.3">
      <c r="A497">
        <v>24981</v>
      </c>
      <c r="B497" t="s">
        <v>36</v>
      </c>
      <c r="C497" t="s">
        <v>39</v>
      </c>
      <c r="D497" s="3">
        <v>60000</v>
      </c>
      <c r="E497">
        <v>2</v>
      </c>
      <c r="F497" t="s">
        <v>19</v>
      </c>
      <c r="G497" t="s">
        <v>21</v>
      </c>
      <c r="H497" t="s">
        <v>15</v>
      </c>
      <c r="I497">
        <v>2</v>
      </c>
      <c r="J497" t="s">
        <v>46</v>
      </c>
      <c r="K497" t="s">
        <v>32</v>
      </c>
      <c r="L497">
        <v>56</v>
      </c>
      <c r="M497" t="str">
        <f t="shared" si="7"/>
        <v>Senior</v>
      </c>
      <c r="N497" t="s">
        <v>18</v>
      </c>
      <c r="P497">
        <v>56</v>
      </c>
    </row>
    <row r="498" spans="1:16"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c r="P498">
        <v>40</v>
      </c>
    </row>
    <row r="499" spans="1:16"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c r="P499">
        <v>34</v>
      </c>
    </row>
    <row r="500" spans="1:16"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c r="P500">
        <v>48</v>
      </c>
    </row>
    <row r="501" spans="1:16"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c r="P501">
        <v>31</v>
      </c>
    </row>
    <row r="502" spans="1:16"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c r="P502">
        <v>47</v>
      </c>
    </row>
    <row r="503" spans="1:16"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c r="P503">
        <v>34</v>
      </c>
    </row>
    <row r="504" spans="1:16" x14ac:dyDescent="0.3">
      <c r="A504">
        <v>15275</v>
      </c>
      <c r="B504" t="s">
        <v>36</v>
      </c>
      <c r="C504" t="s">
        <v>39</v>
      </c>
      <c r="D504" s="3">
        <v>40000</v>
      </c>
      <c r="E504">
        <v>0</v>
      </c>
      <c r="F504" t="s">
        <v>19</v>
      </c>
      <c r="G504" t="s">
        <v>14</v>
      </c>
      <c r="H504" t="s">
        <v>15</v>
      </c>
      <c r="I504">
        <v>1</v>
      </c>
      <c r="J504" t="s">
        <v>23</v>
      </c>
      <c r="K504" t="s">
        <v>32</v>
      </c>
      <c r="L504">
        <v>29</v>
      </c>
      <c r="M504" t="str">
        <f t="shared" si="7"/>
        <v>Young Adult</v>
      </c>
      <c r="N504" t="s">
        <v>18</v>
      </c>
      <c r="P504">
        <v>29</v>
      </c>
    </row>
    <row r="505" spans="1:16"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c r="P505">
        <v>44</v>
      </c>
    </row>
    <row r="506" spans="1:16"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c r="P506">
        <v>38</v>
      </c>
    </row>
    <row r="507" spans="1:16"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c r="P507">
        <v>40</v>
      </c>
    </row>
    <row r="508" spans="1:16"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c r="P508">
        <v>42</v>
      </c>
    </row>
    <row r="509" spans="1:16"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c r="P509">
        <v>51</v>
      </c>
    </row>
    <row r="510" spans="1:16" x14ac:dyDescent="0.3">
      <c r="A510">
        <v>16337</v>
      </c>
      <c r="B510" t="s">
        <v>36</v>
      </c>
      <c r="C510" t="s">
        <v>39</v>
      </c>
      <c r="D510" s="3">
        <v>60000</v>
      </c>
      <c r="E510">
        <v>0</v>
      </c>
      <c r="F510" t="s">
        <v>19</v>
      </c>
      <c r="G510" t="s">
        <v>14</v>
      </c>
      <c r="H510" t="s">
        <v>18</v>
      </c>
      <c r="I510">
        <v>2</v>
      </c>
      <c r="J510" t="s">
        <v>26</v>
      </c>
      <c r="K510" t="s">
        <v>32</v>
      </c>
      <c r="L510">
        <v>29</v>
      </c>
      <c r="M510" t="str">
        <f t="shared" si="7"/>
        <v>Young Adult</v>
      </c>
      <c r="N510" t="s">
        <v>18</v>
      </c>
      <c r="P510">
        <v>29</v>
      </c>
    </row>
    <row r="511" spans="1:16"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c r="P511">
        <v>48</v>
      </c>
    </row>
    <row r="512" spans="1:16"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c r="P512">
        <v>37</v>
      </c>
    </row>
    <row r="513" spans="1:16" x14ac:dyDescent="0.3">
      <c r="A513">
        <v>12207</v>
      </c>
      <c r="B513" t="s">
        <v>37</v>
      </c>
      <c r="C513" t="s">
        <v>39</v>
      </c>
      <c r="D513" s="3">
        <v>80000</v>
      </c>
      <c r="E513">
        <v>4</v>
      </c>
      <c r="F513" t="s">
        <v>13</v>
      </c>
      <c r="G513" t="s">
        <v>28</v>
      </c>
      <c r="H513" t="s">
        <v>15</v>
      </c>
      <c r="I513">
        <v>0</v>
      </c>
      <c r="J513" t="s">
        <v>23</v>
      </c>
      <c r="K513" t="s">
        <v>32</v>
      </c>
      <c r="L513">
        <v>66</v>
      </c>
      <c r="M513" t="str">
        <f t="shared" si="7"/>
        <v>Senior</v>
      </c>
      <c r="N513" t="s">
        <v>15</v>
      </c>
      <c r="P513">
        <v>66</v>
      </c>
    </row>
    <row r="514" spans="1:16"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c r="P514">
        <v>45</v>
      </c>
    </row>
    <row r="515" spans="1:16" x14ac:dyDescent="0.3">
      <c r="A515">
        <v>13353</v>
      </c>
      <c r="B515" t="s">
        <v>37</v>
      </c>
      <c r="C515" t="s">
        <v>38</v>
      </c>
      <c r="D515" s="3">
        <v>60000</v>
      </c>
      <c r="E515">
        <v>4</v>
      </c>
      <c r="F515" t="s">
        <v>31</v>
      </c>
      <c r="G515" t="s">
        <v>28</v>
      </c>
      <c r="H515" t="s">
        <v>15</v>
      </c>
      <c r="I515">
        <v>2</v>
      </c>
      <c r="J515" t="s">
        <v>46</v>
      </c>
      <c r="K515" t="s">
        <v>32</v>
      </c>
      <c r="L515">
        <v>61</v>
      </c>
      <c r="M515" t="str">
        <f t="shared" ref="M515:M578" si="8">IF(L515&gt;54, "Senior", IF(L515&gt;=31, "Middle Age", IF(L515&lt;31, "Young Adult", "Invalid")))</f>
        <v>Senior</v>
      </c>
      <c r="N515" t="s">
        <v>15</v>
      </c>
      <c r="P515">
        <v>61</v>
      </c>
    </row>
    <row r="516" spans="1:16"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c r="P516">
        <v>45</v>
      </c>
    </row>
    <row r="517" spans="1:16"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c r="P517">
        <v>47</v>
      </c>
    </row>
    <row r="518" spans="1:16"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c r="P518">
        <v>49</v>
      </c>
    </row>
    <row r="519" spans="1:16"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c r="P519">
        <v>47</v>
      </c>
    </row>
    <row r="520" spans="1:16"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c r="P520">
        <v>34</v>
      </c>
    </row>
    <row r="521" spans="1:16" x14ac:dyDescent="0.3">
      <c r="A521">
        <v>15740</v>
      </c>
      <c r="B521" t="s">
        <v>36</v>
      </c>
      <c r="C521" t="s">
        <v>39</v>
      </c>
      <c r="D521" s="3">
        <v>80000</v>
      </c>
      <c r="E521">
        <v>5</v>
      </c>
      <c r="F521" t="s">
        <v>13</v>
      </c>
      <c r="G521" t="s">
        <v>28</v>
      </c>
      <c r="H521" t="s">
        <v>15</v>
      </c>
      <c r="I521">
        <v>2</v>
      </c>
      <c r="J521" t="s">
        <v>26</v>
      </c>
      <c r="K521" t="s">
        <v>32</v>
      </c>
      <c r="L521">
        <v>64</v>
      </c>
      <c r="M521" t="str">
        <f t="shared" si="8"/>
        <v>Senior</v>
      </c>
      <c r="N521" t="s">
        <v>18</v>
      </c>
      <c r="P521">
        <v>64</v>
      </c>
    </row>
    <row r="522" spans="1:16"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c r="P522">
        <v>44</v>
      </c>
    </row>
    <row r="523" spans="1:16" x14ac:dyDescent="0.3">
      <c r="A523">
        <v>18976</v>
      </c>
      <c r="B523" t="s">
        <v>37</v>
      </c>
      <c r="C523" t="s">
        <v>39</v>
      </c>
      <c r="D523" s="3">
        <v>40000</v>
      </c>
      <c r="E523">
        <v>4</v>
      </c>
      <c r="F523" t="s">
        <v>27</v>
      </c>
      <c r="G523" t="s">
        <v>21</v>
      </c>
      <c r="H523" t="s">
        <v>15</v>
      </c>
      <c r="I523">
        <v>2</v>
      </c>
      <c r="J523" t="s">
        <v>46</v>
      </c>
      <c r="K523" t="s">
        <v>32</v>
      </c>
      <c r="L523">
        <v>62</v>
      </c>
      <c r="M523" t="str">
        <f t="shared" si="8"/>
        <v>Senior</v>
      </c>
      <c r="N523" t="s">
        <v>15</v>
      </c>
      <c r="P523">
        <v>62</v>
      </c>
    </row>
    <row r="524" spans="1:16"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c r="P524">
        <v>47</v>
      </c>
    </row>
    <row r="525" spans="1:16"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c r="P525">
        <v>49</v>
      </c>
    </row>
    <row r="526" spans="1:16" x14ac:dyDescent="0.3">
      <c r="A526">
        <v>17471</v>
      </c>
      <c r="B526" t="s">
        <v>37</v>
      </c>
      <c r="C526" t="s">
        <v>38</v>
      </c>
      <c r="D526" s="3">
        <v>80000</v>
      </c>
      <c r="E526">
        <v>4</v>
      </c>
      <c r="F526" t="s">
        <v>31</v>
      </c>
      <c r="G526" t="s">
        <v>28</v>
      </c>
      <c r="H526" t="s">
        <v>15</v>
      </c>
      <c r="I526">
        <v>2</v>
      </c>
      <c r="J526" t="s">
        <v>23</v>
      </c>
      <c r="K526" t="s">
        <v>32</v>
      </c>
      <c r="L526">
        <v>67</v>
      </c>
      <c r="M526" t="str">
        <f t="shared" si="8"/>
        <v>Senior</v>
      </c>
      <c r="N526" t="s">
        <v>18</v>
      </c>
      <c r="P526">
        <v>67</v>
      </c>
    </row>
    <row r="527" spans="1:16" x14ac:dyDescent="0.3">
      <c r="A527">
        <v>16791</v>
      </c>
      <c r="B527" t="s">
        <v>37</v>
      </c>
      <c r="C527" t="s">
        <v>39</v>
      </c>
      <c r="D527" s="3">
        <v>60000</v>
      </c>
      <c r="E527">
        <v>5</v>
      </c>
      <c r="F527" t="s">
        <v>13</v>
      </c>
      <c r="G527" t="s">
        <v>28</v>
      </c>
      <c r="H527" t="s">
        <v>15</v>
      </c>
      <c r="I527">
        <v>3</v>
      </c>
      <c r="J527" t="s">
        <v>46</v>
      </c>
      <c r="K527" t="s">
        <v>32</v>
      </c>
      <c r="L527">
        <v>59</v>
      </c>
      <c r="M527" t="str">
        <f t="shared" si="8"/>
        <v>Senior</v>
      </c>
      <c r="N527" t="s">
        <v>15</v>
      </c>
      <c r="P527">
        <v>59</v>
      </c>
    </row>
    <row r="528" spans="1:16"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c r="P528">
        <v>44</v>
      </c>
    </row>
    <row r="529" spans="1:16"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c r="P529">
        <v>36</v>
      </c>
    </row>
    <row r="530" spans="1:16" x14ac:dyDescent="0.3">
      <c r="A530">
        <v>11935</v>
      </c>
      <c r="B530" t="s">
        <v>37</v>
      </c>
      <c r="C530" t="s">
        <v>38</v>
      </c>
      <c r="D530" s="3">
        <v>30000</v>
      </c>
      <c r="E530">
        <v>0</v>
      </c>
      <c r="F530" t="s">
        <v>19</v>
      </c>
      <c r="G530" t="s">
        <v>14</v>
      </c>
      <c r="H530" t="s">
        <v>15</v>
      </c>
      <c r="I530">
        <v>1</v>
      </c>
      <c r="J530" t="s">
        <v>23</v>
      </c>
      <c r="K530" t="s">
        <v>32</v>
      </c>
      <c r="L530">
        <v>28</v>
      </c>
      <c r="M530" t="str">
        <f t="shared" si="8"/>
        <v>Young Adult</v>
      </c>
      <c r="N530" t="s">
        <v>18</v>
      </c>
      <c r="P530">
        <v>28</v>
      </c>
    </row>
    <row r="531" spans="1:16" x14ac:dyDescent="0.3">
      <c r="A531">
        <v>13233</v>
      </c>
      <c r="B531" t="s">
        <v>36</v>
      </c>
      <c r="C531" t="s">
        <v>39</v>
      </c>
      <c r="D531" s="3">
        <v>60000</v>
      </c>
      <c r="E531">
        <v>2</v>
      </c>
      <c r="F531" t="s">
        <v>19</v>
      </c>
      <c r="G531" t="s">
        <v>21</v>
      </c>
      <c r="H531" t="s">
        <v>15</v>
      </c>
      <c r="I531">
        <v>1</v>
      </c>
      <c r="J531" t="s">
        <v>46</v>
      </c>
      <c r="K531" t="s">
        <v>32</v>
      </c>
      <c r="L531">
        <v>57</v>
      </c>
      <c r="M531" t="str">
        <f t="shared" si="8"/>
        <v>Senior</v>
      </c>
      <c r="N531" t="s">
        <v>15</v>
      </c>
      <c r="P531">
        <v>57</v>
      </c>
    </row>
    <row r="532" spans="1:16" x14ac:dyDescent="0.3">
      <c r="A532">
        <v>25909</v>
      </c>
      <c r="B532" t="s">
        <v>36</v>
      </c>
      <c r="C532" t="s">
        <v>39</v>
      </c>
      <c r="D532" s="3">
        <v>60000</v>
      </c>
      <c r="E532">
        <v>0</v>
      </c>
      <c r="F532" t="s">
        <v>19</v>
      </c>
      <c r="G532" t="s">
        <v>14</v>
      </c>
      <c r="H532" t="s">
        <v>15</v>
      </c>
      <c r="I532">
        <v>1</v>
      </c>
      <c r="J532" t="s">
        <v>23</v>
      </c>
      <c r="K532" t="s">
        <v>32</v>
      </c>
      <c r="L532">
        <v>27</v>
      </c>
      <c r="M532" t="str">
        <f t="shared" si="8"/>
        <v>Young Adult</v>
      </c>
      <c r="N532" t="s">
        <v>15</v>
      </c>
      <c r="P532">
        <v>27</v>
      </c>
    </row>
    <row r="533" spans="1:16" x14ac:dyDescent="0.3">
      <c r="A533">
        <v>14092</v>
      </c>
      <c r="B533" t="s">
        <v>37</v>
      </c>
      <c r="C533" t="s">
        <v>39</v>
      </c>
      <c r="D533" s="3">
        <v>30000</v>
      </c>
      <c r="E533">
        <v>0</v>
      </c>
      <c r="F533" t="s">
        <v>29</v>
      </c>
      <c r="G533" t="s">
        <v>20</v>
      </c>
      <c r="H533" t="s">
        <v>15</v>
      </c>
      <c r="I533">
        <v>2</v>
      </c>
      <c r="J533" t="s">
        <v>23</v>
      </c>
      <c r="K533" t="s">
        <v>32</v>
      </c>
      <c r="L533">
        <v>28</v>
      </c>
      <c r="M533" t="str">
        <f t="shared" si="8"/>
        <v>Young Adult</v>
      </c>
      <c r="N533" t="s">
        <v>18</v>
      </c>
      <c r="P533">
        <v>28</v>
      </c>
    </row>
    <row r="534" spans="1:16"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c r="P534">
        <v>44</v>
      </c>
    </row>
    <row r="535" spans="1:16" x14ac:dyDescent="0.3">
      <c r="A535">
        <v>24941</v>
      </c>
      <c r="B535" t="s">
        <v>36</v>
      </c>
      <c r="C535" t="s">
        <v>39</v>
      </c>
      <c r="D535" s="3">
        <v>60000</v>
      </c>
      <c r="E535">
        <v>3</v>
      </c>
      <c r="F535" t="s">
        <v>13</v>
      </c>
      <c r="G535" t="s">
        <v>28</v>
      </c>
      <c r="H535" t="s">
        <v>15</v>
      </c>
      <c r="I535">
        <v>2</v>
      </c>
      <c r="J535" t="s">
        <v>46</v>
      </c>
      <c r="K535" t="s">
        <v>32</v>
      </c>
      <c r="L535">
        <v>66</v>
      </c>
      <c r="M535" t="str">
        <f t="shared" si="8"/>
        <v>Senior</v>
      </c>
      <c r="N535" t="s">
        <v>18</v>
      </c>
      <c r="P535">
        <v>66</v>
      </c>
    </row>
    <row r="536" spans="1:16" x14ac:dyDescent="0.3">
      <c r="A536">
        <v>24637</v>
      </c>
      <c r="B536" t="s">
        <v>36</v>
      </c>
      <c r="C536" t="s">
        <v>39</v>
      </c>
      <c r="D536" s="3">
        <v>40000</v>
      </c>
      <c r="E536">
        <v>4</v>
      </c>
      <c r="F536" t="s">
        <v>27</v>
      </c>
      <c r="G536" t="s">
        <v>21</v>
      </c>
      <c r="H536" t="s">
        <v>15</v>
      </c>
      <c r="I536">
        <v>2</v>
      </c>
      <c r="J536" t="s">
        <v>46</v>
      </c>
      <c r="K536" t="s">
        <v>32</v>
      </c>
      <c r="L536">
        <v>64</v>
      </c>
      <c r="M536" t="str">
        <f t="shared" si="8"/>
        <v>Senior</v>
      </c>
      <c r="N536" t="s">
        <v>18</v>
      </c>
      <c r="P536">
        <v>64</v>
      </c>
    </row>
    <row r="537" spans="1:16"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c r="P537">
        <v>41</v>
      </c>
    </row>
    <row r="538" spans="1:16"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c r="P538">
        <v>41</v>
      </c>
    </row>
    <row r="539" spans="1:16"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c r="P539">
        <v>49</v>
      </c>
    </row>
    <row r="540" spans="1:16"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c r="P540">
        <v>42</v>
      </c>
    </row>
    <row r="541" spans="1:16"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c r="P541">
        <v>37</v>
      </c>
    </row>
    <row r="542" spans="1:16"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c r="P542">
        <v>52</v>
      </c>
    </row>
    <row r="543" spans="1:16"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c r="P543">
        <v>34</v>
      </c>
    </row>
    <row r="544" spans="1:16" x14ac:dyDescent="0.3">
      <c r="A544">
        <v>11143</v>
      </c>
      <c r="B544" t="s">
        <v>36</v>
      </c>
      <c r="C544" t="s">
        <v>39</v>
      </c>
      <c r="D544" s="3">
        <v>40000</v>
      </c>
      <c r="E544">
        <v>0</v>
      </c>
      <c r="F544" t="s">
        <v>27</v>
      </c>
      <c r="G544" t="s">
        <v>14</v>
      </c>
      <c r="H544" t="s">
        <v>15</v>
      </c>
      <c r="I544">
        <v>2</v>
      </c>
      <c r="J544" t="s">
        <v>23</v>
      </c>
      <c r="K544" t="s">
        <v>32</v>
      </c>
      <c r="L544">
        <v>29</v>
      </c>
      <c r="M544" t="str">
        <f t="shared" si="8"/>
        <v>Young Adult</v>
      </c>
      <c r="N544" t="s">
        <v>18</v>
      </c>
      <c r="P544">
        <v>29</v>
      </c>
    </row>
    <row r="545" spans="1:16"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c r="P545">
        <v>53</v>
      </c>
    </row>
    <row r="546" spans="1:16"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c r="P546">
        <v>40</v>
      </c>
    </row>
    <row r="547" spans="1:16" x14ac:dyDescent="0.3">
      <c r="A547">
        <v>19758</v>
      </c>
      <c r="B547" t="s">
        <v>37</v>
      </c>
      <c r="C547" t="s">
        <v>39</v>
      </c>
      <c r="D547" s="3">
        <v>60000</v>
      </c>
      <c r="E547">
        <v>0</v>
      </c>
      <c r="F547" t="s">
        <v>19</v>
      </c>
      <c r="G547" t="s">
        <v>14</v>
      </c>
      <c r="H547" t="s">
        <v>18</v>
      </c>
      <c r="I547">
        <v>2</v>
      </c>
      <c r="J547" t="s">
        <v>26</v>
      </c>
      <c r="K547" t="s">
        <v>32</v>
      </c>
      <c r="L547">
        <v>29</v>
      </c>
      <c r="M547" t="str">
        <f t="shared" si="8"/>
        <v>Young Adult</v>
      </c>
      <c r="N547" t="s">
        <v>18</v>
      </c>
      <c r="P547">
        <v>29</v>
      </c>
    </row>
    <row r="548" spans="1:16"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c r="P548">
        <v>43</v>
      </c>
    </row>
    <row r="549" spans="1:16" x14ac:dyDescent="0.3">
      <c r="A549">
        <v>19884</v>
      </c>
      <c r="B549" t="s">
        <v>36</v>
      </c>
      <c r="C549" t="s">
        <v>39</v>
      </c>
      <c r="D549" s="3">
        <v>60000</v>
      </c>
      <c r="E549">
        <v>2</v>
      </c>
      <c r="F549" t="s">
        <v>27</v>
      </c>
      <c r="G549" t="s">
        <v>21</v>
      </c>
      <c r="H549" t="s">
        <v>15</v>
      </c>
      <c r="I549">
        <v>2</v>
      </c>
      <c r="J549" t="s">
        <v>22</v>
      </c>
      <c r="K549" t="s">
        <v>32</v>
      </c>
      <c r="L549">
        <v>55</v>
      </c>
      <c r="M549" t="str">
        <f t="shared" si="8"/>
        <v>Senior</v>
      </c>
      <c r="N549" t="s">
        <v>15</v>
      </c>
      <c r="P549">
        <v>55</v>
      </c>
    </row>
    <row r="550" spans="1:16"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c r="P550">
        <v>48</v>
      </c>
    </row>
    <row r="551" spans="1:16"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c r="P551">
        <v>45</v>
      </c>
    </row>
    <row r="552" spans="1:16"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c r="P552">
        <v>42</v>
      </c>
    </row>
    <row r="553" spans="1:16" x14ac:dyDescent="0.3">
      <c r="A553">
        <v>27393</v>
      </c>
      <c r="B553" t="s">
        <v>36</v>
      </c>
      <c r="C553" t="s">
        <v>38</v>
      </c>
      <c r="D553" s="3">
        <v>50000</v>
      </c>
      <c r="E553">
        <v>4</v>
      </c>
      <c r="F553" t="s">
        <v>13</v>
      </c>
      <c r="G553" t="s">
        <v>28</v>
      </c>
      <c r="H553" t="s">
        <v>15</v>
      </c>
      <c r="I553">
        <v>2</v>
      </c>
      <c r="J553" t="s">
        <v>46</v>
      </c>
      <c r="K553" t="s">
        <v>32</v>
      </c>
      <c r="L553">
        <v>63</v>
      </c>
      <c r="M553" t="str">
        <f t="shared" si="8"/>
        <v>Senior</v>
      </c>
      <c r="N553" t="s">
        <v>18</v>
      </c>
      <c r="P553">
        <v>63</v>
      </c>
    </row>
    <row r="554" spans="1:16"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c r="P554">
        <v>54</v>
      </c>
    </row>
    <row r="555" spans="1:16" x14ac:dyDescent="0.3">
      <c r="A555">
        <v>17533</v>
      </c>
      <c r="B555" t="s">
        <v>36</v>
      </c>
      <c r="C555" t="s">
        <v>39</v>
      </c>
      <c r="D555" s="3">
        <v>40000</v>
      </c>
      <c r="E555">
        <v>3</v>
      </c>
      <c r="F555" t="s">
        <v>19</v>
      </c>
      <c r="G555" t="s">
        <v>21</v>
      </c>
      <c r="H555" t="s">
        <v>18</v>
      </c>
      <c r="I555">
        <v>2</v>
      </c>
      <c r="J555" t="s">
        <v>23</v>
      </c>
      <c r="K555" t="s">
        <v>32</v>
      </c>
      <c r="L555">
        <v>73</v>
      </c>
      <c r="M555" t="str">
        <f t="shared" si="8"/>
        <v>Senior</v>
      </c>
      <c r="N555" t="s">
        <v>15</v>
      </c>
      <c r="P555">
        <v>73</v>
      </c>
    </row>
    <row r="556" spans="1:16"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c r="P556">
        <v>40</v>
      </c>
    </row>
    <row r="557" spans="1:16"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c r="P557">
        <v>39</v>
      </c>
    </row>
    <row r="558" spans="1:16"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c r="P558">
        <v>42</v>
      </c>
    </row>
    <row r="559" spans="1:16"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c r="P559">
        <v>31</v>
      </c>
    </row>
    <row r="560" spans="1:16"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c r="P560">
        <v>41</v>
      </c>
    </row>
    <row r="561" spans="1:16" x14ac:dyDescent="0.3">
      <c r="A561">
        <v>15895</v>
      </c>
      <c r="B561" t="s">
        <v>37</v>
      </c>
      <c r="C561" t="s">
        <v>38</v>
      </c>
      <c r="D561" s="3">
        <v>60000</v>
      </c>
      <c r="E561">
        <v>2</v>
      </c>
      <c r="F561" t="s">
        <v>13</v>
      </c>
      <c r="G561" t="s">
        <v>28</v>
      </c>
      <c r="H561" t="s">
        <v>15</v>
      </c>
      <c r="I561">
        <v>0</v>
      </c>
      <c r="J561" t="s">
        <v>46</v>
      </c>
      <c r="K561" t="s">
        <v>32</v>
      </c>
      <c r="L561">
        <v>58</v>
      </c>
      <c r="M561" t="str">
        <f t="shared" si="8"/>
        <v>Senior</v>
      </c>
      <c r="N561" t="s">
        <v>18</v>
      </c>
      <c r="P561">
        <v>58</v>
      </c>
    </row>
    <row r="562" spans="1:16"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c r="P562">
        <v>40</v>
      </c>
    </row>
    <row r="563" spans="1:16"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c r="P563">
        <v>48</v>
      </c>
    </row>
    <row r="564" spans="1:16"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c r="P564">
        <v>34</v>
      </c>
    </row>
    <row r="565" spans="1:16" x14ac:dyDescent="0.3">
      <c r="A565">
        <v>25006</v>
      </c>
      <c r="B565" t="s">
        <v>37</v>
      </c>
      <c r="C565" t="s">
        <v>38</v>
      </c>
      <c r="D565" s="3">
        <v>30000</v>
      </c>
      <c r="E565">
        <v>0</v>
      </c>
      <c r="F565" t="s">
        <v>19</v>
      </c>
      <c r="G565" t="s">
        <v>14</v>
      </c>
      <c r="H565" t="s">
        <v>15</v>
      </c>
      <c r="I565">
        <v>1</v>
      </c>
      <c r="J565" t="s">
        <v>23</v>
      </c>
      <c r="K565" t="s">
        <v>32</v>
      </c>
      <c r="L565">
        <v>28</v>
      </c>
      <c r="M565" t="str">
        <f t="shared" si="8"/>
        <v>Young Adult</v>
      </c>
      <c r="N565" t="s">
        <v>18</v>
      </c>
      <c r="P565">
        <v>28</v>
      </c>
    </row>
    <row r="566" spans="1:16" x14ac:dyDescent="0.3">
      <c r="A566">
        <v>17369</v>
      </c>
      <c r="B566" t="s">
        <v>37</v>
      </c>
      <c r="C566" t="s">
        <v>39</v>
      </c>
      <c r="D566" s="3">
        <v>30000</v>
      </c>
      <c r="E566">
        <v>0</v>
      </c>
      <c r="F566" t="s">
        <v>19</v>
      </c>
      <c r="G566" t="s">
        <v>14</v>
      </c>
      <c r="H566" t="s">
        <v>15</v>
      </c>
      <c r="I566">
        <v>1</v>
      </c>
      <c r="J566" t="s">
        <v>23</v>
      </c>
      <c r="K566" t="s">
        <v>32</v>
      </c>
      <c r="L566">
        <v>27</v>
      </c>
      <c r="M566" t="str">
        <f t="shared" si="8"/>
        <v>Young Adult</v>
      </c>
      <c r="N566" t="s">
        <v>18</v>
      </c>
      <c r="P566">
        <v>27</v>
      </c>
    </row>
    <row r="567" spans="1:16"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c r="P567">
        <v>54</v>
      </c>
    </row>
    <row r="568" spans="1:16" x14ac:dyDescent="0.3">
      <c r="A568">
        <v>18847</v>
      </c>
      <c r="B568" t="s">
        <v>36</v>
      </c>
      <c r="C568" t="s">
        <v>38</v>
      </c>
      <c r="D568" s="3">
        <v>60000</v>
      </c>
      <c r="E568">
        <v>2</v>
      </c>
      <c r="F568" t="s">
        <v>31</v>
      </c>
      <c r="G568" t="s">
        <v>28</v>
      </c>
      <c r="H568" t="s">
        <v>15</v>
      </c>
      <c r="I568">
        <v>2</v>
      </c>
      <c r="J568" t="s">
        <v>23</v>
      </c>
      <c r="K568" t="s">
        <v>32</v>
      </c>
      <c r="L568">
        <v>70</v>
      </c>
      <c r="M568" t="str">
        <f t="shared" si="8"/>
        <v>Senior</v>
      </c>
      <c r="N568" t="s">
        <v>18</v>
      </c>
      <c r="P568">
        <v>70</v>
      </c>
    </row>
    <row r="569" spans="1:16"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c r="P569">
        <v>48</v>
      </c>
    </row>
    <row r="570" spans="1:16"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c r="P570">
        <v>44</v>
      </c>
    </row>
    <row r="571" spans="1:16" x14ac:dyDescent="0.3">
      <c r="A571">
        <v>26452</v>
      </c>
      <c r="B571" t="s">
        <v>37</v>
      </c>
      <c r="C571" t="s">
        <v>39</v>
      </c>
      <c r="D571" s="3">
        <v>50000</v>
      </c>
      <c r="E571">
        <v>3</v>
      </c>
      <c r="F571" t="s">
        <v>31</v>
      </c>
      <c r="G571" t="s">
        <v>28</v>
      </c>
      <c r="H571" t="s">
        <v>15</v>
      </c>
      <c r="I571">
        <v>2</v>
      </c>
      <c r="J571" t="s">
        <v>46</v>
      </c>
      <c r="K571" t="s">
        <v>32</v>
      </c>
      <c r="L571">
        <v>69</v>
      </c>
      <c r="M571" t="str">
        <f t="shared" si="8"/>
        <v>Senior</v>
      </c>
      <c r="N571" t="s">
        <v>18</v>
      </c>
      <c r="P571">
        <v>69</v>
      </c>
    </row>
    <row r="572" spans="1:16"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c r="P572">
        <v>52</v>
      </c>
    </row>
    <row r="573" spans="1:16" x14ac:dyDescent="0.3">
      <c r="A573">
        <v>20528</v>
      </c>
      <c r="B573" t="s">
        <v>36</v>
      </c>
      <c r="C573" t="s">
        <v>39</v>
      </c>
      <c r="D573" s="3">
        <v>40000</v>
      </c>
      <c r="E573">
        <v>2</v>
      </c>
      <c r="F573" t="s">
        <v>29</v>
      </c>
      <c r="G573" t="s">
        <v>14</v>
      </c>
      <c r="H573" t="s">
        <v>15</v>
      </c>
      <c r="I573">
        <v>2</v>
      </c>
      <c r="J573" t="s">
        <v>22</v>
      </c>
      <c r="K573" t="s">
        <v>32</v>
      </c>
      <c r="L573">
        <v>55</v>
      </c>
      <c r="M573" t="str">
        <f t="shared" si="8"/>
        <v>Senior</v>
      </c>
      <c r="N573" t="s">
        <v>18</v>
      </c>
      <c r="P573">
        <v>55</v>
      </c>
    </row>
    <row r="574" spans="1:16" x14ac:dyDescent="0.3">
      <c r="A574">
        <v>23549</v>
      </c>
      <c r="B574" t="s">
        <v>37</v>
      </c>
      <c r="C574" t="s">
        <v>39</v>
      </c>
      <c r="D574" s="3">
        <v>30000</v>
      </c>
      <c r="E574">
        <v>0</v>
      </c>
      <c r="F574" t="s">
        <v>27</v>
      </c>
      <c r="G574" t="s">
        <v>14</v>
      </c>
      <c r="H574" t="s">
        <v>15</v>
      </c>
      <c r="I574">
        <v>2</v>
      </c>
      <c r="J574" t="s">
        <v>23</v>
      </c>
      <c r="K574" t="s">
        <v>32</v>
      </c>
      <c r="L574">
        <v>30</v>
      </c>
      <c r="M574" t="str">
        <f t="shared" si="8"/>
        <v>Young Adult</v>
      </c>
      <c r="N574" t="s">
        <v>18</v>
      </c>
      <c r="P574">
        <v>30</v>
      </c>
    </row>
    <row r="575" spans="1:16" x14ac:dyDescent="0.3">
      <c r="A575">
        <v>21751</v>
      </c>
      <c r="B575" t="s">
        <v>36</v>
      </c>
      <c r="C575" t="s">
        <v>39</v>
      </c>
      <c r="D575" s="3">
        <v>60000</v>
      </c>
      <c r="E575">
        <v>3</v>
      </c>
      <c r="F575" t="s">
        <v>31</v>
      </c>
      <c r="G575" t="s">
        <v>28</v>
      </c>
      <c r="H575" t="s">
        <v>15</v>
      </c>
      <c r="I575">
        <v>2</v>
      </c>
      <c r="J575" t="s">
        <v>26</v>
      </c>
      <c r="K575" t="s">
        <v>32</v>
      </c>
      <c r="L575">
        <v>63</v>
      </c>
      <c r="M575" t="str">
        <f t="shared" si="8"/>
        <v>Senior</v>
      </c>
      <c r="N575" t="s">
        <v>18</v>
      </c>
      <c r="P575">
        <v>63</v>
      </c>
    </row>
    <row r="576" spans="1:16"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c r="P576">
        <v>34</v>
      </c>
    </row>
    <row r="577" spans="1:16" x14ac:dyDescent="0.3">
      <c r="A577">
        <v>13388</v>
      </c>
      <c r="B577" t="s">
        <v>37</v>
      </c>
      <c r="C577" t="s">
        <v>39</v>
      </c>
      <c r="D577" s="3">
        <v>60000</v>
      </c>
      <c r="E577">
        <v>2</v>
      </c>
      <c r="F577" t="s">
        <v>19</v>
      </c>
      <c r="G577" t="s">
        <v>21</v>
      </c>
      <c r="H577" t="s">
        <v>15</v>
      </c>
      <c r="I577">
        <v>1</v>
      </c>
      <c r="J577" t="s">
        <v>46</v>
      </c>
      <c r="K577" t="s">
        <v>32</v>
      </c>
      <c r="L577">
        <v>56</v>
      </c>
      <c r="M577" t="str">
        <f t="shared" si="8"/>
        <v>Senior</v>
      </c>
      <c r="N577" t="s">
        <v>18</v>
      </c>
      <c r="P577">
        <v>56</v>
      </c>
    </row>
    <row r="578" spans="1:16"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c r="P578">
        <v>31</v>
      </c>
    </row>
    <row r="579" spans="1:16" x14ac:dyDescent="0.3">
      <c r="A579">
        <v>16917</v>
      </c>
      <c r="B579" t="s">
        <v>36</v>
      </c>
      <c r="C579" t="s">
        <v>39</v>
      </c>
      <c r="D579" s="3">
        <v>120000</v>
      </c>
      <c r="E579">
        <v>1</v>
      </c>
      <c r="F579" t="s">
        <v>13</v>
      </c>
      <c r="G579" t="s">
        <v>28</v>
      </c>
      <c r="H579" t="s">
        <v>15</v>
      </c>
      <c r="I579">
        <v>4</v>
      </c>
      <c r="J579" t="s">
        <v>16</v>
      </c>
      <c r="K579" t="s">
        <v>32</v>
      </c>
      <c r="L579">
        <v>38</v>
      </c>
      <c r="M579" t="str">
        <f t="shared" ref="M579:M642" si="9">IF(L579&gt;54, "Senior", IF(L579&gt;=31, "Middle Age", IF(L579&lt;31, "Young Adult", "Invalid")))</f>
        <v>Middle Age</v>
      </c>
      <c r="N579" t="s">
        <v>18</v>
      </c>
      <c r="P579">
        <v>38</v>
      </c>
    </row>
    <row r="580" spans="1:16" x14ac:dyDescent="0.3">
      <c r="A580">
        <v>15313</v>
      </c>
      <c r="B580" t="s">
        <v>36</v>
      </c>
      <c r="C580" t="s">
        <v>39</v>
      </c>
      <c r="D580" s="3">
        <v>60000</v>
      </c>
      <c r="E580">
        <v>4</v>
      </c>
      <c r="F580" t="s">
        <v>13</v>
      </c>
      <c r="G580" t="s">
        <v>28</v>
      </c>
      <c r="H580" t="s">
        <v>15</v>
      </c>
      <c r="I580">
        <v>2</v>
      </c>
      <c r="J580" t="s">
        <v>22</v>
      </c>
      <c r="K580" t="s">
        <v>32</v>
      </c>
      <c r="L580">
        <v>59</v>
      </c>
      <c r="M580" t="str">
        <f t="shared" si="9"/>
        <v>Senior</v>
      </c>
      <c r="N580" t="s">
        <v>18</v>
      </c>
      <c r="P580">
        <v>59</v>
      </c>
    </row>
    <row r="581" spans="1:16"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c r="P581">
        <v>32</v>
      </c>
    </row>
    <row r="582" spans="1:16" x14ac:dyDescent="0.3">
      <c r="A582">
        <v>20380</v>
      </c>
      <c r="B582" t="s">
        <v>36</v>
      </c>
      <c r="C582" t="s">
        <v>38</v>
      </c>
      <c r="D582" s="3">
        <v>60000</v>
      </c>
      <c r="E582">
        <v>3</v>
      </c>
      <c r="F582" t="s">
        <v>31</v>
      </c>
      <c r="G582" t="s">
        <v>28</v>
      </c>
      <c r="H582" t="s">
        <v>15</v>
      </c>
      <c r="I582">
        <v>2</v>
      </c>
      <c r="J582" t="s">
        <v>46</v>
      </c>
      <c r="K582" t="s">
        <v>32</v>
      </c>
      <c r="L582">
        <v>69</v>
      </c>
      <c r="M582" t="str">
        <f t="shared" si="9"/>
        <v>Senior</v>
      </c>
      <c r="N582" t="s">
        <v>18</v>
      </c>
      <c r="P582">
        <v>69</v>
      </c>
    </row>
    <row r="583" spans="1:16" x14ac:dyDescent="0.3">
      <c r="A583">
        <v>23089</v>
      </c>
      <c r="B583" t="s">
        <v>36</v>
      </c>
      <c r="C583" t="s">
        <v>39</v>
      </c>
      <c r="D583" s="3">
        <v>40000</v>
      </c>
      <c r="E583">
        <v>0</v>
      </c>
      <c r="F583" t="s">
        <v>19</v>
      </c>
      <c r="G583" t="s">
        <v>14</v>
      </c>
      <c r="H583" t="s">
        <v>15</v>
      </c>
      <c r="I583">
        <v>1</v>
      </c>
      <c r="J583" t="s">
        <v>23</v>
      </c>
      <c r="K583" t="s">
        <v>32</v>
      </c>
      <c r="L583">
        <v>28</v>
      </c>
      <c r="M583" t="str">
        <f t="shared" si="9"/>
        <v>Young Adult</v>
      </c>
      <c r="N583" t="s">
        <v>18</v>
      </c>
      <c r="P583">
        <v>28</v>
      </c>
    </row>
    <row r="584" spans="1:16"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c r="P584">
        <v>47</v>
      </c>
    </row>
    <row r="585" spans="1:16" x14ac:dyDescent="0.3">
      <c r="A585">
        <v>24943</v>
      </c>
      <c r="B585" t="s">
        <v>36</v>
      </c>
      <c r="C585" t="s">
        <v>39</v>
      </c>
      <c r="D585" s="3">
        <v>60000</v>
      </c>
      <c r="E585">
        <v>3</v>
      </c>
      <c r="F585" t="s">
        <v>13</v>
      </c>
      <c r="G585" t="s">
        <v>28</v>
      </c>
      <c r="H585" t="s">
        <v>15</v>
      </c>
      <c r="I585">
        <v>2</v>
      </c>
      <c r="J585" t="s">
        <v>46</v>
      </c>
      <c r="K585" t="s">
        <v>32</v>
      </c>
      <c r="L585">
        <v>66</v>
      </c>
      <c r="M585" t="str">
        <f t="shared" si="9"/>
        <v>Senior</v>
      </c>
      <c r="N585" t="s">
        <v>18</v>
      </c>
      <c r="P585">
        <v>66</v>
      </c>
    </row>
    <row r="586" spans="1:16"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c r="P586">
        <v>37</v>
      </c>
    </row>
    <row r="587" spans="1:16"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c r="P587">
        <v>39</v>
      </c>
    </row>
    <row r="588" spans="1:16"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c r="P588">
        <v>51</v>
      </c>
    </row>
    <row r="589" spans="1:16"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c r="P589">
        <v>40</v>
      </c>
    </row>
    <row r="590" spans="1:16"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c r="P590">
        <v>51</v>
      </c>
    </row>
    <row r="591" spans="1:16" x14ac:dyDescent="0.3">
      <c r="A591">
        <v>12100</v>
      </c>
      <c r="B591" t="s">
        <v>37</v>
      </c>
      <c r="C591" t="s">
        <v>39</v>
      </c>
      <c r="D591" s="3">
        <v>60000</v>
      </c>
      <c r="E591">
        <v>2</v>
      </c>
      <c r="F591" t="s">
        <v>13</v>
      </c>
      <c r="G591" t="s">
        <v>28</v>
      </c>
      <c r="H591" t="s">
        <v>15</v>
      </c>
      <c r="I591">
        <v>0</v>
      </c>
      <c r="J591" t="s">
        <v>46</v>
      </c>
      <c r="K591" t="s">
        <v>32</v>
      </c>
      <c r="L591">
        <v>57</v>
      </c>
      <c r="M591" t="str">
        <f t="shared" si="9"/>
        <v>Senior</v>
      </c>
      <c r="N591" t="s">
        <v>18</v>
      </c>
      <c r="P591">
        <v>57</v>
      </c>
    </row>
    <row r="592" spans="1:16"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c r="P592">
        <v>35</v>
      </c>
    </row>
    <row r="593" spans="1:16" x14ac:dyDescent="0.3">
      <c r="A593">
        <v>18545</v>
      </c>
      <c r="B593" t="s">
        <v>36</v>
      </c>
      <c r="C593" t="s">
        <v>39</v>
      </c>
      <c r="D593" s="3">
        <v>40000</v>
      </c>
      <c r="E593">
        <v>4</v>
      </c>
      <c r="F593" t="s">
        <v>27</v>
      </c>
      <c r="G593" t="s">
        <v>21</v>
      </c>
      <c r="H593" t="s">
        <v>18</v>
      </c>
      <c r="I593">
        <v>2</v>
      </c>
      <c r="J593" t="s">
        <v>46</v>
      </c>
      <c r="K593" t="s">
        <v>32</v>
      </c>
      <c r="L593">
        <v>61</v>
      </c>
      <c r="M593" t="str">
        <f t="shared" si="9"/>
        <v>Senior</v>
      </c>
      <c r="N593" t="s">
        <v>15</v>
      </c>
      <c r="P593">
        <v>61</v>
      </c>
    </row>
    <row r="594" spans="1:16"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c r="P594">
        <v>44</v>
      </c>
    </row>
    <row r="595" spans="1:16"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c r="P595">
        <v>49</v>
      </c>
    </row>
    <row r="596" spans="1:16" x14ac:dyDescent="0.3">
      <c r="A596">
        <v>27660</v>
      </c>
      <c r="B596" t="s">
        <v>36</v>
      </c>
      <c r="C596" t="s">
        <v>39</v>
      </c>
      <c r="D596" s="3">
        <v>80000</v>
      </c>
      <c r="E596">
        <v>4</v>
      </c>
      <c r="F596" t="s">
        <v>31</v>
      </c>
      <c r="G596" t="s">
        <v>28</v>
      </c>
      <c r="H596" t="s">
        <v>15</v>
      </c>
      <c r="I596">
        <v>2</v>
      </c>
      <c r="J596" t="s">
        <v>23</v>
      </c>
      <c r="K596" t="s">
        <v>32</v>
      </c>
      <c r="L596">
        <v>70</v>
      </c>
      <c r="M596" t="str">
        <f t="shared" si="9"/>
        <v>Senior</v>
      </c>
      <c r="N596" t="s">
        <v>18</v>
      </c>
      <c r="P596">
        <v>70</v>
      </c>
    </row>
    <row r="597" spans="1:16" x14ac:dyDescent="0.3">
      <c r="A597">
        <v>18058</v>
      </c>
      <c r="B597" t="s">
        <v>37</v>
      </c>
      <c r="C597" t="s">
        <v>38</v>
      </c>
      <c r="D597" s="3">
        <v>20000</v>
      </c>
      <c r="E597">
        <v>3</v>
      </c>
      <c r="F597" t="s">
        <v>27</v>
      </c>
      <c r="G597" t="s">
        <v>14</v>
      </c>
      <c r="H597" t="s">
        <v>15</v>
      </c>
      <c r="I597">
        <v>2</v>
      </c>
      <c r="J597" t="s">
        <v>22</v>
      </c>
      <c r="K597" t="s">
        <v>32</v>
      </c>
      <c r="L597">
        <v>78</v>
      </c>
      <c r="M597" t="str">
        <f t="shared" si="9"/>
        <v>Senior</v>
      </c>
      <c r="N597" t="s">
        <v>18</v>
      </c>
      <c r="P597">
        <v>78</v>
      </c>
    </row>
    <row r="598" spans="1:16"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c r="P598">
        <v>45</v>
      </c>
    </row>
    <row r="599" spans="1:16" x14ac:dyDescent="0.3">
      <c r="A599">
        <v>28997</v>
      </c>
      <c r="B599" t="s">
        <v>37</v>
      </c>
      <c r="C599" t="s">
        <v>39</v>
      </c>
      <c r="D599" s="3">
        <v>40000</v>
      </c>
      <c r="E599">
        <v>2</v>
      </c>
      <c r="F599" t="s">
        <v>27</v>
      </c>
      <c r="G599" t="s">
        <v>21</v>
      </c>
      <c r="H599" t="s">
        <v>18</v>
      </c>
      <c r="I599">
        <v>1</v>
      </c>
      <c r="J599" t="s">
        <v>22</v>
      </c>
      <c r="K599" t="s">
        <v>32</v>
      </c>
      <c r="L599">
        <v>58</v>
      </c>
      <c r="M599" t="str">
        <f t="shared" si="9"/>
        <v>Senior</v>
      </c>
      <c r="N599" t="s">
        <v>15</v>
      </c>
      <c r="P599">
        <v>58</v>
      </c>
    </row>
    <row r="600" spans="1:16"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c r="P600">
        <v>41</v>
      </c>
    </row>
    <row r="601" spans="1:16" x14ac:dyDescent="0.3">
      <c r="A601">
        <v>19002</v>
      </c>
      <c r="B601" t="s">
        <v>36</v>
      </c>
      <c r="C601" t="s">
        <v>38</v>
      </c>
      <c r="D601" s="3">
        <v>60000</v>
      </c>
      <c r="E601">
        <v>2</v>
      </c>
      <c r="F601" t="s">
        <v>19</v>
      </c>
      <c r="G601" t="s">
        <v>21</v>
      </c>
      <c r="H601" t="s">
        <v>15</v>
      </c>
      <c r="I601">
        <v>1</v>
      </c>
      <c r="J601" t="s">
        <v>22</v>
      </c>
      <c r="K601" t="s">
        <v>32</v>
      </c>
      <c r="L601">
        <v>57</v>
      </c>
      <c r="M601" t="str">
        <f t="shared" si="9"/>
        <v>Senior</v>
      </c>
      <c r="N601" t="s">
        <v>15</v>
      </c>
      <c r="P601">
        <v>57</v>
      </c>
    </row>
    <row r="602" spans="1:16"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c r="P602">
        <v>49</v>
      </c>
    </row>
    <row r="603" spans="1:16"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c r="P603">
        <v>43</v>
      </c>
    </row>
    <row r="604" spans="1:16"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c r="P604">
        <v>52</v>
      </c>
    </row>
    <row r="605" spans="1:16"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c r="P605">
        <v>35</v>
      </c>
    </row>
    <row r="606" spans="1:16" x14ac:dyDescent="0.3">
      <c r="A606">
        <v>25261</v>
      </c>
      <c r="B606" t="s">
        <v>36</v>
      </c>
      <c r="C606" t="s">
        <v>39</v>
      </c>
      <c r="D606" s="3">
        <v>40000</v>
      </c>
      <c r="E606">
        <v>0</v>
      </c>
      <c r="F606" t="s">
        <v>27</v>
      </c>
      <c r="G606" t="s">
        <v>14</v>
      </c>
      <c r="H606" t="s">
        <v>15</v>
      </c>
      <c r="I606">
        <v>2</v>
      </c>
      <c r="J606" t="s">
        <v>23</v>
      </c>
      <c r="K606" t="s">
        <v>32</v>
      </c>
      <c r="L606">
        <v>27</v>
      </c>
      <c r="M606" t="str">
        <f t="shared" si="9"/>
        <v>Young Adult</v>
      </c>
      <c r="N606" t="s">
        <v>18</v>
      </c>
      <c r="P606">
        <v>27</v>
      </c>
    </row>
    <row r="607" spans="1:16"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c r="P607">
        <v>52</v>
      </c>
    </row>
    <row r="608" spans="1:16"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c r="P608">
        <v>36</v>
      </c>
    </row>
    <row r="609" spans="1:16"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c r="P609">
        <v>46</v>
      </c>
    </row>
    <row r="610" spans="1:16"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c r="P610">
        <v>52</v>
      </c>
    </row>
    <row r="611" spans="1:16"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c r="P611">
        <v>43</v>
      </c>
    </row>
    <row r="612" spans="1:16"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c r="P612">
        <v>44</v>
      </c>
    </row>
    <row r="613" spans="1:16"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c r="P613">
        <v>34</v>
      </c>
    </row>
    <row r="614" spans="1:16" x14ac:dyDescent="0.3">
      <c r="A614">
        <v>22983</v>
      </c>
      <c r="B614" t="s">
        <v>37</v>
      </c>
      <c r="C614" t="s">
        <v>38</v>
      </c>
      <c r="D614" s="3">
        <v>30000</v>
      </c>
      <c r="E614">
        <v>0</v>
      </c>
      <c r="F614" t="s">
        <v>29</v>
      </c>
      <c r="G614" t="s">
        <v>20</v>
      </c>
      <c r="H614" t="s">
        <v>15</v>
      </c>
      <c r="I614">
        <v>2</v>
      </c>
      <c r="J614" t="s">
        <v>23</v>
      </c>
      <c r="K614" t="s">
        <v>32</v>
      </c>
      <c r="L614">
        <v>27</v>
      </c>
      <c r="M614" t="str">
        <f t="shared" si="9"/>
        <v>Young Adult</v>
      </c>
      <c r="N614" t="s">
        <v>18</v>
      </c>
      <c r="P614">
        <v>27</v>
      </c>
    </row>
    <row r="615" spans="1:16"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c r="P615">
        <v>45</v>
      </c>
    </row>
    <row r="616" spans="1:16"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c r="P616">
        <v>45</v>
      </c>
    </row>
    <row r="617" spans="1:16"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c r="P617">
        <v>47</v>
      </c>
    </row>
    <row r="618" spans="1:16"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c r="P618">
        <v>47</v>
      </c>
    </row>
    <row r="619" spans="1:16"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c r="P619">
        <v>44</v>
      </c>
    </row>
    <row r="620" spans="1:16"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c r="P620">
        <v>49</v>
      </c>
    </row>
    <row r="621" spans="1:16" x14ac:dyDescent="0.3">
      <c r="A621">
        <v>15814</v>
      </c>
      <c r="B621" t="s">
        <v>37</v>
      </c>
      <c r="C621" t="s">
        <v>38</v>
      </c>
      <c r="D621" s="3">
        <v>40000</v>
      </c>
      <c r="E621">
        <v>0</v>
      </c>
      <c r="F621" t="s">
        <v>27</v>
      </c>
      <c r="G621" t="s">
        <v>14</v>
      </c>
      <c r="H621" t="s">
        <v>15</v>
      </c>
      <c r="I621">
        <v>1</v>
      </c>
      <c r="J621" t="s">
        <v>23</v>
      </c>
      <c r="K621" t="s">
        <v>32</v>
      </c>
      <c r="L621">
        <v>30</v>
      </c>
      <c r="M621" t="str">
        <f t="shared" si="9"/>
        <v>Young Adult</v>
      </c>
      <c r="N621" t="s">
        <v>18</v>
      </c>
      <c r="P621">
        <v>30</v>
      </c>
    </row>
    <row r="622" spans="1:16"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c r="P622">
        <v>41</v>
      </c>
    </row>
    <row r="623" spans="1:16" x14ac:dyDescent="0.3">
      <c r="A623">
        <v>11200</v>
      </c>
      <c r="B623" t="s">
        <v>36</v>
      </c>
      <c r="C623" t="s">
        <v>39</v>
      </c>
      <c r="D623" s="3">
        <v>70000</v>
      </c>
      <c r="E623">
        <v>4</v>
      </c>
      <c r="F623" t="s">
        <v>13</v>
      </c>
      <c r="G623" t="s">
        <v>28</v>
      </c>
      <c r="H623" t="s">
        <v>15</v>
      </c>
      <c r="I623">
        <v>1</v>
      </c>
      <c r="J623" t="s">
        <v>26</v>
      </c>
      <c r="K623" t="s">
        <v>32</v>
      </c>
      <c r="L623">
        <v>58</v>
      </c>
      <c r="M623" t="str">
        <f t="shared" si="9"/>
        <v>Senior</v>
      </c>
      <c r="N623" t="s">
        <v>18</v>
      </c>
      <c r="P623">
        <v>58</v>
      </c>
    </row>
    <row r="624" spans="1:16"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c r="P624">
        <v>47</v>
      </c>
    </row>
    <row r="625" spans="1:16" x14ac:dyDescent="0.3">
      <c r="A625">
        <v>21801</v>
      </c>
      <c r="B625" t="s">
        <v>36</v>
      </c>
      <c r="C625" t="s">
        <v>38</v>
      </c>
      <c r="D625" s="3">
        <v>70000</v>
      </c>
      <c r="E625">
        <v>4</v>
      </c>
      <c r="F625" t="s">
        <v>19</v>
      </c>
      <c r="G625" t="s">
        <v>21</v>
      </c>
      <c r="H625" t="s">
        <v>15</v>
      </c>
      <c r="I625">
        <v>1</v>
      </c>
      <c r="J625" t="s">
        <v>26</v>
      </c>
      <c r="K625" t="s">
        <v>32</v>
      </c>
      <c r="L625">
        <v>55</v>
      </c>
      <c r="M625" t="str">
        <f t="shared" si="9"/>
        <v>Senior</v>
      </c>
      <c r="N625" t="s">
        <v>18</v>
      </c>
      <c r="P625">
        <v>55</v>
      </c>
    </row>
    <row r="626" spans="1:16" x14ac:dyDescent="0.3">
      <c r="A626">
        <v>25943</v>
      </c>
      <c r="B626" t="s">
        <v>37</v>
      </c>
      <c r="C626" t="s">
        <v>38</v>
      </c>
      <c r="D626" s="3">
        <v>70000</v>
      </c>
      <c r="E626">
        <v>0</v>
      </c>
      <c r="F626" t="s">
        <v>19</v>
      </c>
      <c r="G626" t="s">
        <v>14</v>
      </c>
      <c r="H626" t="s">
        <v>18</v>
      </c>
      <c r="I626">
        <v>2</v>
      </c>
      <c r="J626" t="s">
        <v>16</v>
      </c>
      <c r="K626" t="s">
        <v>32</v>
      </c>
      <c r="L626">
        <v>27</v>
      </c>
      <c r="M626" t="str">
        <f t="shared" si="9"/>
        <v>Young Adult</v>
      </c>
      <c r="N626" t="s">
        <v>15</v>
      </c>
      <c r="P626">
        <v>27</v>
      </c>
    </row>
    <row r="627" spans="1:16" x14ac:dyDescent="0.3">
      <c r="A627">
        <v>22127</v>
      </c>
      <c r="B627" t="s">
        <v>36</v>
      </c>
      <c r="C627" t="s">
        <v>39</v>
      </c>
      <c r="D627" s="3">
        <v>60000</v>
      </c>
      <c r="E627">
        <v>3</v>
      </c>
      <c r="F627" t="s">
        <v>31</v>
      </c>
      <c r="G627" t="s">
        <v>28</v>
      </c>
      <c r="H627" t="s">
        <v>15</v>
      </c>
      <c r="I627">
        <v>2</v>
      </c>
      <c r="J627" t="s">
        <v>26</v>
      </c>
      <c r="K627" t="s">
        <v>32</v>
      </c>
      <c r="L627">
        <v>67</v>
      </c>
      <c r="M627" t="str">
        <f t="shared" si="9"/>
        <v>Senior</v>
      </c>
      <c r="N627" t="s">
        <v>18</v>
      </c>
      <c r="P627">
        <v>67</v>
      </c>
    </row>
    <row r="628" spans="1:16" x14ac:dyDescent="0.3">
      <c r="A628">
        <v>20414</v>
      </c>
      <c r="B628" t="s">
        <v>36</v>
      </c>
      <c r="C628" t="s">
        <v>38</v>
      </c>
      <c r="D628" s="3">
        <v>60000</v>
      </c>
      <c r="E628">
        <v>0</v>
      </c>
      <c r="F628" t="s">
        <v>19</v>
      </c>
      <c r="G628" t="s">
        <v>14</v>
      </c>
      <c r="H628" t="s">
        <v>15</v>
      </c>
      <c r="I628">
        <v>2</v>
      </c>
      <c r="J628" t="s">
        <v>23</v>
      </c>
      <c r="K628" t="s">
        <v>32</v>
      </c>
      <c r="L628">
        <v>29</v>
      </c>
      <c r="M628" t="str">
        <f t="shared" si="9"/>
        <v>Young Adult</v>
      </c>
      <c r="N628" t="s">
        <v>18</v>
      </c>
      <c r="P628">
        <v>29</v>
      </c>
    </row>
    <row r="629" spans="1:16" x14ac:dyDescent="0.3">
      <c r="A629">
        <v>23672</v>
      </c>
      <c r="B629" t="s">
        <v>36</v>
      </c>
      <c r="C629" t="s">
        <v>38</v>
      </c>
      <c r="D629" s="3">
        <v>60000</v>
      </c>
      <c r="E629">
        <v>3</v>
      </c>
      <c r="F629" t="s">
        <v>31</v>
      </c>
      <c r="G629" t="s">
        <v>28</v>
      </c>
      <c r="H629" t="s">
        <v>15</v>
      </c>
      <c r="I629">
        <v>2</v>
      </c>
      <c r="J629" t="s">
        <v>26</v>
      </c>
      <c r="K629" t="s">
        <v>32</v>
      </c>
      <c r="L629">
        <v>67</v>
      </c>
      <c r="M629" t="str">
        <f t="shared" si="9"/>
        <v>Senior</v>
      </c>
      <c r="N629" t="s">
        <v>18</v>
      </c>
      <c r="P629">
        <v>67</v>
      </c>
    </row>
    <row r="630" spans="1:16"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c r="P630">
        <v>51</v>
      </c>
    </row>
    <row r="631" spans="1:16"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c r="P631">
        <v>35</v>
      </c>
    </row>
    <row r="632" spans="1:16" x14ac:dyDescent="0.3">
      <c r="A632">
        <v>27753</v>
      </c>
      <c r="B632" t="s">
        <v>36</v>
      </c>
      <c r="C632" t="s">
        <v>39</v>
      </c>
      <c r="D632" s="3">
        <v>40000</v>
      </c>
      <c r="E632">
        <v>0</v>
      </c>
      <c r="F632" t="s">
        <v>27</v>
      </c>
      <c r="G632" t="s">
        <v>14</v>
      </c>
      <c r="H632" t="s">
        <v>18</v>
      </c>
      <c r="I632">
        <v>2</v>
      </c>
      <c r="J632" t="s">
        <v>26</v>
      </c>
      <c r="K632" t="s">
        <v>32</v>
      </c>
      <c r="L632">
        <v>30</v>
      </c>
      <c r="M632" t="str">
        <f t="shared" si="9"/>
        <v>Young Adult</v>
      </c>
      <c r="N632" t="s">
        <v>18</v>
      </c>
      <c r="P632">
        <v>30</v>
      </c>
    </row>
    <row r="633" spans="1:16"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c r="P633">
        <v>44</v>
      </c>
    </row>
    <row r="634" spans="1:16"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c r="P634">
        <v>48</v>
      </c>
    </row>
    <row r="635" spans="1:16"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c r="P635">
        <v>45</v>
      </c>
    </row>
    <row r="636" spans="1:16" x14ac:dyDescent="0.3">
      <c r="A636">
        <v>27388</v>
      </c>
      <c r="B636" t="s">
        <v>36</v>
      </c>
      <c r="C636" t="s">
        <v>39</v>
      </c>
      <c r="D636" s="3">
        <v>60000</v>
      </c>
      <c r="E636">
        <v>3</v>
      </c>
      <c r="F636" t="s">
        <v>13</v>
      </c>
      <c r="G636" t="s">
        <v>28</v>
      </c>
      <c r="H636" t="s">
        <v>18</v>
      </c>
      <c r="I636">
        <v>2</v>
      </c>
      <c r="J636" t="s">
        <v>26</v>
      </c>
      <c r="K636" t="s">
        <v>32</v>
      </c>
      <c r="L636">
        <v>66</v>
      </c>
      <c r="M636" t="str">
        <f t="shared" si="9"/>
        <v>Senior</v>
      </c>
      <c r="N636" t="s">
        <v>18</v>
      </c>
      <c r="P636">
        <v>66</v>
      </c>
    </row>
    <row r="637" spans="1:16"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c r="P637">
        <v>49</v>
      </c>
    </row>
    <row r="638" spans="1:16"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c r="P638">
        <v>43</v>
      </c>
    </row>
    <row r="639" spans="1:16" x14ac:dyDescent="0.3">
      <c r="A639">
        <v>15272</v>
      </c>
      <c r="B639" t="s">
        <v>37</v>
      </c>
      <c r="C639" t="s">
        <v>39</v>
      </c>
      <c r="D639" s="3">
        <v>40000</v>
      </c>
      <c r="E639">
        <v>0</v>
      </c>
      <c r="F639" t="s">
        <v>27</v>
      </c>
      <c r="G639" t="s">
        <v>14</v>
      </c>
      <c r="H639" t="s">
        <v>18</v>
      </c>
      <c r="I639">
        <v>2</v>
      </c>
      <c r="J639" t="s">
        <v>26</v>
      </c>
      <c r="K639" t="s">
        <v>32</v>
      </c>
      <c r="L639">
        <v>30</v>
      </c>
      <c r="M639" t="str">
        <f t="shared" si="9"/>
        <v>Young Adult</v>
      </c>
      <c r="N639" t="s">
        <v>18</v>
      </c>
      <c r="P639">
        <v>30</v>
      </c>
    </row>
    <row r="640" spans="1:16" x14ac:dyDescent="0.3">
      <c r="A640">
        <v>18949</v>
      </c>
      <c r="B640" t="s">
        <v>37</v>
      </c>
      <c r="C640" t="s">
        <v>39</v>
      </c>
      <c r="D640" s="3">
        <v>70000</v>
      </c>
      <c r="E640">
        <v>0</v>
      </c>
      <c r="F640" t="s">
        <v>31</v>
      </c>
      <c r="G640" t="s">
        <v>28</v>
      </c>
      <c r="H640" t="s">
        <v>15</v>
      </c>
      <c r="I640">
        <v>2</v>
      </c>
      <c r="J640" t="s">
        <v>23</v>
      </c>
      <c r="K640" t="s">
        <v>32</v>
      </c>
      <c r="L640">
        <v>74</v>
      </c>
      <c r="M640" t="str">
        <f t="shared" si="9"/>
        <v>Senior</v>
      </c>
      <c r="N640" t="s">
        <v>15</v>
      </c>
      <c r="P640">
        <v>74</v>
      </c>
    </row>
    <row r="641" spans="1:16" x14ac:dyDescent="0.3">
      <c r="A641">
        <v>14507</v>
      </c>
      <c r="B641" t="s">
        <v>36</v>
      </c>
      <c r="C641" t="s">
        <v>39</v>
      </c>
      <c r="D641" s="3">
        <v>100000</v>
      </c>
      <c r="E641">
        <v>2</v>
      </c>
      <c r="F641" t="s">
        <v>31</v>
      </c>
      <c r="G641" t="s">
        <v>28</v>
      </c>
      <c r="H641" t="s">
        <v>15</v>
      </c>
      <c r="I641">
        <v>3</v>
      </c>
      <c r="J641" t="s">
        <v>26</v>
      </c>
      <c r="K641" t="s">
        <v>32</v>
      </c>
      <c r="L641">
        <v>65</v>
      </c>
      <c r="M641" t="str">
        <f t="shared" si="9"/>
        <v>Senior</v>
      </c>
      <c r="N641" t="s">
        <v>18</v>
      </c>
      <c r="P641">
        <v>65</v>
      </c>
    </row>
    <row r="642" spans="1:16" x14ac:dyDescent="0.3">
      <c r="A642">
        <v>25886</v>
      </c>
      <c r="B642" t="s">
        <v>36</v>
      </c>
      <c r="C642" t="s">
        <v>38</v>
      </c>
      <c r="D642" s="3">
        <v>60000</v>
      </c>
      <c r="E642">
        <v>2</v>
      </c>
      <c r="F642" t="s">
        <v>19</v>
      </c>
      <c r="G642" t="s">
        <v>21</v>
      </c>
      <c r="H642" t="s">
        <v>15</v>
      </c>
      <c r="I642">
        <v>2</v>
      </c>
      <c r="J642" t="s">
        <v>22</v>
      </c>
      <c r="K642" t="s">
        <v>32</v>
      </c>
      <c r="L642">
        <v>56</v>
      </c>
      <c r="M642" t="str">
        <f t="shared" si="9"/>
        <v>Senior</v>
      </c>
      <c r="N642" t="s">
        <v>15</v>
      </c>
      <c r="P642">
        <v>56</v>
      </c>
    </row>
    <row r="643" spans="1:16" x14ac:dyDescent="0.3">
      <c r="A643">
        <v>21441</v>
      </c>
      <c r="B643" t="s">
        <v>36</v>
      </c>
      <c r="C643" t="s">
        <v>39</v>
      </c>
      <c r="D643" s="3">
        <v>50000</v>
      </c>
      <c r="E643">
        <v>4</v>
      </c>
      <c r="F643" t="s">
        <v>13</v>
      </c>
      <c r="G643" t="s">
        <v>28</v>
      </c>
      <c r="H643" t="s">
        <v>15</v>
      </c>
      <c r="I643">
        <v>2</v>
      </c>
      <c r="J643" t="s">
        <v>46</v>
      </c>
      <c r="K643" t="s">
        <v>32</v>
      </c>
      <c r="L643">
        <v>64</v>
      </c>
      <c r="M643" t="str">
        <f t="shared" ref="M643:M706" si="10">IF(L643&gt;54, "Senior", IF(L643&gt;=31, "Middle Age", IF(L643&lt;31, "Young Adult", "Invalid")))</f>
        <v>Senior</v>
      </c>
      <c r="N643" t="s">
        <v>18</v>
      </c>
      <c r="P643">
        <v>64</v>
      </c>
    </row>
    <row r="644" spans="1:16"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c r="P644">
        <v>50</v>
      </c>
    </row>
    <row r="645" spans="1:16"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c r="P645">
        <v>35</v>
      </c>
    </row>
    <row r="646" spans="1:16"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c r="P646">
        <v>41</v>
      </c>
    </row>
    <row r="647" spans="1:16"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c r="P647">
        <v>39</v>
      </c>
    </row>
    <row r="648" spans="1:16"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c r="P648">
        <v>47</v>
      </c>
    </row>
    <row r="649" spans="1:16"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c r="P649">
        <v>31</v>
      </c>
    </row>
    <row r="650" spans="1:16" x14ac:dyDescent="0.3">
      <c r="A650">
        <v>25872</v>
      </c>
      <c r="B650" t="s">
        <v>37</v>
      </c>
      <c r="C650" t="s">
        <v>38</v>
      </c>
      <c r="D650" s="3">
        <v>70000</v>
      </c>
      <c r="E650">
        <v>2</v>
      </c>
      <c r="F650" t="s">
        <v>13</v>
      </c>
      <c r="G650" t="s">
        <v>28</v>
      </c>
      <c r="H650" t="s">
        <v>18</v>
      </c>
      <c r="I650">
        <v>1</v>
      </c>
      <c r="J650" t="s">
        <v>22</v>
      </c>
      <c r="K650" t="s">
        <v>32</v>
      </c>
      <c r="L650">
        <v>58</v>
      </c>
      <c r="M650" t="str">
        <f t="shared" si="10"/>
        <v>Senior</v>
      </c>
      <c r="N650" t="s">
        <v>15</v>
      </c>
      <c r="P650">
        <v>58</v>
      </c>
    </row>
    <row r="651" spans="1:16"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c r="P651">
        <v>38</v>
      </c>
    </row>
    <row r="652" spans="1:16" x14ac:dyDescent="0.3">
      <c r="A652">
        <v>18435</v>
      </c>
      <c r="B652" t="s">
        <v>37</v>
      </c>
      <c r="C652" t="s">
        <v>38</v>
      </c>
      <c r="D652" s="3">
        <v>70000</v>
      </c>
      <c r="E652">
        <v>5</v>
      </c>
      <c r="F652" t="s">
        <v>31</v>
      </c>
      <c r="G652" t="s">
        <v>28</v>
      </c>
      <c r="H652" t="s">
        <v>15</v>
      </c>
      <c r="I652">
        <v>2</v>
      </c>
      <c r="J652" t="s">
        <v>46</v>
      </c>
      <c r="K652" t="s">
        <v>32</v>
      </c>
      <c r="L652">
        <v>67</v>
      </c>
      <c r="M652" t="str">
        <f t="shared" si="10"/>
        <v>Senior</v>
      </c>
      <c r="N652" t="s">
        <v>15</v>
      </c>
      <c r="P652">
        <v>67</v>
      </c>
    </row>
    <row r="653" spans="1:16"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c r="P653">
        <v>32</v>
      </c>
    </row>
    <row r="654" spans="1:16"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c r="P654">
        <v>45</v>
      </c>
    </row>
    <row r="655" spans="1:16"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c r="P655">
        <v>31</v>
      </c>
    </row>
    <row r="656" spans="1:16"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c r="P656">
        <v>31</v>
      </c>
    </row>
    <row r="657" spans="1:16"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c r="P657">
        <v>31</v>
      </c>
    </row>
    <row r="658" spans="1:16"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c r="P658">
        <v>50</v>
      </c>
    </row>
    <row r="659" spans="1:16"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c r="P659">
        <v>44</v>
      </c>
    </row>
    <row r="660" spans="1:16"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c r="P660">
        <v>38</v>
      </c>
    </row>
    <row r="661" spans="1:16" x14ac:dyDescent="0.3">
      <c r="A661">
        <v>24643</v>
      </c>
      <c r="B661" t="s">
        <v>37</v>
      </c>
      <c r="C661" t="s">
        <v>38</v>
      </c>
      <c r="D661" s="3">
        <v>60000</v>
      </c>
      <c r="E661">
        <v>4</v>
      </c>
      <c r="F661" t="s">
        <v>13</v>
      </c>
      <c r="G661" t="s">
        <v>28</v>
      </c>
      <c r="H661" t="s">
        <v>15</v>
      </c>
      <c r="I661">
        <v>2</v>
      </c>
      <c r="J661" t="s">
        <v>46</v>
      </c>
      <c r="K661" t="s">
        <v>32</v>
      </c>
      <c r="L661">
        <v>63</v>
      </c>
      <c r="M661" t="str">
        <f t="shared" si="10"/>
        <v>Senior</v>
      </c>
      <c r="N661" t="s">
        <v>18</v>
      </c>
      <c r="P661">
        <v>63</v>
      </c>
    </row>
    <row r="662" spans="1:16"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c r="P662">
        <v>36</v>
      </c>
    </row>
    <row r="663" spans="1:16" x14ac:dyDescent="0.3">
      <c r="A663">
        <v>22976</v>
      </c>
      <c r="B663" t="s">
        <v>37</v>
      </c>
      <c r="C663" t="s">
        <v>39</v>
      </c>
      <c r="D663" s="3">
        <v>40000</v>
      </c>
      <c r="E663">
        <v>0</v>
      </c>
      <c r="F663" t="s">
        <v>27</v>
      </c>
      <c r="G663" t="s">
        <v>14</v>
      </c>
      <c r="H663" t="s">
        <v>18</v>
      </c>
      <c r="I663">
        <v>2</v>
      </c>
      <c r="J663" t="s">
        <v>16</v>
      </c>
      <c r="K663" t="s">
        <v>32</v>
      </c>
      <c r="L663">
        <v>28</v>
      </c>
      <c r="M663" t="str">
        <f t="shared" si="10"/>
        <v>Young Adult</v>
      </c>
      <c r="N663" t="s">
        <v>15</v>
      </c>
      <c r="P663">
        <v>28</v>
      </c>
    </row>
    <row r="664" spans="1:16"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c r="P664">
        <v>44</v>
      </c>
    </row>
    <row r="665" spans="1:16"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c r="P665">
        <v>47</v>
      </c>
    </row>
    <row r="666" spans="1:16"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c r="P666">
        <v>40</v>
      </c>
    </row>
    <row r="667" spans="1:16"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c r="P667">
        <v>40</v>
      </c>
    </row>
    <row r="668" spans="1:16"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c r="P668">
        <v>46</v>
      </c>
    </row>
    <row r="669" spans="1:16" x14ac:dyDescent="0.3">
      <c r="A669">
        <v>20505</v>
      </c>
      <c r="B669" t="s">
        <v>36</v>
      </c>
      <c r="C669" t="s">
        <v>38</v>
      </c>
      <c r="D669" s="3">
        <v>40000</v>
      </c>
      <c r="E669">
        <v>5</v>
      </c>
      <c r="F669" t="s">
        <v>27</v>
      </c>
      <c r="G669" t="s">
        <v>21</v>
      </c>
      <c r="H669" t="s">
        <v>18</v>
      </c>
      <c r="I669">
        <v>2</v>
      </c>
      <c r="J669" t="s">
        <v>46</v>
      </c>
      <c r="K669" t="s">
        <v>32</v>
      </c>
      <c r="L669">
        <v>61</v>
      </c>
      <c r="M669" t="str">
        <f t="shared" si="10"/>
        <v>Senior</v>
      </c>
      <c r="N669" t="s">
        <v>18</v>
      </c>
      <c r="P669">
        <v>61</v>
      </c>
    </row>
    <row r="670" spans="1:16"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c r="P670">
        <v>40</v>
      </c>
    </row>
    <row r="671" spans="1:16"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c r="P671">
        <v>50</v>
      </c>
    </row>
    <row r="672" spans="1:16" x14ac:dyDescent="0.3">
      <c r="A672">
        <v>21471</v>
      </c>
      <c r="B672" t="s">
        <v>36</v>
      </c>
      <c r="C672" t="s">
        <v>39</v>
      </c>
      <c r="D672" s="3">
        <v>70000</v>
      </c>
      <c r="E672">
        <v>2</v>
      </c>
      <c r="F672" t="s">
        <v>19</v>
      </c>
      <c r="G672" t="s">
        <v>21</v>
      </c>
      <c r="H672" t="s">
        <v>15</v>
      </c>
      <c r="I672">
        <v>1</v>
      </c>
      <c r="J672" t="s">
        <v>46</v>
      </c>
      <c r="K672" t="s">
        <v>32</v>
      </c>
      <c r="L672">
        <v>59</v>
      </c>
      <c r="M672" t="str">
        <f t="shared" si="10"/>
        <v>Senior</v>
      </c>
      <c r="N672" t="s">
        <v>18</v>
      </c>
      <c r="P672">
        <v>59</v>
      </c>
    </row>
    <row r="673" spans="1:16"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c r="P673">
        <v>36</v>
      </c>
    </row>
    <row r="674" spans="1:16" x14ac:dyDescent="0.3">
      <c r="A674">
        <v>21260</v>
      </c>
      <c r="B674" t="s">
        <v>37</v>
      </c>
      <c r="C674" t="s">
        <v>38</v>
      </c>
      <c r="D674" s="3">
        <v>40000</v>
      </c>
      <c r="E674">
        <v>0</v>
      </c>
      <c r="F674" t="s">
        <v>27</v>
      </c>
      <c r="G674" t="s">
        <v>14</v>
      </c>
      <c r="H674" t="s">
        <v>15</v>
      </c>
      <c r="I674">
        <v>2</v>
      </c>
      <c r="J674" t="s">
        <v>23</v>
      </c>
      <c r="K674" t="s">
        <v>32</v>
      </c>
      <c r="L674">
        <v>30</v>
      </c>
      <c r="M674" t="str">
        <f t="shared" si="10"/>
        <v>Young Adult</v>
      </c>
      <c r="N674" t="s">
        <v>18</v>
      </c>
      <c r="P674">
        <v>30</v>
      </c>
    </row>
    <row r="675" spans="1:16"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c r="P675">
        <v>35</v>
      </c>
    </row>
    <row r="676" spans="1:16"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c r="P676">
        <v>48</v>
      </c>
    </row>
    <row r="677" spans="1:16"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c r="P677">
        <v>41</v>
      </c>
    </row>
    <row r="678" spans="1:16"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c r="P678">
        <v>47</v>
      </c>
    </row>
    <row r="679" spans="1:16"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c r="P679">
        <v>47</v>
      </c>
    </row>
    <row r="680" spans="1:16" x14ac:dyDescent="0.3">
      <c r="A680">
        <v>18145</v>
      </c>
      <c r="B680" t="s">
        <v>36</v>
      </c>
      <c r="C680" t="s">
        <v>39</v>
      </c>
      <c r="D680" s="3">
        <v>80000</v>
      </c>
      <c r="E680">
        <v>5</v>
      </c>
      <c r="F680" t="s">
        <v>13</v>
      </c>
      <c r="G680" t="s">
        <v>28</v>
      </c>
      <c r="H680" t="s">
        <v>18</v>
      </c>
      <c r="I680">
        <v>2</v>
      </c>
      <c r="J680" t="s">
        <v>22</v>
      </c>
      <c r="K680" t="s">
        <v>17</v>
      </c>
      <c r="L680">
        <v>62</v>
      </c>
      <c r="M680" t="str">
        <f t="shared" si="10"/>
        <v>Senior</v>
      </c>
      <c r="N680" t="s">
        <v>18</v>
      </c>
      <c r="P680">
        <v>62</v>
      </c>
    </row>
    <row r="681" spans="1:16" x14ac:dyDescent="0.3">
      <c r="A681">
        <v>21770</v>
      </c>
      <c r="B681" t="s">
        <v>36</v>
      </c>
      <c r="C681" t="s">
        <v>39</v>
      </c>
      <c r="D681" s="3">
        <v>60000</v>
      </c>
      <c r="E681">
        <v>4</v>
      </c>
      <c r="F681" t="s">
        <v>13</v>
      </c>
      <c r="G681" t="s">
        <v>28</v>
      </c>
      <c r="H681" t="s">
        <v>15</v>
      </c>
      <c r="I681">
        <v>2</v>
      </c>
      <c r="J681" t="s">
        <v>46</v>
      </c>
      <c r="K681" t="s">
        <v>32</v>
      </c>
      <c r="L681">
        <v>60</v>
      </c>
      <c r="M681" t="str">
        <f t="shared" si="10"/>
        <v>Senior</v>
      </c>
      <c r="N681" t="s">
        <v>18</v>
      </c>
      <c r="P681">
        <v>60</v>
      </c>
    </row>
    <row r="682" spans="1:16"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c r="P682">
        <v>33</v>
      </c>
    </row>
    <row r="683" spans="1:16"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c r="P683">
        <v>47</v>
      </c>
    </row>
    <row r="684" spans="1:16"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c r="P684">
        <v>52</v>
      </c>
    </row>
    <row r="685" spans="1:16"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c r="P685">
        <v>40</v>
      </c>
    </row>
    <row r="686" spans="1:16"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c r="P686">
        <v>42</v>
      </c>
    </row>
    <row r="687" spans="1:16"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c r="P687">
        <v>53</v>
      </c>
    </row>
    <row r="688" spans="1:16"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c r="P688">
        <v>51</v>
      </c>
    </row>
    <row r="689" spans="1:16" x14ac:dyDescent="0.3">
      <c r="A689">
        <v>18910</v>
      </c>
      <c r="B689" t="s">
        <v>37</v>
      </c>
      <c r="C689" t="s">
        <v>39</v>
      </c>
      <c r="D689" s="3">
        <v>30000</v>
      </c>
      <c r="E689">
        <v>0</v>
      </c>
      <c r="F689" t="s">
        <v>19</v>
      </c>
      <c r="G689" t="s">
        <v>14</v>
      </c>
      <c r="H689" t="s">
        <v>15</v>
      </c>
      <c r="I689">
        <v>2</v>
      </c>
      <c r="J689" t="s">
        <v>23</v>
      </c>
      <c r="K689" t="s">
        <v>32</v>
      </c>
      <c r="L689">
        <v>30</v>
      </c>
      <c r="M689" t="str">
        <f t="shared" si="10"/>
        <v>Young Adult</v>
      </c>
      <c r="N689" t="s">
        <v>18</v>
      </c>
      <c r="P689">
        <v>30</v>
      </c>
    </row>
    <row r="690" spans="1:16" x14ac:dyDescent="0.3">
      <c r="A690">
        <v>11699</v>
      </c>
      <c r="B690" t="s">
        <v>37</v>
      </c>
      <c r="C690" t="s">
        <v>39</v>
      </c>
      <c r="D690" s="3">
        <v>60000</v>
      </c>
      <c r="E690">
        <v>0</v>
      </c>
      <c r="F690" t="s">
        <v>13</v>
      </c>
      <c r="G690" t="s">
        <v>14</v>
      </c>
      <c r="H690" t="s">
        <v>18</v>
      </c>
      <c r="I690">
        <v>2</v>
      </c>
      <c r="J690" t="s">
        <v>16</v>
      </c>
      <c r="K690" t="s">
        <v>32</v>
      </c>
      <c r="L690">
        <v>30</v>
      </c>
      <c r="M690" t="str">
        <f t="shared" si="10"/>
        <v>Young Adult</v>
      </c>
      <c r="N690" t="s">
        <v>18</v>
      </c>
      <c r="P690">
        <v>30</v>
      </c>
    </row>
    <row r="691" spans="1:16" x14ac:dyDescent="0.3">
      <c r="A691">
        <v>16725</v>
      </c>
      <c r="B691" t="s">
        <v>36</v>
      </c>
      <c r="C691" t="s">
        <v>39</v>
      </c>
      <c r="D691" s="3">
        <v>30000</v>
      </c>
      <c r="E691">
        <v>0</v>
      </c>
      <c r="F691" t="s">
        <v>27</v>
      </c>
      <c r="G691" t="s">
        <v>14</v>
      </c>
      <c r="H691" t="s">
        <v>15</v>
      </c>
      <c r="I691">
        <v>2</v>
      </c>
      <c r="J691" t="s">
        <v>23</v>
      </c>
      <c r="K691" t="s">
        <v>32</v>
      </c>
      <c r="L691">
        <v>26</v>
      </c>
      <c r="M691" t="str">
        <f t="shared" si="10"/>
        <v>Young Adult</v>
      </c>
      <c r="N691" t="s">
        <v>18</v>
      </c>
      <c r="P691">
        <v>26</v>
      </c>
    </row>
    <row r="692" spans="1:16"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c r="P692">
        <v>45</v>
      </c>
    </row>
    <row r="693" spans="1:16"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c r="P693">
        <v>34</v>
      </c>
    </row>
    <row r="694" spans="1:16"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c r="P694">
        <v>44</v>
      </c>
    </row>
    <row r="695" spans="1:16"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c r="P695">
        <v>41</v>
      </c>
    </row>
    <row r="696" spans="1:16"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c r="P696">
        <v>36</v>
      </c>
    </row>
    <row r="697" spans="1:16"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c r="P697">
        <v>44</v>
      </c>
    </row>
    <row r="698" spans="1:16" x14ac:dyDescent="0.3">
      <c r="A698">
        <v>29112</v>
      </c>
      <c r="B698" t="s">
        <v>37</v>
      </c>
      <c r="C698" t="s">
        <v>39</v>
      </c>
      <c r="D698" s="3">
        <v>60000</v>
      </c>
      <c r="E698">
        <v>0</v>
      </c>
      <c r="F698" t="s">
        <v>19</v>
      </c>
      <c r="G698" t="s">
        <v>21</v>
      </c>
      <c r="H698" t="s">
        <v>18</v>
      </c>
      <c r="I698">
        <v>2</v>
      </c>
      <c r="J698" t="s">
        <v>26</v>
      </c>
      <c r="K698" t="s">
        <v>32</v>
      </c>
      <c r="L698">
        <v>30</v>
      </c>
      <c r="M698" t="str">
        <f t="shared" si="10"/>
        <v>Young Adult</v>
      </c>
      <c r="N698" t="s">
        <v>18</v>
      </c>
      <c r="P698">
        <v>30</v>
      </c>
    </row>
    <row r="699" spans="1:16" x14ac:dyDescent="0.3">
      <c r="A699">
        <v>14090</v>
      </c>
      <c r="B699" t="s">
        <v>36</v>
      </c>
      <c r="C699" t="s">
        <v>38</v>
      </c>
      <c r="D699" s="3">
        <v>30000</v>
      </c>
      <c r="E699">
        <v>0</v>
      </c>
      <c r="F699" t="s">
        <v>29</v>
      </c>
      <c r="G699" t="s">
        <v>20</v>
      </c>
      <c r="H699" t="s">
        <v>18</v>
      </c>
      <c r="I699">
        <v>2</v>
      </c>
      <c r="J699" t="s">
        <v>16</v>
      </c>
      <c r="K699" t="s">
        <v>32</v>
      </c>
      <c r="L699">
        <v>28</v>
      </c>
      <c r="M699" t="str">
        <f t="shared" si="10"/>
        <v>Young Adult</v>
      </c>
      <c r="N699" t="s">
        <v>18</v>
      </c>
      <c r="P699">
        <v>28</v>
      </c>
    </row>
    <row r="700" spans="1:16"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c r="P700">
        <v>49</v>
      </c>
    </row>
    <row r="701" spans="1:16"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c r="P701">
        <v>43</v>
      </c>
    </row>
    <row r="702" spans="1:16" x14ac:dyDescent="0.3">
      <c r="A702">
        <v>16795</v>
      </c>
      <c r="B702" t="s">
        <v>36</v>
      </c>
      <c r="C702" t="s">
        <v>38</v>
      </c>
      <c r="D702" s="3">
        <v>70000</v>
      </c>
      <c r="E702">
        <v>4</v>
      </c>
      <c r="F702" t="s">
        <v>13</v>
      </c>
      <c r="G702" t="s">
        <v>28</v>
      </c>
      <c r="H702" t="s">
        <v>15</v>
      </c>
      <c r="I702">
        <v>1</v>
      </c>
      <c r="J702" t="s">
        <v>26</v>
      </c>
      <c r="K702" t="s">
        <v>32</v>
      </c>
      <c r="L702">
        <v>59</v>
      </c>
      <c r="M702" t="str">
        <f t="shared" si="10"/>
        <v>Senior</v>
      </c>
      <c r="N702" t="s">
        <v>18</v>
      </c>
      <c r="P702">
        <v>59</v>
      </c>
    </row>
    <row r="703" spans="1:16" x14ac:dyDescent="0.3">
      <c r="A703">
        <v>22014</v>
      </c>
      <c r="B703" t="s">
        <v>37</v>
      </c>
      <c r="C703" t="s">
        <v>39</v>
      </c>
      <c r="D703" s="3">
        <v>30000</v>
      </c>
      <c r="E703">
        <v>0</v>
      </c>
      <c r="F703" t="s">
        <v>27</v>
      </c>
      <c r="G703" t="s">
        <v>14</v>
      </c>
      <c r="H703" t="s">
        <v>15</v>
      </c>
      <c r="I703">
        <v>2</v>
      </c>
      <c r="J703" t="s">
        <v>23</v>
      </c>
      <c r="K703" t="s">
        <v>32</v>
      </c>
      <c r="L703">
        <v>26</v>
      </c>
      <c r="M703" t="str">
        <f t="shared" si="10"/>
        <v>Young Adult</v>
      </c>
      <c r="N703" t="s">
        <v>18</v>
      </c>
      <c r="P703">
        <v>26</v>
      </c>
    </row>
    <row r="704" spans="1:16"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c r="P704">
        <v>46</v>
      </c>
    </row>
    <row r="705" spans="1:16"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c r="P705">
        <v>33</v>
      </c>
    </row>
    <row r="706" spans="1:16"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c r="P706">
        <v>42</v>
      </c>
    </row>
    <row r="707" spans="1:16" x14ac:dyDescent="0.3">
      <c r="A707">
        <v>11199</v>
      </c>
      <c r="B707" t="s">
        <v>36</v>
      </c>
      <c r="C707" t="s">
        <v>38</v>
      </c>
      <c r="D707" s="3">
        <v>70000</v>
      </c>
      <c r="E707">
        <v>4</v>
      </c>
      <c r="F707" t="s">
        <v>13</v>
      </c>
      <c r="G707" t="s">
        <v>28</v>
      </c>
      <c r="H707" t="s">
        <v>15</v>
      </c>
      <c r="I707">
        <v>1</v>
      </c>
      <c r="J707" t="s">
        <v>46</v>
      </c>
      <c r="K707" t="s">
        <v>32</v>
      </c>
      <c r="L707">
        <v>59</v>
      </c>
      <c r="M707" t="str">
        <f t="shared" ref="M707:M770" si="11">IF(L707&gt;54, "Senior", IF(L707&gt;=31, "Middle Age", IF(L707&lt;31, "Young Adult", "Invalid")))</f>
        <v>Senior</v>
      </c>
      <c r="N707" t="s">
        <v>18</v>
      </c>
      <c r="P707">
        <v>59</v>
      </c>
    </row>
    <row r="708" spans="1:16"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c r="P708">
        <v>33</v>
      </c>
    </row>
    <row r="709" spans="1:16"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c r="P709">
        <v>44</v>
      </c>
    </row>
    <row r="710" spans="1:16" x14ac:dyDescent="0.3">
      <c r="A710">
        <v>18069</v>
      </c>
      <c r="B710" t="s">
        <v>36</v>
      </c>
      <c r="C710" t="s">
        <v>39</v>
      </c>
      <c r="D710" s="3">
        <v>70000</v>
      </c>
      <c r="E710">
        <v>5</v>
      </c>
      <c r="F710" t="s">
        <v>13</v>
      </c>
      <c r="G710" t="s">
        <v>28</v>
      </c>
      <c r="H710" t="s">
        <v>15</v>
      </c>
      <c r="I710">
        <v>4</v>
      </c>
      <c r="J710" t="s">
        <v>46</v>
      </c>
      <c r="K710" t="s">
        <v>32</v>
      </c>
      <c r="L710">
        <v>60</v>
      </c>
      <c r="M710" t="str">
        <f t="shared" si="11"/>
        <v>Senior</v>
      </c>
      <c r="N710" t="s">
        <v>18</v>
      </c>
      <c r="P710">
        <v>60</v>
      </c>
    </row>
    <row r="711" spans="1:16" x14ac:dyDescent="0.3">
      <c r="A711">
        <v>23712</v>
      </c>
      <c r="B711" t="s">
        <v>37</v>
      </c>
      <c r="C711" t="s">
        <v>38</v>
      </c>
      <c r="D711" s="3">
        <v>70000</v>
      </c>
      <c r="E711">
        <v>2</v>
      </c>
      <c r="F711" t="s">
        <v>13</v>
      </c>
      <c r="G711" t="s">
        <v>28</v>
      </c>
      <c r="H711" t="s">
        <v>15</v>
      </c>
      <c r="I711">
        <v>1</v>
      </c>
      <c r="J711" t="s">
        <v>46</v>
      </c>
      <c r="K711" t="s">
        <v>32</v>
      </c>
      <c r="L711">
        <v>59</v>
      </c>
      <c r="M711" t="str">
        <f t="shared" si="11"/>
        <v>Senior</v>
      </c>
      <c r="N711" t="s">
        <v>18</v>
      </c>
      <c r="P711">
        <v>59</v>
      </c>
    </row>
    <row r="712" spans="1:16"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c r="P712">
        <v>32</v>
      </c>
    </row>
    <row r="713" spans="1:16" x14ac:dyDescent="0.3">
      <c r="A713">
        <v>20518</v>
      </c>
      <c r="B713" t="s">
        <v>36</v>
      </c>
      <c r="C713" t="s">
        <v>38</v>
      </c>
      <c r="D713" s="3">
        <v>70000</v>
      </c>
      <c r="E713">
        <v>2</v>
      </c>
      <c r="F713" t="s">
        <v>19</v>
      </c>
      <c r="G713" t="s">
        <v>21</v>
      </c>
      <c r="H713" t="s">
        <v>15</v>
      </c>
      <c r="I713">
        <v>1</v>
      </c>
      <c r="J713" t="s">
        <v>46</v>
      </c>
      <c r="K713" t="s">
        <v>32</v>
      </c>
      <c r="L713">
        <v>58</v>
      </c>
      <c r="M713" t="str">
        <f t="shared" si="11"/>
        <v>Senior</v>
      </c>
      <c r="N713" t="s">
        <v>18</v>
      </c>
      <c r="P713">
        <v>58</v>
      </c>
    </row>
    <row r="714" spans="1:16" x14ac:dyDescent="0.3">
      <c r="A714">
        <v>28026</v>
      </c>
      <c r="B714" t="s">
        <v>36</v>
      </c>
      <c r="C714" t="s">
        <v>38</v>
      </c>
      <c r="D714" s="3">
        <v>40000</v>
      </c>
      <c r="E714">
        <v>2</v>
      </c>
      <c r="F714" t="s">
        <v>27</v>
      </c>
      <c r="G714" t="s">
        <v>21</v>
      </c>
      <c r="H714" t="s">
        <v>18</v>
      </c>
      <c r="I714">
        <v>2</v>
      </c>
      <c r="J714" t="s">
        <v>22</v>
      </c>
      <c r="K714" t="s">
        <v>32</v>
      </c>
      <c r="L714">
        <v>59</v>
      </c>
      <c r="M714" t="str">
        <f t="shared" si="11"/>
        <v>Senior</v>
      </c>
      <c r="N714" t="s">
        <v>18</v>
      </c>
      <c r="P714">
        <v>59</v>
      </c>
    </row>
    <row r="715" spans="1:16"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c r="P715">
        <v>38</v>
      </c>
    </row>
    <row r="716" spans="1:16" x14ac:dyDescent="0.3">
      <c r="A716">
        <v>16020</v>
      </c>
      <c r="B716" t="s">
        <v>36</v>
      </c>
      <c r="C716" t="s">
        <v>39</v>
      </c>
      <c r="D716" s="3">
        <v>40000</v>
      </c>
      <c r="E716">
        <v>0</v>
      </c>
      <c r="F716" t="s">
        <v>27</v>
      </c>
      <c r="G716" t="s">
        <v>14</v>
      </c>
      <c r="H716" t="s">
        <v>15</v>
      </c>
      <c r="I716">
        <v>2</v>
      </c>
      <c r="J716" t="s">
        <v>23</v>
      </c>
      <c r="K716" t="s">
        <v>32</v>
      </c>
      <c r="L716">
        <v>28</v>
      </c>
      <c r="M716" t="str">
        <f t="shared" si="11"/>
        <v>Young Adult</v>
      </c>
      <c r="N716" t="s">
        <v>15</v>
      </c>
      <c r="P716">
        <v>28</v>
      </c>
    </row>
    <row r="717" spans="1:16"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c r="P717">
        <v>37</v>
      </c>
    </row>
    <row r="718" spans="1:16"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c r="P718">
        <v>40</v>
      </c>
    </row>
    <row r="719" spans="1:16"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c r="P719">
        <v>38</v>
      </c>
    </row>
    <row r="720" spans="1:16"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c r="P720">
        <v>36</v>
      </c>
    </row>
    <row r="721" spans="1:16"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c r="P721">
        <v>37</v>
      </c>
    </row>
    <row r="722" spans="1:16" x14ac:dyDescent="0.3">
      <c r="A722">
        <v>24958</v>
      </c>
      <c r="B722" t="s">
        <v>37</v>
      </c>
      <c r="C722" t="s">
        <v>38</v>
      </c>
      <c r="D722" s="3">
        <v>40000</v>
      </c>
      <c r="E722">
        <v>5</v>
      </c>
      <c r="F722" t="s">
        <v>27</v>
      </c>
      <c r="G722" t="s">
        <v>21</v>
      </c>
      <c r="H722" t="s">
        <v>18</v>
      </c>
      <c r="I722">
        <v>3</v>
      </c>
      <c r="J722" t="s">
        <v>22</v>
      </c>
      <c r="K722" t="s">
        <v>32</v>
      </c>
      <c r="L722">
        <v>60</v>
      </c>
      <c r="M722" t="str">
        <f t="shared" si="11"/>
        <v>Senior</v>
      </c>
      <c r="N722" t="s">
        <v>15</v>
      </c>
      <c r="P722">
        <v>60</v>
      </c>
    </row>
    <row r="723" spans="1:16"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c r="P723">
        <v>42</v>
      </c>
    </row>
    <row r="724" spans="1:16"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c r="P724">
        <v>53</v>
      </c>
    </row>
    <row r="725" spans="1:16"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c r="P725">
        <v>49</v>
      </c>
    </row>
    <row r="726" spans="1:16"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c r="P726">
        <v>49</v>
      </c>
    </row>
    <row r="727" spans="1:16"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c r="P727">
        <v>42</v>
      </c>
    </row>
    <row r="728" spans="1:16"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c r="P728">
        <v>53</v>
      </c>
    </row>
    <row r="729" spans="1:16"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c r="P729">
        <v>46</v>
      </c>
    </row>
    <row r="730" spans="1:16" x14ac:dyDescent="0.3">
      <c r="A730">
        <v>27731</v>
      </c>
      <c r="B730" t="s">
        <v>36</v>
      </c>
      <c r="C730" t="s">
        <v>39</v>
      </c>
      <c r="D730" s="3">
        <v>40000</v>
      </c>
      <c r="E730">
        <v>0</v>
      </c>
      <c r="F730" t="s">
        <v>27</v>
      </c>
      <c r="G730" t="s">
        <v>14</v>
      </c>
      <c r="H730" t="s">
        <v>15</v>
      </c>
      <c r="I730">
        <v>2</v>
      </c>
      <c r="J730" t="s">
        <v>23</v>
      </c>
      <c r="K730" t="s">
        <v>32</v>
      </c>
      <c r="L730">
        <v>27</v>
      </c>
      <c r="M730" t="str">
        <f t="shared" si="11"/>
        <v>Young Adult</v>
      </c>
      <c r="N730" t="s">
        <v>18</v>
      </c>
      <c r="P730">
        <v>27</v>
      </c>
    </row>
    <row r="731" spans="1:16"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c r="P731">
        <v>48</v>
      </c>
    </row>
    <row r="732" spans="1:16"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c r="P732">
        <v>41</v>
      </c>
    </row>
    <row r="733" spans="1:16"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c r="P733">
        <v>49</v>
      </c>
    </row>
    <row r="734" spans="1:16"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c r="P734">
        <v>38</v>
      </c>
    </row>
    <row r="735" spans="1:16"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c r="P735">
        <v>44</v>
      </c>
    </row>
    <row r="736" spans="1:16"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c r="P736">
        <v>45</v>
      </c>
    </row>
    <row r="737" spans="1:16" x14ac:dyDescent="0.3">
      <c r="A737">
        <v>14514</v>
      </c>
      <c r="B737" t="s">
        <v>37</v>
      </c>
      <c r="C737" t="s">
        <v>38</v>
      </c>
      <c r="D737" s="3">
        <v>30000</v>
      </c>
      <c r="E737">
        <v>0</v>
      </c>
      <c r="F737" t="s">
        <v>19</v>
      </c>
      <c r="G737" t="s">
        <v>14</v>
      </c>
      <c r="H737" t="s">
        <v>15</v>
      </c>
      <c r="I737">
        <v>1</v>
      </c>
      <c r="J737" t="s">
        <v>23</v>
      </c>
      <c r="K737" t="s">
        <v>32</v>
      </c>
      <c r="L737">
        <v>26</v>
      </c>
      <c r="M737" t="str">
        <f t="shared" si="11"/>
        <v>Young Adult</v>
      </c>
      <c r="N737" t="s">
        <v>18</v>
      </c>
      <c r="P737">
        <v>26</v>
      </c>
    </row>
    <row r="738" spans="1:16"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c r="P738">
        <v>31</v>
      </c>
    </row>
    <row r="739" spans="1:16"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c r="P739">
        <v>49</v>
      </c>
    </row>
    <row r="740" spans="1:16"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c r="P740">
        <v>47</v>
      </c>
    </row>
    <row r="741" spans="1:16" x14ac:dyDescent="0.3">
      <c r="A741">
        <v>11225</v>
      </c>
      <c r="B741" t="s">
        <v>36</v>
      </c>
      <c r="C741" t="s">
        <v>38</v>
      </c>
      <c r="D741" s="3">
        <v>60000</v>
      </c>
      <c r="E741">
        <v>2</v>
      </c>
      <c r="F741" t="s">
        <v>19</v>
      </c>
      <c r="G741" t="s">
        <v>21</v>
      </c>
      <c r="H741" t="s">
        <v>15</v>
      </c>
      <c r="I741">
        <v>1</v>
      </c>
      <c r="J741" t="s">
        <v>46</v>
      </c>
      <c r="K741" t="s">
        <v>32</v>
      </c>
      <c r="L741">
        <v>55</v>
      </c>
      <c r="M741" t="str">
        <f t="shared" si="11"/>
        <v>Senior</v>
      </c>
      <c r="N741" t="s">
        <v>18</v>
      </c>
      <c r="P741">
        <v>55</v>
      </c>
    </row>
    <row r="742" spans="1:16" x14ac:dyDescent="0.3">
      <c r="A742">
        <v>17657</v>
      </c>
      <c r="B742" t="s">
        <v>36</v>
      </c>
      <c r="C742" t="s">
        <v>39</v>
      </c>
      <c r="D742" s="3">
        <v>40000</v>
      </c>
      <c r="E742">
        <v>4</v>
      </c>
      <c r="F742" t="s">
        <v>19</v>
      </c>
      <c r="G742" t="s">
        <v>20</v>
      </c>
      <c r="H742" t="s">
        <v>18</v>
      </c>
      <c r="I742">
        <v>0</v>
      </c>
      <c r="J742" t="s">
        <v>16</v>
      </c>
      <c r="K742" t="s">
        <v>32</v>
      </c>
      <c r="L742">
        <v>30</v>
      </c>
      <c r="M742" t="str">
        <f t="shared" si="11"/>
        <v>Young Adult</v>
      </c>
      <c r="N742" t="s">
        <v>18</v>
      </c>
      <c r="P742">
        <v>30</v>
      </c>
    </row>
    <row r="743" spans="1:16"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c r="P743">
        <v>48</v>
      </c>
    </row>
    <row r="744" spans="1:16" x14ac:dyDescent="0.3">
      <c r="A744">
        <v>14077</v>
      </c>
      <c r="B744" t="s">
        <v>37</v>
      </c>
      <c r="C744" t="s">
        <v>39</v>
      </c>
      <c r="D744" s="3">
        <v>30000</v>
      </c>
      <c r="E744">
        <v>0</v>
      </c>
      <c r="F744" t="s">
        <v>27</v>
      </c>
      <c r="G744" t="s">
        <v>14</v>
      </c>
      <c r="H744" t="s">
        <v>15</v>
      </c>
      <c r="I744">
        <v>2</v>
      </c>
      <c r="J744" t="s">
        <v>23</v>
      </c>
      <c r="K744" t="s">
        <v>32</v>
      </c>
      <c r="L744">
        <v>30</v>
      </c>
      <c r="M744" t="str">
        <f t="shared" si="11"/>
        <v>Young Adult</v>
      </c>
      <c r="N744" t="s">
        <v>18</v>
      </c>
      <c r="P744">
        <v>30</v>
      </c>
    </row>
    <row r="745" spans="1:16"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c r="P745">
        <v>45</v>
      </c>
    </row>
    <row r="746" spans="1:16" x14ac:dyDescent="0.3">
      <c r="A746">
        <v>20535</v>
      </c>
      <c r="B746" t="s">
        <v>36</v>
      </c>
      <c r="C746" t="s">
        <v>38</v>
      </c>
      <c r="D746" s="3">
        <v>70000</v>
      </c>
      <c r="E746">
        <v>4</v>
      </c>
      <c r="F746" t="s">
        <v>19</v>
      </c>
      <c r="G746" t="s">
        <v>21</v>
      </c>
      <c r="H746" t="s">
        <v>15</v>
      </c>
      <c r="I746">
        <v>1</v>
      </c>
      <c r="J746" t="s">
        <v>46</v>
      </c>
      <c r="K746" t="s">
        <v>32</v>
      </c>
      <c r="L746">
        <v>56</v>
      </c>
      <c r="M746" t="str">
        <f t="shared" si="11"/>
        <v>Senior</v>
      </c>
      <c r="N746" t="s">
        <v>18</v>
      </c>
      <c r="P746">
        <v>56</v>
      </c>
    </row>
    <row r="747" spans="1:16"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c r="P747">
        <v>47</v>
      </c>
    </row>
    <row r="748" spans="1:16" x14ac:dyDescent="0.3">
      <c r="A748">
        <v>28043</v>
      </c>
      <c r="B748" t="s">
        <v>36</v>
      </c>
      <c r="C748" t="s">
        <v>38</v>
      </c>
      <c r="D748" s="3">
        <v>60000</v>
      </c>
      <c r="E748">
        <v>2</v>
      </c>
      <c r="F748" t="s">
        <v>13</v>
      </c>
      <c r="G748" t="s">
        <v>28</v>
      </c>
      <c r="H748" t="s">
        <v>15</v>
      </c>
      <c r="I748">
        <v>0</v>
      </c>
      <c r="J748" t="s">
        <v>46</v>
      </c>
      <c r="K748" t="s">
        <v>32</v>
      </c>
      <c r="L748">
        <v>56</v>
      </c>
      <c r="M748" t="str">
        <f t="shared" si="11"/>
        <v>Senior</v>
      </c>
      <c r="N748" t="s">
        <v>18</v>
      </c>
      <c r="P748">
        <v>56</v>
      </c>
    </row>
    <row r="749" spans="1:16"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c r="P749">
        <v>44</v>
      </c>
    </row>
    <row r="750" spans="1:16" x14ac:dyDescent="0.3">
      <c r="A750">
        <v>15412</v>
      </c>
      <c r="B750" t="s">
        <v>36</v>
      </c>
      <c r="C750" t="s">
        <v>39</v>
      </c>
      <c r="D750" s="3">
        <v>130000</v>
      </c>
      <c r="E750">
        <v>2</v>
      </c>
      <c r="F750" t="s">
        <v>31</v>
      </c>
      <c r="G750" t="s">
        <v>28</v>
      </c>
      <c r="H750" t="s">
        <v>15</v>
      </c>
      <c r="I750">
        <v>3</v>
      </c>
      <c r="J750" t="s">
        <v>22</v>
      </c>
      <c r="K750" t="s">
        <v>32</v>
      </c>
      <c r="L750">
        <v>69</v>
      </c>
      <c r="M750" t="str">
        <f t="shared" si="11"/>
        <v>Senior</v>
      </c>
      <c r="N750" t="s">
        <v>18</v>
      </c>
      <c r="P750">
        <v>69</v>
      </c>
    </row>
    <row r="751" spans="1:16" x14ac:dyDescent="0.3">
      <c r="A751">
        <v>20514</v>
      </c>
      <c r="B751" t="s">
        <v>36</v>
      </c>
      <c r="C751" t="s">
        <v>38</v>
      </c>
      <c r="D751" s="3">
        <v>70000</v>
      </c>
      <c r="E751">
        <v>2</v>
      </c>
      <c r="F751" t="s">
        <v>19</v>
      </c>
      <c r="G751" t="s">
        <v>21</v>
      </c>
      <c r="H751" t="s">
        <v>15</v>
      </c>
      <c r="I751">
        <v>1</v>
      </c>
      <c r="J751" t="s">
        <v>22</v>
      </c>
      <c r="K751" t="s">
        <v>32</v>
      </c>
      <c r="L751">
        <v>59</v>
      </c>
      <c r="M751" t="str">
        <f t="shared" si="11"/>
        <v>Senior</v>
      </c>
      <c r="N751" t="s">
        <v>18</v>
      </c>
      <c r="P751">
        <v>59</v>
      </c>
    </row>
    <row r="752" spans="1:16"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c r="P752">
        <v>50</v>
      </c>
    </row>
    <row r="753" spans="1:16"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c r="P753">
        <v>36</v>
      </c>
    </row>
    <row r="754" spans="1:16"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c r="P754">
        <v>32</v>
      </c>
    </row>
    <row r="755" spans="1:16" x14ac:dyDescent="0.3">
      <c r="A755">
        <v>28087</v>
      </c>
      <c r="B755" t="s">
        <v>37</v>
      </c>
      <c r="C755" t="s">
        <v>38</v>
      </c>
      <c r="D755" s="3">
        <v>40000</v>
      </c>
      <c r="E755">
        <v>0</v>
      </c>
      <c r="F755" t="s">
        <v>19</v>
      </c>
      <c r="G755" t="s">
        <v>14</v>
      </c>
      <c r="H755" t="s">
        <v>18</v>
      </c>
      <c r="I755">
        <v>1</v>
      </c>
      <c r="J755" t="s">
        <v>26</v>
      </c>
      <c r="K755" t="s">
        <v>32</v>
      </c>
      <c r="L755">
        <v>27</v>
      </c>
      <c r="M755" t="str">
        <f t="shared" si="11"/>
        <v>Young Adult</v>
      </c>
      <c r="N755" t="s">
        <v>18</v>
      </c>
      <c r="P755">
        <v>27</v>
      </c>
    </row>
    <row r="756" spans="1:16" x14ac:dyDescent="0.3">
      <c r="A756">
        <v>23668</v>
      </c>
      <c r="B756" t="s">
        <v>36</v>
      </c>
      <c r="C756" t="s">
        <v>38</v>
      </c>
      <c r="D756" s="3">
        <v>40000</v>
      </c>
      <c r="E756">
        <v>4</v>
      </c>
      <c r="F756" t="s">
        <v>27</v>
      </c>
      <c r="G756" t="s">
        <v>21</v>
      </c>
      <c r="H756" t="s">
        <v>15</v>
      </c>
      <c r="I756">
        <v>2</v>
      </c>
      <c r="J756" t="s">
        <v>23</v>
      </c>
      <c r="K756" t="s">
        <v>32</v>
      </c>
      <c r="L756">
        <v>59</v>
      </c>
      <c r="M756" t="str">
        <f t="shared" si="11"/>
        <v>Senior</v>
      </c>
      <c r="N756" t="s">
        <v>15</v>
      </c>
      <c r="P756">
        <v>59</v>
      </c>
    </row>
    <row r="757" spans="1:16"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c r="P757">
        <v>53</v>
      </c>
    </row>
    <row r="758" spans="1:16"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c r="P758">
        <v>36</v>
      </c>
    </row>
    <row r="759" spans="1:16"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c r="P759">
        <v>51</v>
      </c>
    </row>
    <row r="760" spans="1:16"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c r="P760">
        <v>47</v>
      </c>
    </row>
    <row r="761" spans="1:16"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c r="P761">
        <v>43</v>
      </c>
    </row>
    <row r="762" spans="1:16"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c r="P762">
        <v>50</v>
      </c>
    </row>
    <row r="763" spans="1:16" x14ac:dyDescent="0.3">
      <c r="A763">
        <v>13216</v>
      </c>
      <c r="B763" t="s">
        <v>36</v>
      </c>
      <c r="C763" t="s">
        <v>38</v>
      </c>
      <c r="D763" s="3">
        <v>60000</v>
      </c>
      <c r="E763">
        <v>5</v>
      </c>
      <c r="F763" t="s">
        <v>13</v>
      </c>
      <c r="G763" t="s">
        <v>28</v>
      </c>
      <c r="H763" t="s">
        <v>15</v>
      </c>
      <c r="I763">
        <v>3</v>
      </c>
      <c r="J763" t="s">
        <v>46</v>
      </c>
      <c r="K763" t="s">
        <v>32</v>
      </c>
      <c r="L763">
        <v>59</v>
      </c>
      <c r="M763" t="str">
        <f t="shared" si="11"/>
        <v>Senior</v>
      </c>
      <c r="N763" t="s">
        <v>18</v>
      </c>
      <c r="P763">
        <v>59</v>
      </c>
    </row>
    <row r="764" spans="1:16"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c r="P764">
        <v>37</v>
      </c>
    </row>
    <row r="765" spans="1:16"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c r="P765">
        <v>33</v>
      </c>
    </row>
    <row r="766" spans="1:16" x14ac:dyDescent="0.3">
      <c r="A766">
        <v>25908</v>
      </c>
      <c r="B766" t="s">
        <v>36</v>
      </c>
      <c r="C766" t="s">
        <v>38</v>
      </c>
      <c r="D766" s="3">
        <v>60000</v>
      </c>
      <c r="E766">
        <v>0</v>
      </c>
      <c r="F766" t="s">
        <v>19</v>
      </c>
      <c r="G766" t="s">
        <v>14</v>
      </c>
      <c r="H766" t="s">
        <v>18</v>
      </c>
      <c r="I766">
        <v>1</v>
      </c>
      <c r="J766" t="s">
        <v>26</v>
      </c>
      <c r="K766" t="s">
        <v>32</v>
      </c>
      <c r="L766">
        <v>27</v>
      </c>
      <c r="M766" t="str">
        <f t="shared" si="11"/>
        <v>Young Adult</v>
      </c>
      <c r="N766" t="s">
        <v>18</v>
      </c>
      <c r="P766">
        <v>27</v>
      </c>
    </row>
    <row r="767" spans="1:16"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c r="P767">
        <v>34</v>
      </c>
    </row>
    <row r="768" spans="1:16"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c r="P768">
        <v>42</v>
      </c>
    </row>
    <row r="769" spans="1:16" x14ac:dyDescent="0.3">
      <c r="A769">
        <v>24979</v>
      </c>
      <c r="B769" t="s">
        <v>36</v>
      </c>
      <c r="C769" t="s">
        <v>38</v>
      </c>
      <c r="D769" s="3">
        <v>60000</v>
      </c>
      <c r="E769">
        <v>2</v>
      </c>
      <c r="F769" t="s">
        <v>19</v>
      </c>
      <c r="G769" t="s">
        <v>21</v>
      </c>
      <c r="H769" t="s">
        <v>15</v>
      </c>
      <c r="I769">
        <v>2</v>
      </c>
      <c r="J769" t="s">
        <v>22</v>
      </c>
      <c r="K769" t="s">
        <v>32</v>
      </c>
      <c r="L769">
        <v>57</v>
      </c>
      <c r="M769" t="str">
        <f t="shared" si="11"/>
        <v>Senior</v>
      </c>
      <c r="N769" t="s">
        <v>15</v>
      </c>
      <c r="P769">
        <v>57</v>
      </c>
    </row>
    <row r="770" spans="1:16"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c r="P770">
        <v>45</v>
      </c>
    </row>
    <row r="771" spans="1:16" x14ac:dyDescent="0.3">
      <c r="A771">
        <v>18952</v>
      </c>
      <c r="B771" t="s">
        <v>36</v>
      </c>
      <c r="C771" t="s">
        <v>38</v>
      </c>
      <c r="D771" s="3">
        <v>100000</v>
      </c>
      <c r="E771">
        <v>4</v>
      </c>
      <c r="F771" t="s">
        <v>13</v>
      </c>
      <c r="G771" t="s">
        <v>28</v>
      </c>
      <c r="H771" t="s">
        <v>15</v>
      </c>
      <c r="I771">
        <v>4</v>
      </c>
      <c r="J771" t="s">
        <v>16</v>
      </c>
      <c r="K771" t="s">
        <v>32</v>
      </c>
      <c r="L771">
        <v>40</v>
      </c>
      <c r="M771" t="str">
        <f t="shared" ref="M771:M834" si="12">IF(L771&gt;54, "Senior", IF(L771&gt;=31, "Middle Age", IF(L771&lt;31, "Young Adult", "Invalid")))</f>
        <v>Middle Age</v>
      </c>
      <c r="N771" t="s">
        <v>18</v>
      </c>
      <c r="P771">
        <v>40</v>
      </c>
    </row>
    <row r="772" spans="1:16" x14ac:dyDescent="0.3">
      <c r="A772">
        <v>17699</v>
      </c>
      <c r="B772" t="s">
        <v>36</v>
      </c>
      <c r="C772" t="s">
        <v>39</v>
      </c>
      <c r="D772" s="3">
        <v>60000</v>
      </c>
      <c r="E772">
        <v>1</v>
      </c>
      <c r="F772" t="s">
        <v>31</v>
      </c>
      <c r="G772" t="s">
        <v>14</v>
      </c>
      <c r="H772" t="s">
        <v>18</v>
      </c>
      <c r="I772">
        <v>0</v>
      </c>
      <c r="J772" t="s">
        <v>16</v>
      </c>
      <c r="K772" t="s">
        <v>32</v>
      </c>
      <c r="L772">
        <v>55</v>
      </c>
      <c r="M772" t="str">
        <f t="shared" si="12"/>
        <v>Senior</v>
      </c>
      <c r="N772" t="s">
        <v>18</v>
      </c>
      <c r="P772">
        <v>55</v>
      </c>
    </row>
    <row r="773" spans="1:16"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c r="P773">
        <v>47</v>
      </c>
    </row>
    <row r="774" spans="1:16"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c r="P774">
        <v>47</v>
      </c>
    </row>
    <row r="775" spans="1:16"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c r="P775">
        <v>34</v>
      </c>
    </row>
    <row r="776" spans="1:16"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c r="P776">
        <v>36</v>
      </c>
    </row>
    <row r="777" spans="1:16"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c r="P777">
        <v>54</v>
      </c>
    </row>
    <row r="778" spans="1:16" x14ac:dyDescent="0.3">
      <c r="A778">
        <v>26490</v>
      </c>
      <c r="B778" t="s">
        <v>37</v>
      </c>
      <c r="C778" t="s">
        <v>39</v>
      </c>
      <c r="D778" s="3">
        <v>70000</v>
      </c>
      <c r="E778">
        <v>2</v>
      </c>
      <c r="F778" t="s">
        <v>13</v>
      </c>
      <c r="G778" t="s">
        <v>28</v>
      </c>
      <c r="H778" t="s">
        <v>18</v>
      </c>
      <c r="I778">
        <v>1</v>
      </c>
      <c r="J778" t="s">
        <v>22</v>
      </c>
      <c r="K778" t="s">
        <v>32</v>
      </c>
      <c r="L778">
        <v>59</v>
      </c>
      <c r="M778" t="str">
        <f t="shared" si="12"/>
        <v>Senior</v>
      </c>
      <c r="N778" t="s">
        <v>15</v>
      </c>
      <c r="P778">
        <v>59</v>
      </c>
    </row>
    <row r="779" spans="1:16" x14ac:dyDescent="0.3">
      <c r="A779">
        <v>13151</v>
      </c>
      <c r="B779" t="s">
        <v>37</v>
      </c>
      <c r="C779" t="s">
        <v>39</v>
      </c>
      <c r="D779" s="3">
        <v>40000</v>
      </c>
      <c r="E779">
        <v>0</v>
      </c>
      <c r="F779" t="s">
        <v>27</v>
      </c>
      <c r="G779" t="s">
        <v>14</v>
      </c>
      <c r="H779" t="s">
        <v>15</v>
      </c>
      <c r="I779">
        <v>2</v>
      </c>
      <c r="J779" t="s">
        <v>23</v>
      </c>
      <c r="K779" t="s">
        <v>32</v>
      </c>
      <c r="L779">
        <v>27</v>
      </c>
      <c r="M779" t="str">
        <f t="shared" si="12"/>
        <v>Young Adult</v>
      </c>
      <c r="N779" t="s">
        <v>18</v>
      </c>
      <c r="P779">
        <v>27</v>
      </c>
    </row>
    <row r="780" spans="1:16"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c r="P780">
        <v>41</v>
      </c>
    </row>
    <row r="781" spans="1:16"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c r="P781">
        <v>50</v>
      </c>
    </row>
    <row r="782" spans="1:16" x14ac:dyDescent="0.3">
      <c r="A782">
        <v>18105</v>
      </c>
      <c r="B782" t="s">
        <v>36</v>
      </c>
      <c r="C782" t="s">
        <v>38</v>
      </c>
      <c r="D782" s="3">
        <v>60000</v>
      </c>
      <c r="E782">
        <v>2</v>
      </c>
      <c r="F782" t="s">
        <v>19</v>
      </c>
      <c r="G782" t="s">
        <v>21</v>
      </c>
      <c r="H782" t="s">
        <v>15</v>
      </c>
      <c r="I782">
        <v>1</v>
      </c>
      <c r="J782" t="s">
        <v>46</v>
      </c>
      <c r="K782" t="s">
        <v>32</v>
      </c>
      <c r="L782">
        <v>55</v>
      </c>
      <c r="M782" t="str">
        <f t="shared" si="12"/>
        <v>Senior</v>
      </c>
      <c r="N782" t="s">
        <v>18</v>
      </c>
      <c r="P782">
        <v>55</v>
      </c>
    </row>
    <row r="783" spans="1:16"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c r="P783">
        <v>43</v>
      </c>
    </row>
    <row r="784" spans="1:16"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c r="P784">
        <v>43</v>
      </c>
    </row>
    <row r="785" spans="1:16"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c r="P785">
        <v>42</v>
      </c>
    </row>
    <row r="786" spans="1:16"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c r="P786">
        <v>53</v>
      </c>
    </row>
    <row r="787" spans="1:16" x14ac:dyDescent="0.3">
      <c r="A787">
        <v>24496</v>
      </c>
      <c r="B787" t="s">
        <v>37</v>
      </c>
      <c r="C787" t="s">
        <v>38</v>
      </c>
      <c r="D787" s="3">
        <v>40000</v>
      </c>
      <c r="E787">
        <v>0</v>
      </c>
      <c r="F787" t="s">
        <v>27</v>
      </c>
      <c r="G787" t="s">
        <v>14</v>
      </c>
      <c r="H787" t="s">
        <v>18</v>
      </c>
      <c r="I787">
        <v>2</v>
      </c>
      <c r="J787" t="s">
        <v>16</v>
      </c>
      <c r="K787" t="s">
        <v>32</v>
      </c>
      <c r="L787">
        <v>28</v>
      </c>
      <c r="M787" t="str">
        <f t="shared" si="12"/>
        <v>Young Adult</v>
      </c>
      <c r="N787" t="s">
        <v>15</v>
      </c>
      <c r="P787">
        <v>28</v>
      </c>
    </row>
    <row r="788" spans="1:16"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c r="P788">
        <v>35</v>
      </c>
    </row>
    <row r="789" spans="1:16" x14ac:dyDescent="0.3">
      <c r="A789">
        <v>28031</v>
      </c>
      <c r="B789" t="s">
        <v>37</v>
      </c>
      <c r="C789" t="s">
        <v>38</v>
      </c>
      <c r="D789" s="3">
        <v>70000</v>
      </c>
      <c r="E789">
        <v>2</v>
      </c>
      <c r="F789" t="s">
        <v>13</v>
      </c>
      <c r="G789" t="s">
        <v>28</v>
      </c>
      <c r="H789" t="s">
        <v>18</v>
      </c>
      <c r="I789">
        <v>1</v>
      </c>
      <c r="J789" t="s">
        <v>22</v>
      </c>
      <c r="K789" t="s">
        <v>32</v>
      </c>
      <c r="L789">
        <v>59</v>
      </c>
      <c r="M789" t="str">
        <f t="shared" si="12"/>
        <v>Senior</v>
      </c>
      <c r="N789" t="s">
        <v>15</v>
      </c>
      <c r="P789">
        <v>59</v>
      </c>
    </row>
    <row r="790" spans="1:16"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c r="P790">
        <v>49</v>
      </c>
    </row>
    <row r="791" spans="1:16"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c r="P791">
        <v>48</v>
      </c>
    </row>
    <row r="792" spans="1:16"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c r="P792">
        <v>50</v>
      </c>
    </row>
    <row r="793" spans="1:16" x14ac:dyDescent="0.3">
      <c r="A793">
        <v>18363</v>
      </c>
      <c r="B793" t="s">
        <v>36</v>
      </c>
      <c r="C793" t="s">
        <v>39</v>
      </c>
      <c r="D793" s="3">
        <v>40000</v>
      </c>
      <c r="E793">
        <v>0</v>
      </c>
      <c r="F793" t="s">
        <v>27</v>
      </c>
      <c r="G793" t="s">
        <v>14</v>
      </c>
      <c r="H793" t="s">
        <v>15</v>
      </c>
      <c r="I793">
        <v>2</v>
      </c>
      <c r="J793" t="s">
        <v>23</v>
      </c>
      <c r="K793" t="s">
        <v>32</v>
      </c>
      <c r="L793">
        <v>28</v>
      </c>
      <c r="M793" t="str">
        <f t="shared" si="12"/>
        <v>Young Adult</v>
      </c>
      <c r="N793" t="s">
        <v>15</v>
      </c>
      <c r="P793">
        <v>28</v>
      </c>
    </row>
    <row r="794" spans="1:16"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c r="P794">
        <v>52</v>
      </c>
    </row>
    <row r="795" spans="1:16"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c r="P795">
        <v>52</v>
      </c>
    </row>
    <row r="796" spans="1:16" x14ac:dyDescent="0.3">
      <c r="A796">
        <v>20361</v>
      </c>
      <c r="B796" t="s">
        <v>36</v>
      </c>
      <c r="C796" t="s">
        <v>39</v>
      </c>
      <c r="D796" s="3">
        <v>50000</v>
      </c>
      <c r="E796">
        <v>2</v>
      </c>
      <c r="F796" t="s">
        <v>31</v>
      </c>
      <c r="G796" t="s">
        <v>28</v>
      </c>
      <c r="H796" t="s">
        <v>15</v>
      </c>
      <c r="I796">
        <v>2</v>
      </c>
      <c r="J796" t="s">
        <v>23</v>
      </c>
      <c r="K796" t="s">
        <v>32</v>
      </c>
      <c r="L796">
        <v>69</v>
      </c>
      <c r="M796" t="str">
        <f t="shared" si="12"/>
        <v>Senior</v>
      </c>
      <c r="N796" t="s">
        <v>18</v>
      </c>
      <c r="P796">
        <v>69</v>
      </c>
    </row>
    <row r="797" spans="1:16"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c r="P797">
        <v>51</v>
      </c>
    </row>
    <row r="798" spans="1:16" x14ac:dyDescent="0.3">
      <c r="A798">
        <v>13382</v>
      </c>
      <c r="B798" t="s">
        <v>36</v>
      </c>
      <c r="C798" t="s">
        <v>39</v>
      </c>
      <c r="D798" s="3">
        <v>70000</v>
      </c>
      <c r="E798">
        <v>5</v>
      </c>
      <c r="F798" t="s">
        <v>19</v>
      </c>
      <c r="G798" t="s">
        <v>21</v>
      </c>
      <c r="H798" t="s">
        <v>15</v>
      </c>
      <c r="I798">
        <v>2</v>
      </c>
      <c r="J798" t="s">
        <v>26</v>
      </c>
      <c r="K798" t="s">
        <v>32</v>
      </c>
      <c r="L798">
        <v>57</v>
      </c>
      <c r="M798" t="str">
        <f t="shared" si="12"/>
        <v>Senior</v>
      </c>
      <c r="N798" t="s">
        <v>15</v>
      </c>
      <c r="P798">
        <v>57</v>
      </c>
    </row>
    <row r="799" spans="1:16" x14ac:dyDescent="0.3">
      <c r="A799">
        <v>20310</v>
      </c>
      <c r="B799" t="s">
        <v>37</v>
      </c>
      <c r="C799" t="s">
        <v>39</v>
      </c>
      <c r="D799" s="3">
        <v>60000</v>
      </c>
      <c r="E799">
        <v>0</v>
      </c>
      <c r="F799" t="s">
        <v>19</v>
      </c>
      <c r="G799" t="s">
        <v>14</v>
      </c>
      <c r="H799" t="s">
        <v>15</v>
      </c>
      <c r="I799">
        <v>1</v>
      </c>
      <c r="J799" t="s">
        <v>23</v>
      </c>
      <c r="K799" t="s">
        <v>32</v>
      </c>
      <c r="L799">
        <v>27</v>
      </c>
      <c r="M799" t="str">
        <f t="shared" si="12"/>
        <v>Young Adult</v>
      </c>
      <c r="N799" t="s">
        <v>15</v>
      </c>
      <c r="P799">
        <v>27</v>
      </c>
    </row>
    <row r="800" spans="1:16" x14ac:dyDescent="0.3">
      <c r="A800">
        <v>22971</v>
      </c>
      <c r="B800" t="s">
        <v>37</v>
      </c>
      <c r="C800" t="s">
        <v>38</v>
      </c>
      <c r="D800" s="3">
        <v>30000</v>
      </c>
      <c r="E800">
        <v>0</v>
      </c>
      <c r="F800" t="s">
        <v>27</v>
      </c>
      <c r="G800" t="s">
        <v>14</v>
      </c>
      <c r="H800" t="s">
        <v>18</v>
      </c>
      <c r="I800">
        <v>2</v>
      </c>
      <c r="J800" t="s">
        <v>16</v>
      </c>
      <c r="K800" t="s">
        <v>32</v>
      </c>
      <c r="L800">
        <v>25</v>
      </c>
      <c r="M800" t="str">
        <f t="shared" si="12"/>
        <v>Young Adult</v>
      </c>
      <c r="N800" t="s">
        <v>15</v>
      </c>
      <c r="P800">
        <v>25</v>
      </c>
    </row>
    <row r="801" spans="1:16"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c r="P801">
        <v>33</v>
      </c>
    </row>
    <row r="802" spans="1:16"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c r="P802">
        <v>43</v>
      </c>
    </row>
    <row r="803" spans="1:16" x14ac:dyDescent="0.3">
      <c r="A803">
        <v>11255</v>
      </c>
      <c r="B803" t="s">
        <v>36</v>
      </c>
      <c r="C803" t="s">
        <v>39</v>
      </c>
      <c r="D803" s="3">
        <v>70000</v>
      </c>
      <c r="E803">
        <v>4</v>
      </c>
      <c r="F803" t="s">
        <v>31</v>
      </c>
      <c r="G803" t="s">
        <v>28</v>
      </c>
      <c r="H803" t="s">
        <v>15</v>
      </c>
      <c r="I803">
        <v>2</v>
      </c>
      <c r="J803" t="s">
        <v>23</v>
      </c>
      <c r="K803" t="s">
        <v>32</v>
      </c>
      <c r="L803">
        <v>73</v>
      </c>
      <c r="M803" t="str">
        <f t="shared" si="12"/>
        <v>Senior</v>
      </c>
      <c r="N803" t="s">
        <v>18</v>
      </c>
      <c r="P803">
        <v>73</v>
      </c>
    </row>
    <row r="804" spans="1:16" x14ac:dyDescent="0.3">
      <c r="A804">
        <v>28090</v>
      </c>
      <c r="B804" t="s">
        <v>36</v>
      </c>
      <c r="C804" t="s">
        <v>39</v>
      </c>
      <c r="D804" s="3">
        <v>40000</v>
      </c>
      <c r="E804">
        <v>0</v>
      </c>
      <c r="F804" t="s">
        <v>19</v>
      </c>
      <c r="G804" t="s">
        <v>14</v>
      </c>
      <c r="H804" t="s">
        <v>15</v>
      </c>
      <c r="I804">
        <v>1</v>
      </c>
      <c r="J804" t="s">
        <v>23</v>
      </c>
      <c r="K804" t="s">
        <v>32</v>
      </c>
      <c r="L804">
        <v>27</v>
      </c>
      <c r="M804" t="str">
        <f t="shared" si="12"/>
        <v>Young Adult</v>
      </c>
      <c r="N804" t="s">
        <v>18</v>
      </c>
      <c r="P804">
        <v>27</v>
      </c>
    </row>
    <row r="805" spans="1:16" x14ac:dyDescent="0.3">
      <c r="A805">
        <v>15255</v>
      </c>
      <c r="B805" t="s">
        <v>36</v>
      </c>
      <c r="C805" t="s">
        <v>39</v>
      </c>
      <c r="D805" s="3">
        <v>40000</v>
      </c>
      <c r="E805">
        <v>0</v>
      </c>
      <c r="F805" t="s">
        <v>27</v>
      </c>
      <c r="G805" t="s">
        <v>14</v>
      </c>
      <c r="H805" t="s">
        <v>15</v>
      </c>
      <c r="I805">
        <v>2</v>
      </c>
      <c r="J805" t="s">
        <v>23</v>
      </c>
      <c r="K805" t="s">
        <v>32</v>
      </c>
      <c r="L805">
        <v>28</v>
      </c>
      <c r="M805" t="str">
        <f t="shared" si="12"/>
        <v>Young Adult</v>
      </c>
      <c r="N805" t="s">
        <v>15</v>
      </c>
      <c r="P805">
        <v>28</v>
      </c>
    </row>
    <row r="806" spans="1:16" x14ac:dyDescent="0.3">
      <c r="A806">
        <v>13154</v>
      </c>
      <c r="B806" t="s">
        <v>36</v>
      </c>
      <c r="C806" t="s">
        <v>39</v>
      </c>
      <c r="D806" s="3">
        <v>40000</v>
      </c>
      <c r="E806">
        <v>0</v>
      </c>
      <c r="F806" t="s">
        <v>27</v>
      </c>
      <c r="G806" t="s">
        <v>14</v>
      </c>
      <c r="H806" t="s">
        <v>18</v>
      </c>
      <c r="I806">
        <v>2</v>
      </c>
      <c r="J806" t="s">
        <v>16</v>
      </c>
      <c r="K806" t="s">
        <v>32</v>
      </c>
      <c r="L806">
        <v>27</v>
      </c>
      <c r="M806" t="str">
        <f t="shared" si="12"/>
        <v>Young Adult</v>
      </c>
      <c r="N806" t="s">
        <v>15</v>
      </c>
      <c r="P806">
        <v>27</v>
      </c>
    </row>
    <row r="807" spans="1:16"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c r="P807">
        <v>31</v>
      </c>
    </row>
    <row r="808" spans="1:16"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c r="P808">
        <v>53</v>
      </c>
    </row>
    <row r="809" spans="1:16"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c r="P809">
        <v>32</v>
      </c>
    </row>
    <row r="810" spans="1:16"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c r="P810">
        <v>50</v>
      </c>
    </row>
    <row r="811" spans="1:16" x14ac:dyDescent="0.3">
      <c r="A811">
        <v>27994</v>
      </c>
      <c r="B811" t="s">
        <v>36</v>
      </c>
      <c r="C811" t="s">
        <v>38</v>
      </c>
      <c r="D811" s="3">
        <v>40000</v>
      </c>
      <c r="E811">
        <v>4</v>
      </c>
      <c r="F811" t="s">
        <v>27</v>
      </c>
      <c r="G811" t="s">
        <v>21</v>
      </c>
      <c r="H811" t="s">
        <v>15</v>
      </c>
      <c r="I811">
        <v>2</v>
      </c>
      <c r="J811" t="s">
        <v>23</v>
      </c>
      <c r="K811" t="s">
        <v>32</v>
      </c>
      <c r="L811">
        <v>69</v>
      </c>
      <c r="M811" t="str">
        <f t="shared" si="12"/>
        <v>Senior</v>
      </c>
      <c r="N811" t="s">
        <v>18</v>
      </c>
      <c r="P811">
        <v>69</v>
      </c>
    </row>
    <row r="812" spans="1:16"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c r="P812">
        <v>52</v>
      </c>
    </row>
    <row r="813" spans="1:16"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c r="P813">
        <v>31</v>
      </c>
    </row>
    <row r="814" spans="1:16" x14ac:dyDescent="0.3">
      <c r="A814">
        <v>15749</v>
      </c>
      <c r="B814" t="s">
        <v>37</v>
      </c>
      <c r="C814" t="s">
        <v>38</v>
      </c>
      <c r="D814" s="3">
        <v>70000</v>
      </c>
      <c r="E814">
        <v>4</v>
      </c>
      <c r="F814" t="s">
        <v>13</v>
      </c>
      <c r="G814" t="s">
        <v>28</v>
      </c>
      <c r="H814" t="s">
        <v>15</v>
      </c>
      <c r="I814">
        <v>2</v>
      </c>
      <c r="J814" t="s">
        <v>46</v>
      </c>
      <c r="K814" t="s">
        <v>32</v>
      </c>
      <c r="L814">
        <v>61</v>
      </c>
      <c r="M814" t="str">
        <f t="shared" si="12"/>
        <v>Senior</v>
      </c>
      <c r="N814" t="s">
        <v>18</v>
      </c>
      <c r="P814">
        <v>61</v>
      </c>
    </row>
    <row r="815" spans="1:16"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c r="P815">
        <v>53</v>
      </c>
    </row>
    <row r="816" spans="1:16" x14ac:dyDescent="0.3">
      <c r="A816">
        <v>13351</v>
      </c>
      <c r="B816" t="s">
        <v>37</v>
      </c>
      <c r="C816" t="s">
        <v>38</v>
      </c>
      <c r="D816" s="3">
        <v>70000</v>
      </c>
      <c r="E816">
        <v>4</v>
      </c>
      <c r="F816" t="s">
        <v>13</v>
      </c>
      <c r="G816" t="s">
        <v>28</v>
      </c>
      <c r="H816" t="s">
        <v>15</v>
      </c>
      <c r="I816">
        <v>2</v>
      </c>
      <c r="J816" t="s">
        <v>26</v>
      </c>
      <c r="K816" t="s">
        <v>32</v>
      </c>
      <c r="L816">
        <v>62</v>
      </c>
      <c r="M816" t="str">
        <f t="shared" si="12"/>
        <v>Senior</v>
      </c>
      <c r="N816" t="s">
        <v>15</v>
      </c>
      <c r="P816">
        <v>62</v>
      </c>
    </row>
    <row r="817" spans="1:16" x14ac:dyDescent="0.3">
      <c r="A817">
        <v>23333</v>
      </c>
      <c r="B817" t="s">
        <v>36</v>
      </c>
      <c r="C817" t="s">
        <v>39</v>
      </c>
      <c r="D817" s="3">
        <v>40000</v>
      </c>
      <c r="E817">
        <v>0</v>
      </c>
      <c r="F817" t="s">
        <v>19</v>
      </c>
      <c r="G817" t="s">
        <v>14</v>
      </c>
      <c r="H817" t="s">
        <v>18</v>
      </c>
      <c r="I817">
        <v>2</v>
      </c>
      <c r="J817" t="s">
        <v>26</v>
      </c>
      <c r="K817" t="s">
        <v>32</v>
      </c>
      <c r="L817">
        <v>30</v>
      </c>
      <c r="M817" t="str">
        <f t="shared" si="12"/>
        <v>Young Adult</v>
      </c>
      <c r="N817" t="s">
        <v>18</v>
      </c>
      <c r="P817">
        <v>30</v>
      </c>
    </row>
    <row r="818" spans="1:16"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c r="P818">
        <v>43</v>
      </c>
    </row>
    <row r="819" spans="1:16"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c r="P819">
        <v>42</v>
      </c>
    </row>
    <row r="820" spans="1:16" x14ac:dyDescent="0.3">
      <c r="A820">
        <v>24514</v>
      </c>
      <c r="B820" t="s">
        <v>36</v>
      </c>
      <c r="C820" t="s">
        <v>39</v>
      </c>
      <c r="D820" s="3">
        <v>40000</v>
      </c>
      <c r="E820">
        <v>0</v>
      </c>
      <c r="F820" t="s">
        <v>19</v>
      </c>
      <c r="G820" t="s">
        <v>14</v>
      </c>
      <c r="H820" t="s">
        <v>15</v>
      </c>
      <c r="I820">
        <v>1</v>
      </c>
      <c r="J820" t="s">
        <v>23</v>
      </c>
      <c r="K820" t="s">
        <v>32</v>
      </c>
      <c r="L820">
        <v>30</v>
      </c>
      <c r="M820" t="str">
        <f t="shared" si="12"/>
        <v>Young Adult</v>
      </c>
      <c r="N820" t="s">
        <v>18</v>
      </c>
      <c r="P820">
        <v>30</v>
      </c>
    </row>
    <row r="821" spans="1:16" x14ac:dyDescent="0.3">
      <c r="A821">
        <v>27505</v>
      </c>
      <c r="B821" t="s">
        <v>37</v>
      </c>
      <c r="C821" t="s">
        <v>38</v>
      </c>
      <c r="D821" s="3">
        <v>40000</v>
      </c>
      <c r="E821">
        <v>0</v>
      </c>
      <c r="F821" t="s">
        <v>27</v>
      </c>
      <c r="G821" t="s">
        <v>14</v>
      </c>
      <c r="H821" t="s">
        <v>15</v>
      </c>
      <c r="I821">
        <v>2</v>
      </c>
      <c r="J821" t="s">
        <v>23</v>
      </c>
      <c r="K821" t="s">
        <v>32</v>
      </c>
      <c r="L821">
        <v>30</v>
      </c>
      <c r="M821" t="str">
        <f t="shared" si="12"/>
        <v>Young Adult</v>
      </c>
      <c r="N821" t="s">
        <v>18</v>
      </c>
      <c r="P821">
        <v>30</v>
      </c>
    </row>
    <row r="822" spans="1:16"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c r="P822">
        <v>43</v>
      </c>
    </row>
    <row r="823" spans="1:16"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c r="P823">
        <v>33</v>
      </c>
    </row>
    <row r="824" spans="1:16"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c r="P824">
        <v>32</v>
      </c>
    </row>
    <row r="825" spans="1:16"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c r="P825">
        <v>50</v>
      </c>
    </row>
    <row r="826" spans="1:16"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c r="P826">
        <v>37</v>
      </c>
    </row>
    <row r="827" spans="1:16"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c r="P827">
        <v>52</v>
      </c>
    </row>
    <row r="828" spans="1:16"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c r="P828">
        <v>36</v>
      </c>
    </row>
    <row r="829" spans="1:16"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c r="P829">
        <v>41</v>
      </c>
    </row>
    <row r="830" spans="1:16" x14ac:dyDescent="0.3">
      <c r="A830">
        <v>20421</v>
      </c>
      <c r="B830" t="s">
        <v>37</v>
      </c>
      <c r="C830" t="s">
        <v>38</v>
      </c>
      <c r="D830" s="3">
        <v>40000</v>
      </c>
      <c r="E830">
        <v>0</v>
      </c>
      <c r="F830" t="s">
        <v>29</v>
      </c>
      <c r="G830" t="s">
        <v>20</v>
      </c>
      <c r="H830" t="s">
        <v>15</v>
      </c>
      <c r="I830">
        <v>2</v>
      </c>
      <c r="J830" t="s">
        <v>23</v>
      </c>
      <c r="K830" t="s">
        <v>32</v>
      </c>
      <c r="L830">
        <v>26</v>
      </c>
      <c r="M830" t="str">
        <f t="shared" si="12"/>
        <v>Young Adult</v>
      </c>
      <c r="N830" t="s">
        <v>18</v>
      </c>
      <c r="P830">
        <v>26</v>
      </c>
    </row>
    <row r="831" spans="1:16" x14ac:dyDescent="0.3">
      <c r="A831">
        <v>16009</v>
      </c>
      <c r="B831" t="s">
        <v>37</v>
      </c>
      <c r="C831" t="s">
        <v>39</v>
      </c>
      <c r="D831" s="3">
        <v>170000</v>
      </c>
      <c r="E831">
        <v>1</v>
      </c>
      <c r="F831" t="s">
        <v>31</v>
      </c>
      <c r="G831" t="s">
        <v>28</v>
      </c>
      <c r="H831" t="s">
        <v>18</v>
      </c>
      <c r="I831">
        <v>4</v>
      </c>
      <c r="J831" t="s">
        <v>16</v>
      </c>
      <c r="K831" t="s">
        <v>32</v>
      </c>
      <c r="L831">
        <v>66</v>
      </c>
      <c r="M831" t="str">
        <f t="shared" si="12"/>
        <v>Senior</v>
      </c>
      <c r="N831" t="s">
        <v>18</v>
      </c>
      <c r="P831">
        <v>66</v>
      </c>
    </row>
    <row r="832" spans="1:16"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c r="P832">
        <v>51</v>
      </c>
    </row>
    <row r="833" spans="1:16"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c r="P833">
        <v>43</v>
      </c>
    </row>
    <row r="834" spans="1:16"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c r="P834">
        <v>39</v>
      </c>
    </row>
    <row r="835" spans="1:16" x14ac:dyDescent="0.3">
      <c r="A835">
        <v>27540</v>
      </c>
      <c r="B835" t="s">
        <v>37</v>
      </c>
      <c r="C835" t="s">
        <v>38</v>
      </c>
      <c r="D835" s="3">
        <v>70000</v>
      </c>
      <c r="E835">
        <v>0</v>
      </c>
      <c r="F835" t="s">
        <v>13</v>
      </c>
      <c r="G835" t="s">
        <v>21</v>
      </c>
      <c r="H835" t="s">
        <v>18</v>
      </c>
      <c r="I835">
        <v>1</v>
      </c>
      <c r="J835" t="s">
        <v>16</v>
      </c>
      <c r="K835" t="s">
        <v>32</v>
      </c>
      <c r="L835">
        <v>37</v>
      </c>
      <c r="M835" t="str">
        <f t="shared" ref="M835:M898" si="13">IF(L835&gt;54, "Senior", IF(L835&gt;=31, "Middle Age", IF(L835&lt;31, "Young Adult", "Invalid")))</f>
        <v>Middle Age</v>
      </c>
      <c r="N835" t="s">
        <v>15</v>
      </c>
      <c r="P835">
        <v>37</v>
      </c>
    </row>
    <row r="836" spans="1:16"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c r="P836">
        <v>54</v>
      </c>
    </row>
    <row r="837" spans="1:16"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c r="P837">
        <v>40</v>
      </c>
    </row>
    <row r="838" spans="1:16" x14ac:dyDescent="0.3">
      <c r="A838">
        <v>18891</v>
      </c>
      <c r="B838" t="s">
        <v>36</v>
      </c>
      <c r="C838" t="s">
        <v>38</v>
      </c>
      <c r="D838" s="3">
        <v>40000</v>
      </c>
      <c r="E838">
        <v>0</v>
      </c>
      <c r="F838" t="s">
        <v>19</v>
      </c>
      <c r="G838" t="s">
        <v>14</v>
      </c>
      <c r="H838" t="s">
        <v>15</v>
      </c>
      <c r="I838">
        <v>2</v>
      </c>
      <c r="J838" t="s">
        <v>23</v>
      </c>
      <c r="K838" t="s">
        <v>32</v>
      </c>
      <c r="L838">
        <v>28</v>
      </c>
      <c r="M838" t="str">
        <f t="shared" si="13"/>
        <v>Young Adult</v>
      </c>
      <c r="N838" t="s">
        <v>18</v>
      </c>
      <c r="P838">
        <v>28</v>
      </c>
    </row>
    <row r="839" spans="1:16"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c r="P839">
        <v>33</v>
      </c>
    </row>
    <row r="840" spans="1:16"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c r="P840">
        <v>41</v>
      </c>
    </row>
    <row r="841" spans="1:16"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c r="P841">
        <v>37</v>
      </c>
    </row>
    <row r="842" spans="1:16"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c r="P842">
        <v>53</v>
      </c>
    </row>
    <row r="843" spans="1:16" x14ac:dyDescent="0.3">
      <c r="A843">
        <v>12056</v>
      </c>
      <c r="B843" t="s">
        <v>36</v>
      </c>
      <c r="C843" t="s">
        <v>39</v>
      </c>
      <c r="D843" s="3">
        <v>120000</v>
      </c>
      <c r="E843">
        <v>2</v>
      </c>
      <c r="F843" t="s">
        <v>31</v>
      </c>
      <c r="G843" t="s">
        <v>28</v>
      </c>
      <c r="H843" t="s">
        <v>15</v>
      </c>
      <c r="I843">
        <v>3</v>
      </c>
      <c r="J843" t="s">
        <v>23</v>
      </c>
      <c r="K843" t="s">
        <v>32</v>
      </c>
      <c r="L843">
        <v>64</v>
      </c>
      <c r="M843" t="str">
        <f t="shared" si="13"/>
        <v>Senior</v>
      </c>
      <c r="N843" t="s">
        <v>18</v>
      </c>
      <c r="P843">
        <v>64</v>
      </c>
    </row>
    <row r="844" spans="1:16"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c r="P844">
        <v>45</v>
      </c>
    </row>
    <row r="845" spans="1:16"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c r="P845">
        <v>52</v>
      </c>
    </row>
    <row r="846" spans="1:16" x14ac:dyDescent="0.3">
      <c r="A846">
        <v>22743</v>
      </c>
      <c r="B846" t="s">
        <v>36</v>
      </c>
      <c r="C846" t="s">
        <v>38</v>
      </c>
      <c r="D846" s="3">
        <v>40000</v>
      </c>
      <c r="E846">
        <v>5</v>
      </c>
      <c r="F846" t="s">
        <v>27</v>
      </c>
      <c r="G846" t="s">
        <v>21</v>
      </c>
      <c r="H846" t="s">
        <v>15</v>
      </c>
      <c r="I846">
        <v>2</v>
      </c>
      <c r="J846" t="s">
        <v>46</v>
      </c>
      <c r="K846" t="s">
        <v>32</v>
      </c>
      <c r="L846">
        <v>60</v>
      </c>
      <c r="M846" t="str">
        <f t="shared" si="13"/>
        <v>Senior</v>
      </c>
      <c r="N846" t="s">
        <v>18</v>
      </c>
      <c r="P846">
        <v>60</v>
      </c>
    </row>
    <row r="847" spans="1:16"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c r="P847">
        <v>50</v>
      </c>
    </row>
    <row r="848" spans="1:16" x14ac:dyDescent="0.3">
      <c r="A848">
        <v>13390</v>
      </c>
      <c r="B848" t="s">
        <v>36</v>
      </c>
      <c r="C848" t="s">
        <v>38</v>
      </c>
      <c r="D848" s="3">
        <v>70000</v>
      </c>
      <c r="E848">
        <v>4</v>
      </c>
      <c r="F848" t="s">
        <v>19</v>
      </c>
      <c r="G848" t="s">
        <v>21</v>
      </c>
      <c r="H848" t="s">
        <v>18</v>
      </c>
      <c r="I848">
        <v>1</v>
      </c>
      <c r="J848" t="s">
        <v>26</v>
      </c>
      <c r="K848" t="s">
        <v>32</v>
      </c>
      <c r="L848">
        <v>56</v>
      </c>
      <c r="M848" t="str">
        <f t="shared" si="13"/>
        <v>Senior</v>
      </c>
      <c r="N848" t="s">
        <v>18</v>
      </c>
      <c r="P848">
        <v>56</v>
      </c>
    </row>
    <row r="849" spans="1:16" x14ac:dyDescent="0.3">
      <c r="A849">
        <v>17482</v>
      </c>
      <c r="B849" t="s">
        <v>37</v>
      </c>
      <c r="C849" t="s">
        <v>38</v>
      </c>
      <c r="D849" s="3">
        <v>40000</v>
      </c>
      <c r="E849">
        <v>0</v>
      </c>
      <c r="F849" t="s">
        <v>29</v>
      </c>
      <c r="G849" t="s">
        <v>20</v>
      </c>
      <c r="H849" t="s">
        <v>15</v>
      </c>
      <c r="I849">
        <v>2</v>
      </c>
      <c r="J849" t="s">
        <v>23</v>
      </c>
      <c r="K849" t="s">
        <v>32</v>
      </c>
      <c r="L849">
        <v>29</v>
      </c>
      <c r="M849" t="str">
        <f t="shared" si="13"/>
        <v>Young Adult</v>
      </c>
      <c r="N849" t="s">
        <v>18</v>
      </c>
      <c r="P849">
        <v>29</v>
      </c>
    </row>
    <row r="850" spans="1:16"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c r="P850">
        <v>38</v>
      </c>
    </row>
    <row r="851" spans="1:16" x14ac:dyDescent="0.3">
      <c r="A851">
        <v>20504</v>
      </c>
      <c r="B851" t="s">
        <v>36</v>
      </c>
      <c r="C851" t="s">
        <v>38</v>
      </c>
      <c r="D851" s="3">
        <v>40000</v>
      </c>
      <c r="E851">
        <v>5</v>
      </c>
      <c r="F851" t="s">
        <v>27</v>
      </c>
      <c r="G851" t="s">
        <v>21</v>
      </c>
      <c r="H851" t="s">
        <v>18</v>
      </c>
      <c r="I851">
        <v>2</v>
      </c>
      <c r="J851" t="s">
        <v>22</v>
      </c>
      <c r="K851" t="s">
        <v>32</v>
      </c>
      <c r="L851">
        <v>60</v>
      </c>
      <c r="M851" t="str">
        <f t="shared" si="13"/>
        <v>Senior</v>
      </c>
      <c r="N851" t="s">
        <v>18</v>
      </c>
      <c r="P851">
        <v>60</v>
      </c>
    </row>
    <row r="852" spans="1:16" x14ac:dyDescent="0.3">
      <c r="A852">
        <v>12205</v>
      </c>
      <c r="B852" t="s">
        <v>37</v>
      </c>
      <c r="C852" t="s">
        <v>38</v>
      </c>
      <c r="D852" s="3">
        <v>130000</v>
      </c>
      <c r="E852">
        <v>2</v>
      </c>
      <c r="F852" t="s">
        <v>13</v>
      </c>
      <c r="G852" t="s">
        <v>28</v>
      </c>
      <c r="H852" t="s">
        <v>18</v>
      </c>
      <c r="I852">
        <v>4</v>
      </c>
      <c r="J852" t="s">
        <v>16</v>
      </c>
      <c r="K852" t="s">
        <v>32</v>
      </c>
      <c r="L852">
        <v>67</v>
      </c>
      <c r="M852" t="str">
        <f t="shared" si="13"/>
        <v>Senior</v>
      </c>
      <c r="N852" t="s">
        <v>18</v>
      </c>
      <c r="P852">
        <v>67</v>
      </c>
    </row>
    <row r="853" spans="1:16"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c r="P853">
        <v>32</v>
      </c>
    </row>
    <row r="854" spans="1:16"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c r="P854">
        <v>39</v>
      </c>
    </row>
    <row r="855" spans="1:16"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c r="P855">
        <v>35</v>
      </c>
    </row>
    <row r="856" spans="1:16"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c r="P856">
        <v>32</v>
      </c>
    </row>
    <row r="857" spans="1:16"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c r="P857">
        <v>31</v>
      </c>
    </row>
    <row r="858" spans="1:16" x14ac:dyDescent="0.3">
      <c r="A858">
        <v>29052</v>
      </c>
      <c r="B858" t="s">
        <v>37</v>
      </c>
      <c r="C858" t="s">
        <v>39</v>
      </c>
      <c r="D858" s="3">
        <v>40000</v>
      </c>
      <c r="E858">
        <v>0</v>
      </c>
      <c r="F858" t="s">
        <v>19</v>
      </c>
      <c r="G858" t="s">
        <v>14</v>
      </c>
      <c r="H858" t="s">
        <v>15</v>
      </c>
      <c r="I858">
        <v>1</v>
      </c>
      <c r="J858" t="s">
        <v>23</v>
      </c>
      <c r="K858" t="s">
        <v>32</v>
      </c>
      <c r="L858">
        <v>27</v>
      </c>
      <c r="M858" t="str">
        <f t="shared" si="13"/>
        <v>Young Adult</v>
      </c>
      <c r="N858" t="s">
        <v>18</v>
      </c>
      <c r="P858">
        <v>27</v>
      </c>
    </row>
    <row r="859" spans="1:16"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c r="P859">
        <v>47</v>
      </c>
    </row>
    <row r="860" spans="1:16"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c r="P860">
        <v>42</v>
      </c>
    </row>
    <row r="861" spans="1:16"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c r="P861">
        <v>49</v>
      </c>
    </row>
    <row r="862" spans="1:16"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c r="P862">
        <v>32</v>
      </c>
    </row>
    <row r="863" spans="1:16"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c r="P863">
        <v>53</v>
      </c>
    </row>
    <row r="864" spans="1:16"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c r="P864">
        <v>32</v>
      </c>
    </row>
    <row r="865" spans="1:16"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c r="P865">
        <v>38</v>
      </c>
    </row>
    <row r="866" spans="1:16"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c r="P866">
        <v>31</v>
      </c>
    </row>
    <row r="867" spans="1:16"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c r="P867">
        <v>38</v>
      </c>
    </row>
    <row r="868" spans="1:16" x14ac:dyDescent="0.3">
      <c r="A868">
        <v>28052</v>
      </c>
      <c r="B868" t="s">
        <v>36</v>
      </c>
      <c r="C868" t="s">
        <v>39</v>
      </c>
      <c r="D868" s="3">
        <v>60000</v>
      </c>
      <c r="E868">
        <v>2</v>
      </c>
      <c r="F868" t="s">
        <v>27</v>
      </c>
      <c r="G868" t="s">
        <v>21</v>
      </c>
      <c r="H868" t="s">
        <v>15</v>
      </c>
      <c r="I868">
        <v>2</v>
      </c>
      <c r="J868" t="s">
        <v>46</v>
      </c>
      <c r="K868" t="s">
        <v>32</v>
      </c>
      <c r="L868">
        <v>55</v>
      </c>
      <c r="M868" t="str">
        <f t="shared" si="13"/>
        <v>Senior</v>
      </c>
      <c r="N868" t="s">
        <v>18</v>
      </c>
      <c r="P868">
        <v>55</v>
      </c>
    </row>
    <row r="869" spans="1:16"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c r="P869">
        <v>49</v>
      </c>
    </row>
    <row r="870" spans="1:16" x14ac:dyDescent="0.3">
      <c r="A870">
        <v>24955</v>
      </c>
      <c r="B870" t="s">
        <v>37</v>
      </c>
      <c r="C870" t="s">
        <v>39</v>
      </c>
      <c r="D870" s="3">
        <v>30000</v>
      </c>
      <c r="E870">
        <v>5</v>
      </c>
      <c r="F870" t="s">
        <v>29</v>
      </c>
      <c r="G870" t="s">
        <v>14</v>
      </c>
      <c r="H870" t="s">
        <v>15</v>
      </c>
      <c r="I870">
        <v>3</v>
      </c>
      <c r="J870" t="s">
        <v>46</v>
      </c>
      <c r="K870" t="s">
        <v>32</v>
      </c>
      <c r="L870">
        <v>60</v>
      </c>
      <c r="M870" t="str">
        <f t="shared" si="13"/>
        <v>Senior</v>
      </c>
      <c r="N870" t="s">
        <v>15</v>
      </c>
      <c r="P870">
        <v>60</v>
      </c>
    </row>
    <row r="871" spans="1:16"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c r="P871">
        <v>42</v>
      </c>
    </row>
    <row r="872" spans="1:16"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c r="P872">
        <v>46</v>
      </c>
    </row>
    <row r="873" spans="1:16" x14ac:dyDescent="0.3">
      <c r="A873">
        <v>11219</v>
      </c>
      <c r="B873" t="s">
        <v>36</v>
      </c>
      <c r="C873" t="s">
        <v>39</v>
      </c>
      <c r="D873" s="3">
        <v>60000</v>
      </c>
      <c r="E873">
        <v>2</v>
      </c>
      <c r="F873" t="s">
        <v>27</v>
      </c>
      <c r="G873" t="s">
        <v>21</v>
      </c>
      <c r="H873" t="s">
        <v>15</v>
      </c>
      <c r="I873">
        <v>2</v>
      </c>
      <c r="J873" t="s">
        <v>46</v>
      </c>
      <c r="K873" t="s">
        <v>32</v>
      </c>
      <c r="L873">
        <v>55</v>
      </c>
      <c r="M873" t="str">
        <f t="shared" si="13"/>
        <v>Senior</v>
      </c>
      <c r="N873" t="s">
        <v>18</v>
      </c>
      <c r="P873">
        <v>55</v>
      </c>
    </row>
    <row r="874" spans="1:16"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c r="P874">
        <v>53</v>
      </c>
    </row>
    <row r="875" spans="1:16"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c r="P875">
        <v>40</v>
      </c>
    </row>
    <row r="876" spans="1:16"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c r="P876">
        <v>53</v>
      </c>
    </row>
    <row r="877" spans="1:16"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c r="P877">
        <v>38</v>
      </c>
    </row>
    <row r="878" spans="1:16" x14ac:dyDescent="0.3">
      <c r="A878">
        <v>18322</v>
      </c>
      <c r="B878" t="s">
        <v>37</v>
      </c>
      <c r="C878" t="s">
        <v>39</v>
      </c>
      <c r="D878" s="3">
        <v>30000</v>
      </c>
      <c r="E878">
        <v>0</v>
      </c>
      <c r="F878" t="s">
        <v>29</v>
      </c>
      <c r="G878" t="s">
        <v>20</v>
      </c>
      <c r="H878" t="s">
        <v>18</v>
      </c>
      <c r="I878">
        <v>2</v>
      </c>
      <c r="J878" t="s">
        <v>16</v>
      </c>
      <c r="K878" t="s">
        <v>32</v>
      </c>
      <c r="L878">
        <v>26</v>
      </c>
      <c r="M878" t="str">
        <f t="shared" si="13"/>
        <v>Young Adult</v>
      </c>
      <c r="N878" t="s">
        <v>18</v>
      </c>
      <c r="P878">
        <v>26</v>
      </c>
    </row>
    <row r="879" spans="1:16" x14ac:dyDescent="0.3">
      <c r="A879">
        <v>15879</v>
      </c>
      <c r="B879" t="s">
        <v>36</v>
      </c>
      <c r="C879" t="s">
        <v>39</v>
      </c>
      <c r="D879" s="3">
        <v>70000</v>
      </c>
      <c r="E879">
        <v>5</v>
      </c>
      <c r="F879" t="s">
        <v>13</v>
      </c>
      <c r="G879" t="s">
        <v>28</v>
      </c>
      <c r="H879" t="s">
        <v>15</v>
      </c>
      <c r="I879">
        <v>2</v>
      </c>
      <c r="J879" t="s">
        <v>22</v>
      </c>
      <c r="K879" t="s">
        <v>32</v>
      </c>
      <c r="L879">
        <v>61</v>
      </c>
      <c r="M879" t="str">
        <f t="shared" si="13"/>
        <v>Senior</v>
      </c>
      <c r="N879" t="s">
        <v>18</v>
      </c>
      <c r="P879">
        <v>61</v>
      </c>
    </row>
    <row r="880" spans="1:16" x14ac:dyDescent="0.3">
      <c r="A880">
        <v>28278</v>
      </c>
      <c r="B880" t="s">
        <v>36</v>
      </c>
      <c r="C880" t="s">
        <v>39</v>
      </c>
      <c r="D880" s="3">
        <v>50000</v>
      </c>
      <c r="E880">
        <v>2</v>
      </c>
      <c r="F880" t="s">
        <v>31</v>
      </c>
      <c r="G880" t="s">
        <v>28</v>
      </c>
      <c r="H880" t="s">
        <v>15</v>
      </c>
      <c r="I880">
        <v>2</v>
      </c>
      <c r="J880" t="s">
        <v>23</v>
      </c>
      <c r="K880" t="s">
        <v>32</v>
      </c>
      <c r="L880">
        <v>71</v>
      </c>
      <c r="M880" t="str">
        <f t="shared" si="13"/>
        <v>Senior</v>
      </c>
      <c r="N880" t="s">
        <v>18</v>
      </c>
      <c r="P880">
        <v>71</v>
      </c>
    </row>
    <row r="881" spans="1:16"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c r="P881">
        <v>45</v>
      </c>
    </row>
    <row r="882" spans="1:16"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c r="P882">
        <v>37</v>
      </c>
    </row>
    <row r="883" spans="1:16" x14ac:dyDescent="0.3">
      <c r="A883">
        <v>11275</v>
      </c>
      <c r="B883" t="s">
        <v>36</v>
      </c>
      <c r="C883" t="s">
        <v>38</v>
      </c>
      <c r="D883" s="3">
        <v>80000</v>
      </c>
      <c r="E883">
        <v>4</v>
      </c>
      <c r="F883" t="s">
        <v>31</v>
      </c>
      <c r="G883" t="s">
        <v>28</v>
      </c>
      <c r="H883" t="s">
        <v>15</v>
      </c>
      <c r="I883">
        <v>2</v>
      </c>
      <c r="J883" t="s">
        <v>16</v>
      </c>
      <c r="K883" t="s">
        <v>32</v>
      </c>
      <c r="L883">
        <v>72</v>
      </c>
      <c r="M883" t="str">
        <f t="shared" si="13"/>
        <v>Senior</v>
      </c>
      <c r="N883" t="s">
        <v>15</v>
      </c>
      <c r="P883">
        <v>72</v>
      </c>
    </row>
    <row r="884" spans="1:16"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c r="P884">
        <v>32</v>
      </c>
    </row>
    <row r="885" spans="1:16"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c r="P885">
        <v>48</v>
      </c>
    </row>
    <row r="886" spans="1:16" x14ac:dyDescent="0.3">
      <c r="A886">
        <v>19731</v>
      </c>
      <c r="B886" t="s">
        <v>36</v>
      </c>
      <c r="C886" t="s">
        <v>39</v>
      </c>
      <c r="D886" s="3">
        <v>80000</v>
      </c>
      <c r="E886">
        <v>4</v>
      </c>
      <c r="F886" t="s">
        <v>31</v>
      </c>
      <c r="G886" t="s">
        <v>28</v>
      </c>
      <c r="H886" t="s">
        <v>15</v>
      </c>
      <c r="I886">
        <v>2</v>
      </c>
      <c r="J886" t="s">
        <v>23</v>
      </c>
      <c r="K886" t="s">
        <v>32</v>
      </c>
      <c r="L886">
        <v>68</v>
      </c>
      <c r="M886" t="str">
        <f t="shared" si="13"/>
        <v>Senior</v>
      </c>
      <c r="N886" t="s">
        <v>18</v>
      </c>
      <c r="P886">
        <v>68</v>
      </c>
    </row>
    <row r="887" spans="1:16"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c r="P887">
        <v>49</v>
      </c>
    </row>
    <row r="888" spans="1:16"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c r="P888">
        <v>34</v>
      </c>
    </row>
    <row r="889" spans="1:16"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c r="P889">
        <v>32</v>
      </c>
    </row>
    <row r="890" spans="1:16"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c r="P890">
        <v>42</v>
      </c>
    </row>
    <row r="891" spans="1:16"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c r="P891">
        <v>35</v>
      </c>
    </row>
    <row r="892" spans="1:16"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c r="P892">
        <v>48</v>
      </c>
    </row>
    <row r="893" spans="1:16" x14ac:dyDescent="0.3">
      <c r="A893">
        <v>13415</v>
      </c>
      <c r="B893" t="s">
        <v>37</v>
      </c>
      <c r="C893" t="s">
        <v>39</v>
      </c>
      <c r="D893" s="3">
        <v>100000</v>
      </c>
      <c r="E893">
        <v>1</v>
      </c>
      <c r="F893" t="s">
        <v>31</v>
      </c>
      <c r="G893" t="s">
        <v>28</v>
      </c>
      <c r="H893" t="s">
        <v>15</v>
      </c>
      <c r="I893">
        <v>3</v>
      </c>
      <c r="J893" t="s">
        <v>22</v>
      </c>
      <c r="K893" t="s">
        <v>32</v>
      </c>
      <c r="L893">
        <v>73</v>
      </c>
      <c r="M893" t="str">
        <f t="shared" si="13"/>
        <v>Senior</v>
      </c>
      <c r="N893" t="s">
        <v>15</v>
      </c>
      <c r="P893">
        <v>73</v>
      </c>
    </row>
    <row r="894" spans="1:16"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c r="P894">
        <v>43</v>
      </c>
    </row>
    <row r="895" spans="1:16"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c r="P895">
        <v>35</v>
      </c>
    </row>
    <row r="896" spans="1:16"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c r="P896">
        <v>35</v>
      </c>
    </row>
    <row r="897" spans="1:16" x14ac:dyDescent="0.3">
      <c r="A897">
        <v>20401</v>
      </c>
      <c r="B897" t="s">
        <v>36</v>
      </c>
      <c r="C897" t="s">
        <v>38</v>
      </c>
      <c r="D897" s="3">
        <v>50000</v>
      </c>
      <c r="E897">
        <v>4</v>
      </c>
      <c r="F897" t="s">
        <v>13</v>
      </c>
      <c r="G897" t="s">
        <v>28</v>
      </c>
      <c r="H897" t="s">
        <v>15</v>
      </c>
      <c r="I897">
        <v>2</v>
      </c>
      <c r="J897" t="s">
        <v>26</v>
      </c>
      <c r="K897" t="s">
        <v>32</v>
      </c>
      <c r="L897">
        <v>64</v>
      </c>
      <c r="M897" t="str">
        <f t="shared" si="13"/>
        <v>Senior</v>
      </c>
      <c r="N897" t="s">
        <v>15</v>
      </c>
      <c r="P897">
        <v>64</v>
      </c>
    </row>
    <row r="898" spans="1:16"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c r="P898">
        <v>34</v>
      </c>
    </row>
    <row r="899" spans="1:16" x14ac:dyDescent="0.3">
      <c r="A899">
        <v>12029</v>
      </c>
      <c r="B899" t="s">
        <v>36</v>
      </c>
      <c r="C899" t="s">
        <v>39</v>
      </c>
      <c r="D899" s="3">
        <v>30000</v>
      </c>
      <c r="E899">
        <v>0</v>
      </c>
      <c r="F899" t="s">
        <v>29</v>
      </c>
      <c r="G899" t="s">
        <v>20</v>
      </c>
      <c r="H899" t="s">
        <v>18</v>
      </c>
      <c r="I899">
        <v>2</v>
      </c>
      <c r="J899" t="s">
        <v>16</v>
      </c>
      <c r="K899" t="s">
        <v>32</v>
      </c>
      <c r="L899">
        <v>28</v>
      </c>
      <c r="M899" t="str">
        <f t="shared" ref="M899:M962" si="14">IF(L899&gt;54, "Senior", IF(L899&gt;=31, "Middle Age", IF(L899&lt;31, "Young Adult", "Invalid")))</f>
        <v>Young Adult</v>
      </c>
      <c r="N899" t="s">
        <v>18</v>
      </c>
      <c r="P899">
        <v>28</v>
      </c>
    </row>
    <row r="900" spans="1:16" x14ac:dyDescent="0.3">
      <c r="A900">
        <v>18066</v>
      </c>
      <c r="B900" t="s">
        <v>37</v>
      </c>
      <c r="C900" t="s">
        <v>39</v>
      </c>
      <c r="D900" s="3">
        <v>70000</v>
      </c>
      <c r="E900">
        <v>5</v>
      </c>
      <c r="F900" t="s">
        <v>13</v>
      </c>
      <c r="G900" t="s">
        <v>28</v>
      </c>
      <c r="H900" t="s">
        <v>15</v>
      </c>
      <c r="I900">
        <v>3</v>
      </c>
      <c r="J900" t="s">
        <v>46</v>
      </c>
      <c r="K900" t="s">
        <v>32</v>
      </c>
      <c r="L900">
        <v>60</v>
      </c>
      <c r="M900" t="str">
        <f t="shared" si="14"/>
        <v>Senior</v>
      </c>
      <c r="N900" t="s">
        <v>15</v>
      </c>
      <c r="P900">
        <v>60</v>
      </c>
    </row>
    <row r="901" spans="1:16"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c r="P901">
        <v>46</v>
      </c>
    </row>
    <row r="902" spans="1:16"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c r="P902">
        <v>44</v>
      </c>
    </row>
    <row r="903" spans="1:16"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c r="P903">
        <v>42</v>
      </c>
    </row>
    <row r="904" spans="1:16"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c r="P904">
        <v>40</v>
      </c>
    </row>
    <row r="905" spans="1:16" x14ac:dyDescent="0.3">
      <c r="A905">
        <v>14432</v>
      </c>
      <c r="B905" t="s">
        <v>37</v>
      </c>
      <c r="C905" t="s">
        <v>39</v>
      </c>
      <c r="D905" s="3">
        <v>90000</v>
      </c>
      <c r="E905">
        <v>4</v>
      </c>
      <c r="F905" t="s">
        <v>31</v>
      </c>
      <c r="G905" t="s">
        <v>28</v>
      </c>
      <c r="H905" t="s">
        <v>15</v>
      </c>
      <c r="I905">
        <v>1</v>
      </c>
      <c r="J905" t="s">
        <v>23</v>
      </c>
      <c r="K905" t="s">
        <v>32</v>
      </c>
      <c r="L905">
        <v>73</v>
      </c>
      <c r="M905" t="str">
        <f t="shared" si="14"/>
        <v>Senior</v>
      </c>
      <c r="N905" t="s">
        <v>18</v>
      </c>
      <c r="P905">
        <v>73</v>
      </c>
    </row>
    <row r="906" spans="1:16"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c r="P906">
        <v>36</v>
      </c>
    </row>
    <row r="907" spans="1:16"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c r="P907">
        <v>38</v>
      </c>
    </row>
    <row r="908" spans="1:16"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c r="P908">
        <v>34</v>
      </c>
    </row>
    <row r="909" spans="1:16" x14ac:dyDescent="0.3">
      <c r="A909">
        <v>19747</v>
      </c>
      <c r="B909" t="s">
        <v>36</v>
      </c>
      <c r="C909" t="s">
        <v>39</v>
      </c>
      <c r="D909" s="3">
        <v>50000</v>
      </c>
      <c r="E909">
        <v>4</v>
      </c>
      <c r="F909" t="s">
        <v>13</v>
      </c>
      <c r="G909" t="s">
        <v>28</v>
      </c>
      <c r="H909" t="s">
        <v>15</v>
      </c>
      <c r="I909">
        <v>2</v>
      </c>
      <c r="J909" t="s">
        <v>46</v>
      </c>
      <c r="K909" t="s">
        <v>32</v>
      </c>
      <c r="L909">
        <v>63</v>
      </c>
      <c r="M909" t="str">
        <f t="shared" si="14"/>
        <v>Senior</v>
      </c>
      <c r="N909" t="s">
        <v>18</v>
      </c>
      <c r="P909">
        <v>63</v>
      </c>
    </row>
    <row r="910" spans="1:16"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c r="P910">
        <v>41</v>
      </c>
    </row>
    <row r="911" spans="1:16"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c r="P911">
        <v>39</v>
      </c>
    </row>
    <row r="912" spans="1:16"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c r="P912">
        <v>46</v>
      </c>
    </row>
    <row r="913" spans="1:16" x14ac:dyDescent="0.3">
      <c r="A913">
        <v>13337</v>
      </c>
      <c r="B913" t="s">
        <v>36</v>
      </c>
      <c r="C913" t="s">
        <v>38</v>
      </c>
      <c r="D913" s="3">
        <v>80000</v>
      </c>
      <c r="E913">
        <v>5</v>
      </c>
      <c r="F913" t="s">
        <v>13</v>
      </c>
      <c r="G913" t="s">
        <v>28</v>
      </c>
      <c r="H913" t="s">
        <v>15</v>
      </c>
      <c r="I913">
        <v>2</v>
      </c>
      <c r="J913" t="s">
        <v>23</v>
      </c>
      <c r="K913" t="s">
        <v>32</v>
      </c>
      <c r="L913">
        <v>64</v>
      </c>
      <c r="M913" t="str">
        <f t="shared" si="14"/>
        <v>Senior</v>
      </c>
      <c r="N913" t="s">
        <v>18</v>
      </c>
      <c r="P913">
        <v>64</v>
      </c>
    </row>
    <row r="914" spans="1:16"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c r="P914">
        <v>32</v>
      </c>
    </row>
    <row r="915" spans="1:16"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c r="P915">
        <v>36</v>
      </c>
    </row>
    <row r="916" spans="1:16"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c r="P916">
        <v>47</v>
      </c>
    </row>
    <row r="917" spans="1:16" x14ac:dyDescent="0.3">
      <c r="A917">
        <v>21752</v>
      </c>
      <c r="B917" t="s">
        <v>36</v>
      </c>
      <c r="C917" t="s">
        <v>39</v>
      </c>
      <c r="D917" s="3">
        <v>60000</v>
      </c>
      <c r="E917">
        <v>3</v>
      </c>
      <c r="F917" t="s">
        <v>31</v>
      </c>
      <c r="G917" t="s">
        <v>28</v>
      </c>
      <c r="H917" t="s">
        <v>15</v>
      </c>
      <c r="I917">
        <v>2</v>
      </c>
      <c r="J917" t="s">
        <v>46</v>
      </c>
      <c r="K917" t="s">
        <v>32</v>
      </c>
      <c r="L917">
        <v>64</v>
      </c>
      <c r="M917" t="str">
        <f t="shared" si="14"/>
        <v>Senior</v>
      </c>
      <c r="N917" t="s">
        <v>18</v>
      </c>
      <c r="P917">
        <v>64</v>
      </c>
    </row>
    <row r="918" spans="1:16"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c r="P918">
        <v>35</v>
      </c>
    </row>
    <row r="919" spans="1:16"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c r="P919">
        <v>40</v>
      </c>
    </row>
    <row r="920" spans="1:16"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c r="P920">
        <v>34</v>
      </c>
    </row>
    <row r="921" spans="1:16" x14ac:dyDescent="0.3">
      <c r="A921">
        <v>21451</v>
      </c>
      <c r="B921" t="s">
        <v>36</v>
      </c>
      <c r="C921" t="s">
        <v>38</v>
      </c>
      <c r="D921" s="3">
        <v>40000</v>
      </c>
      <c r="E921">
        <v>4</v>
      </c>
      <c r="F921" t="s">
        <v>27</v>
      </c>
      <c r="G921" t="s">
        <v>21</v>
      </c>
      <c r="H921" t="s">
        <v>15</v>
      </c>
      <c r="I921">
        <v>2</v>
      </c>
      <c r="J921" t="s">
        <v>46</v>
      </c>
      <c r="K921" t="s">
        <v>32</v>
      </c>
      <c r="L921">
        <v>61</v>
      </c>
      <c r="M921" t="str">
        <f t="shared" si="14"/>
        <v>Senior</v>
      </c>
      <c r="N921" t="s">
        <v>18</v>
      </c>
      <c r="P921">
        <v>61</v>
      </c>
    </row>
    <row r="922" spans="1:16"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c r="P922">
        <v>51</v>
      </c>
    </row>
    <row r="923" spans="1:16"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c r="P923">
        <v>49</v>
      </c>
    </row>
    <row r="924" spans="1:16"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c r="P924">
        <v>54</v>
      </c>
    </row>
    <row r="925" spans="1:16"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c r="P925">
        <v>53</v>
      </c>
    </row>
    <row r="926" spans="1:16"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c r="P926">
        <v>48</v>
      </c>
    </row>
    <row r="927" spans="1:16"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c r="P927">
        <v>33</v>
      </c>
    </row>
    <row r="928" spans="1:16" x14ac:dyDescent="0.3">
      <c r="A928">
        <v>26495</v>
      </c>
      <c r="B928" t="s">
        <v>37</v>
      </c>
      <c r="C928" t="s">
        <v>38</v>
      </c>
      <c r="D928" s="3">
        <v>40000</v>
      </c>
      <c r="E928">
        <v>2</v>
      </c>
      <c r="F928" t="s">
        <v>27</v>
      </c>
      <c r="G928" t="s">
        <v>21</v>
      </c>
      <c r="H928" t="s">
        <v>15</v>
      </c>
      <c r="I928">
        <v>2</v>
      </c>
      <c r="J928" t="s">
        <v>46</v>
      </c>
      <c r="K928" t="s">
        <v>32</v>
      </c>
      <c r="L928">
        <v>57</v>
      </c>
      <c r="M928" t="str">
        <f t="shared" si="14"/>
        <v>Senior</v>
      </c>
      <c r="N928" t="s">
        <v>18</v>
      </c>
      <c r="P928">
        <v>57</v>
      </c>
    </row>
    <row r="929" spans="1:16"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c r="P929">
        <v>39</v>
      </c>
    </row>
    <row r="930" spans="1:16"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c r="P930">
        <v>48</v>
      </c>
    </row>
    <row r="931" spans="1:16"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c r="P931">
        <v>50</v>
      </c>
    </row>
    <row r="932" spans="1:16"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c r="P932">
        <v>47</v>
      </c>
    </row>
    <row r="933" spans="1:16"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c r="P933">
        <v>49</v>
      </c>
    </row>
    <row r="934" spans="1:16" x14ac:dyDescent="0.3">
      <c r="A934">
        <v>12033</v>
      </c>
      <c r="B934" t="s">
        <v>37</v>
      </c>
      <c r="C934" t="s">
        <v>38</v>
      </c>
      <c r="D934" s="3">
        <v>40000</v>
      </c>
      <c r="E934">
        <v>0</v>
      </c>
      <c r="F934" t="s">
        <v>27</v>
      </c>
      <c r="G934" t="s">
        <v>14</v>
      </c>
      <c r="H934" t="s">
        <v>18</v>
      </c>
      <c r="I934">
        <v>2</v>
      </c>
      <c r="J934" t="s">
        <v>16</v>
      </c>
      <c r="K934" t="s">
        <v>32</v>
      </c>
      <c r="L934">
        <v>27</v>
      </c>
      <c r="M934" t="str">
        <f t="shared" si="14"/>
        <v>Young Adult</v>
      </c>
      <c r="N934" t="s">
        <v>15</v>
      </c>
      <c r="P934">
        <v>27</v>
      </c>
    </row>
    <row r="935" spans="1:16" x14ac:dyDescent="0.3">
      <c r="A935">
        <v>11941</v>
      </c>
      <c r="B935" t="s">
        <v>37</v>
      </c>
      <c r="C935" t="s">
        <v>39</v>
      </c>
      <c r="D935" s="3">
        <v>60000</v>
      </c>
      <c r="E935">
        <v>0</v>
      </c>
      <c r="F935" t="s">
        <v>19</v>
      </c>
      <c r="G935" t="s">
        <v>14</v>
      </c>
      <c r="H935" t="s">
        <v>15</v>
      </c>
      <c r="I935">
        <v>0</v>
      </c>
      <c r="J935" t="s">
        <v>23</v>
      </c>
      <c r="K935" t="s">
        <v>32</v>
      </c>
      <c r="L935">
        <v>29</v>
      </c>
      <c r="M935" t="str">
        <f t="shared" si="14"/>
        <v>Young Adult</v>
      </c>
      <c r="N935" t="s">
        <v>18</v>
      </c>
      <c r="P935">
        <v>29</v>
      </c>
    </row>
    <row r="936" spans="1:16" x14ac:dyDescent="0.3">
      <c r="A936">
        <v>14389</v>
      </c>
      <c r="B936" t="s">
        <v>36</v>
      </c>
      <c r="C936" t="s">
        <v>39</v>
      </c>
      <c r="D936" s="3">
        <v>60000</v>
      </c>
      <c r="E936">
        <v>2</v>
      </c>
      <c r="F936" t="s">
        <v>13</v>
      </c>
      <c r="G936" t="s">
        <v>28</v>
      </c>
      <c r="H936" t="s">
        <v>15</v>
      </c>
      <c r="I936">
        <v>0</v>
      </c>
      <c r="J936" t="s">
        <v>22</v>
      </c>
      <c r="K936" t="s">
        <v>32</v>
      </c>
      <c r="L936">
        <v>59</v>
      </c>
      <c r="M936" t="str">
        <f t="shared" si="14"/>
        <v>Senior</v>
      </c>
      <c r="N936" t="s">
        <v>18</v>
      </c>
      <c r="P936">
        <v>59</v>
      </c>
    </row>
    <row r="937" spans="1:16"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c r="P937">
        <v>45</v>
      </c>
    </row>
    <row r="938" spans="1:16" x14ac:dyDescent="0.3">
      <c r="A938">
        <v>19856</v>
      </c>
      <c r="B938" t="s">
        <v>36</v>
      </c>
      <c r="C938" t="s">
        <v>38</v>
      </c>
      <c r="D938" s="3">
        <v>60000</v>
      </c>
      <c r="E938">
        <v>4</v>
      </c>
      <c r="F938" t="s">
        <v>13</v>
      </c>
      <c r="G938" t="s">
        <v>28</v>
      </c>
      <c r="H938" t="s">
        <v>15</v>
      </c>
      <c r="I938">
        <v>2</v>
      </c>
      <c r="J938" t="s">
        <v>22</v>
      </c>
      <c r="K938" t="s">
        <v>32</v>
      </c>
      <c r="L938">
        <v>60</v>
      </c>
      <c r="M938" t="str">
        <f t="shared" si="14"/>
        <v>Senior</v>
      </c>
      <c r="N938" t="s">
        <v>18</v>
      </c>
      <c r="P938">
        <v>60</v>
      </c>
    </row>
    <row r="939" spans="1:16"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c r="P939">
        <v>36</v>
      </c>
    </row>
    <row r="940" spans="1:16" x14ac:dyDescent="0.3">
      <c r="A940">
        <v>27740</v>
      </c>
      <c r="B940" t="s">
        <v>36</v>
      </c>
      <c r="C940" t="s">
        <v>38</v>
      </c>
      <c r="D940" s="3">
        <v>40000</v>
      </c>
      <c r="E940">
        <v>0</v>
      </c>
      <c r="F940" t="s">
        <v>27</v>
      </c>
      <c r="G940" t="s">
        <v>14</v>
      </c>
      <c r="H940" t="s">
        <v>15</v>
      </c>
      <c r="I940">
        <v>2</v>
      </c>
      <c r="J940" t="s">
        <v>23</v>
      </c>
      <c r="K940" t="s">
        <v>32</v>
      </c>
      <c r="L940">
        <v>27</v>
      </c>
      <c r="M940" t="str">
        <f t="shared" si="14"/>
        <v>Young Adult</v>
      </c>
      <c r="N940" t="s">
        <v>18</v>
      </c>
      <c r="P940">
        <v>27</v>
      </c>
    </row>
    <row r="941" spans="1:16"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c r="P941">
        <v>50</v>
      </c>
    </row>
    <row r="942" spans="1:16"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c r="P942">
        <v>35</v>
      </c>
    </row>
    <row r="943" spans="1:16"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c r="P943">
        <v>34</v>
      </c>
    </row>
    <row r="944" spans="1:16"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c r="P944">
        <v>54</v>
      </c>
    </row>
    <row r="945" spans="1:16"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c r="P945">
        <v>42</v>
      </c>
    </row>
    <row r="946" spans="1:16"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c r="P946">
        <v>34</v>
      </c>
    </row>
    <row r="947" spans="1:16"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c r="P947">
        <v>38</v>
      </c>
    </row>
    <row r="948" spans="1:16" x14ac:dyDescent="0.3">
      <c r="A948">
        <v>13343</v>
      </c>
      <c r="B948" t="s">
        <v>36</v>
      </c>
      <c r="C948" t="s">
        <v>38</v>
      </c>
      <c r="D948" s="3">
        <v>90000</v>
      </c>
      <c r="E948">
        <v>5</v>
      </c>
      <c r="F948" t="s">
        <v>13</v>
      </c>
      <c r="G948" t="s">
        <v>28</v>
      </c>
      <c r="H948" t="s">
        <v>15</v>
      </c>
      <c r="I948">
        <v>2</v>
      </c>
      <c r="J948" t="s">
        <v>26</v>
      </c>
      <c r="K948" t="s">
        <v>32</v>
      </c>
      <c r="L948">
        <v>63</v>
      </c>
      <c r="M948" t="str">
        <f t="shared" si="14"/>
        <v>Senior</v>
      </c>
      <c r="N948" t="s">
        <v>15</v>
      </c>
      <c r="P948">
        <v>63</v>
      </c>
    </row>
    <row r="949" spans="1:16"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c r="P949">
        <v>45</v>
      </c>
    </row>
    <row r="950" spans="1:16"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c r="P950">
        <v>40</v>
      </c>
    </row>
    <row r="951" spans="1:16"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c r="P951">
        <v>53</v>
      </c>
    </row>
    <row r="952" spans="1:16"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c r="P952">
        <v>34</v>
      </c>
    </row>
    <row r="953" spans="1:16"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c r="P953">
        <v>38</v>
      </c>
    </row>
    <row r="954" spans="1:16" x14ac:dyDescent="0.3">
      <c r="A954">
        <v>15319</v>
      </c>
      <c r="B954" t="s">
        <v>36</v>
      </c>
      <c r="C954" t="s">
        <v>38</v>
      </c>
      <c r="D954" s="3">
        <v>70000</v>
      </c>
      <c r="E954">
        <v>4</v>
      </c>
      <c r="F954" t="s">
        <v>13</v>
      </c>
      <c r="G954" t="s">
        <v>28</v>
      </c>
      <c r="H954" t="s">
        <v>18</v>
      </c>
      <c r="I954">
        <v>1</v>
      </c>
      <c r="J954" t="s">
        <v>26</v>
      </c>
      <c r="K954" t="s">
        <v>32</v>
      </c>
      <c r="L954">
        <v>59</v>
      </c>
      <c r="M954" t="str">
        <f t="shared" si="14"/>
        <v>Senior</v>
      </c>
      <c r="N954" t="s">
        <v>18</v>
      </c>
      <c r="P954">
        <v>59</v>
      </c>
    </row>
    <row r="955" spans="1:16" x14ac:dyDescent="0.3">
      <c r="A955">
        <v>17654</v>
      </c>
      <c r="B955" t="s">
        <v>37</v>
      </c>
      <c r="C955" t="s">
        <v>38</v>
      </c>
      <c r="D955" s="3">
        <v>40000</v>
      </c>
      <c r="E955">
        <v>3</v>
      </c>
      <c r="F955" t="s">
        <v>19</v>
      </c>
      <c r="G955" t="s">
        <v>20</v>
      </c>
      <c r="H955" t="s">
        <v>15</v>
      </c>
      <c r="I955">
        <v>1</v>
      </c>
      <c r="J955" t="s">
        <v>26</v>
      </c>
      <c r="K955" t="s">
        <v>32</v>
      </c>
      <c r="L955">
        <v>30</v>
      </c>
      <c r="M955" t="str">
        <f t="shared" si="14"/>
        <v>Young Adult</v>
      </c>
      <c r="N955" t="s">
        <v>15</v>
      </c>
      <c r="P955">
        <v>30</v>
      </c>
    </row>
    <row r="956" spans="1:16"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c r="P956">
        <v>48</v>
      </c>
    </row>
    <row r="957" spans="1:16"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c r="P957">
        <v>43</v>
      </c>
    </row>
    <row r="958" spans="1:16"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c r="P958">
        <v>35</v>
      </c>
    </row>
    <row r="959" spans="1:16" x14ac:dyDescent="0.3">
      <c r="A959">
        <v>13073</v>
      </c>
      <c r="B959" t="s">
        <v>36</v>
      </c>
      <c r="C959" t="s">
        <v>38</v>
      </c>
      <c r="D959" s="3">
        <v>60000</v>
      </c>
      <c r="E959">
        <v>0</v>
      </c>
      <c r="F959" t="s">
        <v>19</v>
      </c>
      <c r="G959" t="s">
        <v>21</v>
      </c>
      <c r="H959" t="s">
        <v>15</v>
      </c>
      <c r="I959">
        <v>2</v>
      </c>
      <c r="J959" t="s">
        <v>23</v>
      </c>
      <c r="K959" t="s">
        <v>32</v>
      </c>
      <c r="L959">
        <v>30</v>
      </c>
      <c r="M959" t="str">
        <f t="shared" si="14"/>
        <v>Young Adult</v>
      </c>
      <c r="N959" t="s">
        <v>18</v>
      </c>
      <c r="P959">
        <v>30</v>
      </c>
    </row>
    <row r="960" spans="1:16"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c r="P960">
        <v>47</v>
      </c>
    </row>
    <row r="961" spans="1:16"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c r="P961">
        <v>45</v>
      </c>
    </row>
    <row r="962" spans="1:16"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c r="P962">
        <v>45</v>
      </c>
    </row>
    <row r="963" spans="1:16" x14ac:dyDescent="0.3">
      <c r="A963">
        <v>16651</v>
      </c>
      <c r="B963" t="s">
        <v>36</v>
      </c>
      <c r="C963" t="s">
        <v>38</v>
      </c>
      <c r="D963" s="3">
        <v>120000</v>
      </c>
      <c r="E963">
        <v>2</v>
      </c>
      <c r="F963" t="s">
        <v>13</v>
      </c>
      <c r="G963" t="s">
        <v>28</v>
      </c>
      <c r="H963" t="s">
        <v>15</v>
      </c>
      <c r="I963">
        <v>3</v>
      </c>
      <c r="J963" t="s">
        <v>23</v>
      </c>
      <c r="K963" t="s">
        <v>32</v>
      </c>
      <c r="L963">
        <v>62</v>
      </c>
      <c r="M963" t="str">
        <f t="shared" ref="M963:M1001" si="15">IF(L963&gt;54, "Senior", IF(L963&gt;=31, "Middle Age", IF(L963&lt;31, "Young Adult", "Invalid")))</f>
        <v>Senior</v>
      </c>
      <c r="N963" t="s">
        <v>18</v>
      </c>
      <c r="P963">
        <v>62</v>
      </c>
    </row>
    <row r="964" spans="1:16" x14ac:dyDescent="0.3">
      <c r="A964">
        <v>16813</v>
      </c>
      <c r="B964" t="s">
        <v>36</v>
      </c>
      <c r="C964" t="s">
        <v>39</v>
      </c>
      <c r="D964" s="3">
        <v>60000</v>
      </c>
      <c r="E964">
        <v>2</v>
      </c>
      <c r="F964" t="s">
        <v>19</v>
      </c>
      <c r="G964" t="s">
        <v>21</v>
      </c>
      <c r="H964" t="s">
        <v>15</v>
      </c>
      <c r="I964">
        <v>2</v>
      </c>
      <c r="J964" t="s">
        <v>46</v>
      </c>
      <c r="K964" t="s">
        <v>32</v>
      </c>
      <c r="L964">
        <v>55</v>
      </c>
      <c r="M964" t="str">
        <f t="shared" si="15"/>
        <v>Senior</v>
      </c>
      <c r="N964" t="s">
        <v>18</v>
      </c>
      <c r="P964">
        <v>55</v>
      </c>
    </row>
    <row r="965" spans="1:16" x14ac:dyDescent="0.3">
      <c r="A965">
        <v>16007</v>
      </c>
      <c r="B965" t="s">
        <v>36</v>
      </c>
      <c r="C965" t="s">
        <v>38</v>
      </c>
      <c r="D965" s="3">
        <v>90000</v>
      </c>
      <c r="E965">
        <v>5</v>
      </c>
      <c r="F965" t="s">
        <v>13</v>
      </c>
      <c r="G965" t="s">
        <v>28</v>
      </c>
      <c r="H965" t="s">
        <v>15</v>
      </c>
      <c r="I965">
        <v>2</v>
      </c>
      <c r="J965" t="s">
        <v>26</v>
      </c>
      <c r="K965" t="s">
        <v>32</v>
      </c>
      <c r="L965">
        <v>66</v>
      </c>
      <c r="M965" t="str">
        <f t="shared" si="15"/>
        <v>Senior</v>
      </c>
      <c r="N965" t="s">
        <v>15</v>
      </c>
      <c r="P965">
        <v>66</v>
      </c>
    </row>
    <row r="966" spans="1:16" x14ac:dyDescent="0.3">
      <c r="A966">
        <v>27434</v>
      </c>
      <c r="B966" t="s">
        <v>37</v>
      </c>
      <c r="C966" t="s">
        <v>39</v>
      </c>
      <c r="D966" s="3">
        <v>70000</v>
      </c>
      <c r="E966">
        <v>4</v>
      </c>
      <c r="F966" t="s">
        <v>19</v>
      </c>
      <c r="G966" t="s">
        <v>21</v>
      </c>
      <c r="H966" t="s">
        <v>15</v>
      </c>
      <c r="I966">
        <v>1</v>
      </c>
      <c r="J966" t="s">
        <v>46</v>
      </c>
      <c r="K966" t="s">
        <v>32</v>
      </c>
      <c r="L966">
        <v>56</v>
      </c>
      <c r="M966" t="str">
        <f t="shared" si="15"/>
        <v>Senior</v>
      </c>
      <c r="N966" t="s">
        <v>18</v>
      </c>
      <c r="P966">
        <v>56</v>
      </c>
    </row>
    <row r="967" spans="1:16"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c r="P967">
        <v>40</v>
      </c>
    </row>
    <row r="968" spans="1:16"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c r="P968">
        <v>33</v>
      </c>
    </row>
    <row r="969" spans="1:16" x14ac:dyDescent="0.3">
      <c r="A969">
        <v>19012</v>
      </c>
      <c r="B969" t="s">
        <v>36</v>
      </c>
      <c r="C969" t="s">
        <v>39</v>
      </c>
      <c r="D969" s="3">
        <v>80000</v>
      </c>
      <c r="E969">
        <v>3</v>
      </c>
      <c r="F969" t="s">
        <v>13</v>
      </c>
      <c r="G969" t="s">
        <v>28</v>
      </c>
      <c r="H969" t="s">
        <v>15</v>
      </c>
      <c r="I969">
        <v>1</v>
      </c>
      <c r="J969" t="s">
        <v>26</v>
      </c>
      <c r="K969" t="s">
        <v>32</v>
      </c>
      <c r="L969">
        <v>56</v>
      </c>
      <c r="M969" t="str">
        <f t="shared" si="15"/>
        <v>Senior</v>
      </c>
      <c r="N969" t="s">
        <v>18</v>
      </c>
      <c r="P969">
        <v>56</v>
      </c>
    </row>
    <row r="970" spans="1:16" x14ac:dyDescent="0.3">
      <c r="A970">
        <v>18329</v>
      </c>
      <c r="B970" t="s">
        <v>37</v>
      </c>
      <c r="C970" t="s">
        <v>39</v>
      </c>
      <c r="D970" s="3">
        <v>30000</v>
      </c>
      <c r="E970">
        <v>0</v>
      </c>
      <c r="F970" t="s">
        <v>29</v>
      </c>
      <c r="G970" t="s">
        <v>20</v>
      </c>
      <c r="H970" t="s">
        <v>18</v>
      </c>
      <c r="I970">
        <v>2</v>
      </c>
      <c r="J970" t="s">
        <v>23</v>
      </c>
      <c r="K970" t="s">
        <v>32</v>
      </c>
      <c r="L970">
        <v>27</v>
      </c>
      <c r="M970" t="str">
        <f t="shared" si="15"/>
        <v>Young Adult</v>
      </c>
      <c r="N970" t="s">
        <v>18</v>
      </c>
      <c r="P970">
        <v>27</v>
      </c>
    </row>
    <row r="971" spans="1:16"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c r="P971">
        <v>39</v>
      </c>
    </row>
    <row r="972" spans="1:16"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c r="P972">
        <v>31</v>
      </c>
    </row>
    <row r="973" spans="1:16"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c r="P973">
        <v>51</v>
      </c>
    </row>
    <row r="974" spans="1:16"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c r="P974">
        <v>52</v>
      </c>
    </row>
    <row r="975" spans="1:16"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c r="P975">
        <v>47</v>
      </c>
    </row>
    <row r="976" spans="1:16"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c r="P976">
        <v>53</v>
      </c>
    </row>
    <row r="977" spans="1:16"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c r="P977">
        <v>35</v>
      </c>
    </row>
    <row r="978" spans="1:16" x14ac:dyDescent="0.3">
      <c r="A978">
        <v>28004</v>
      </c>
      <c r="B978" t="s">
        <v>36</v>
      </c>
      <c r="C978" t="s">
        <v>38</v>
      </c>
      <c r="D978" s="3">
        <v>60000</v>
      </c>
      <c r="E978">
        <v>3</v>
      </c>
      <c r="F978" t="s">
        <v>13</v>
      </c>
      <c r="G978" t="s">
        <v>28</v>
      </c>
      <c r="H978" t="s">
        <v>15</v>
      </c>
      <c r="I978">
        <v>2</v>
      </c>
      <c r="J978" t="s">
        <v>46</v>
      </c>
      <c r="K978" t="s">
        <v>32</v>
      </c>
      <c r="L978">
        <v>66</v>
      </c>
      <c r="M978" t="str">
        <f t="shared" si="15"/>
        <v>Senior</v>
      </c>
      <c r="N978" t="s">
        <v>18</v>
      </c>
      <c r="P978">
        <v>66</v>
      </c>
    </row>
    <row r="979" spans="1:16" x14ac:dyDescent="0.3">
      <c r="A979">
        <v>19741</v>
      </c>
      <c r="B979" t="s">
        <v>37</v>
      </c>
      <c r="C979" t="s">
        <v>38</v>
      </c>
      <c r="D979" s="3">
        <v>80000</v>
      </c>
      <c r="E979">
        <v>4</v>
      </c>
      <c r="F979" t="s">
        <v>31</v>
      </c>
      <c r="G979" t="s">
        <v>28</v>
      </c>
      <c r="H979" t="s">
        <v>15</v>
      </c>
      <c r="I979">
        <v>2</v>
      </c>
      <c r="J979" t="s">
        <v>23</v>
      </c>
      <c r="K979" t="s">
        <v>32</v>
      </c>
      <c r="L979">
        <v>65</v>
      </c>
      <c r="M979" t="str">
        <f t="shared" si="15"/>
        <v>Senior</v>
      </c>
      <c r="N979" t="s">
        <v>18</v>
      </c>
      <c r="P979">
        <v>65</v>
      </c>
    </row>
    <row r="980" spans="1:16"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c r="P980">
        <v>45</v>
      </c>
    </row>
    <row r="981" spans="1:16"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c r="P981">
        <v>31</v>
      </c>
    </row>
    <row r="982" spans="1:16"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c r="P982">
        <v>40</v>
      </c>
    </row>
    <row r="983" spans="1:16"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c r="P983">
        <v>46</v>
      </c>
    </row>
    <row r="984" spans="1:16"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c r="P984">
        <v>47</v>
      </c>
    </row>
    <row r="985" spans="1:16"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c r="P985">
        <v>41</v>
      </c>
    </row>
    <row r="986" spans="1:16"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c r="P986">
        <v>48</v>
      </c>
    </row>
    <row r="987" spans="1:16"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c r="P987">
        <v>42</v>
      </c>
    </row>
    <row r="988" spans="1:16" x14ac:dyDescent="0.3">
      <c r="A988">
        <v>23704</v>
      </c>
      <c r="B988" t="s">
        <v>37</v>
      </c>
      <c r="C988" t="s">
        <v>39</v>
      </c>
      <c r="D988" s="3">
        <v>40000</v>
      </c>
      <c r="E988">
        <v>5</v>
      </c>
      <c r="F988" t="s">
        <v>27</v>
      </c>
      <c r="G988" t="s">
        <v>21</v>
      </c>
      <c r="H988" t="s">
        <v>15</v>
      </c>
      <c r="I988">
        <v>4</v>
      </c>
      <c r="J988" t="s">
        <v>46</v>
      </c>
      <c r="K988" t="s">
        <v>32</v>
      </c>
      <c r="L988">
        <v>60</v>
      </c>
      <c r="M988" t="str">
        <f t="shared" si="15"/>
        <v>Senior</v>
      </c>
      <c r="N988" t="s">
        <v>15</v>
      </c>
      <c r="P988">
        <v>60</v>
      </c>
    </row>
    <row r="989" spans="1:16" x14ac:dyDescent="0.3">
      <c r="A989">
        <v>28972</v>
      </c>
      <c r="B989" t="s">
        <v>37</v>
      </c>
      <c r="C989" t="s">
        <v>38</v>
      </c>
      <c r="D989" s="3">
        <v>60000</v>
      </c>
      <c r="E989">
        <v>3</v>
      </c>
      <c r="F989" t="s">
        <v>31</v>
      </c>
      <c r="G989" t="s">
        <v>28</v>
      </c>
      <c r="H989" t="s">
        <v>15</v>
      </c>
      <c r="I989">
        <v>2</v>
      </c>
      <c r="J989" t="s">
        <v>46</v>
      </c>
      <c r="K989" t="s">
        <v>32</v>
      </c>
      <c r="L989">
        <v>66</v>
      </c>
      <c r="M989" t="str">
        <f t="shared" si="15"/>
        <v>Senior</v>
      </c>
      <c r="N989" t="s">
        <v>18</v>
      </c>
      <c r="P989">
        <v>66</v>
      </c>
    </row>
    <row r="990" spans="1:16" x14ac:dyDescent="0.3">
      <c r="A990">
        <v>22730</v>
      </c>
      <c r="B990" t="s">
        <v>36</v>
      </c>
      <c r="C990" t="s">
        <v>39</v>
      </c>
      <c r="D990" s="3">
        <v>70000</v>
      </c>
      <c r="E990">
        <v>5</v>
      </c>
      <c r="F990" t="s">
        <v>13</v>
      </c>
      <c r="G990" t="s">
        <v>28</v>
      </c>
      <c r="H990" t="s">
        <v>15</v>
      </c>
      <c r="I990">
        <v>2</v>
      </c>
      <c r="J990" t="s">
        <v>46</v>
      </c>
      <c r="K990" t="s">
        <v>32</v>
      </c>
      <c r="L990">
        <v>63</v>
      </c>
      <c r="M990" t="str">
        <f t="shared" si="15"/>
        <v>Senior</v>
      </c>
      <c r="N990" t="s">
        <v>18</v>
      </c>
      <c r="P990">
        <v>63</v>
      </c>
    </row>
    <row r="991" spans="1:16"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c r="P991">
        <v>42</v>
      </c>
    </row>
    <row r="992" spans="1:16" x14ac:dyDescent="0.3">
      <c r="A992">
        <v>14332</v>
      </c>
      <c r="B992" t="s">
        <v>37</v>
      </c>
      <c r="C992" t="s">
        <v>38</v>
      </c>
      <c r="D992" s="3">
        <v>30000</v>
      </c>
      <c r="E992">
        <v>0</v>
      </c>
      <c r="F992" t="s">
        <v>27</v>
      </c>
      <c r="G992" t="s">
        <v>14</v>
      </c>
      <c r="H992" t="s">
        <v>18</v>
      </c>
      <c r="I992">
        <v>2</v>
      </c>
      <c r="J992" t="s">
        <v>23</v>
      </c>
      <c r="K992" t="s">
        <v>32</v>
      </c>
      <c r="L992">
        <v>26</v>
      </c>
      <c r="M992" t="str">
        <f t="shared" si="15"/>
        <v>Young Adult</v>
      </c>
      <c r="N992" t="s">
        <v>18</v>
      </c>
      <c r="P992">
        <v>26</v>
      </c>
    </row>
    <row r="993" spans="1:16"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c r="P993">
        <v>36</v>
      </c>
    </row>
    <row r="994" spans="1:16"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c r="P994">
        <v>49</v>
      </c>
    </row>
    <row r="995" spans="1:16"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c r="P995">
        <v>44</v>
      </c>
    </row>
    <row r="996" spans="1:16"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c r="P996">
        <v>46</v>
      </c>
    </row>
    <row r="997" spans="1:16"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c r="P997">
        <v>54</v>
      </c>
    </row>
    <row r="998" spans="1:16"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c r="P998">
        <v>35</v>
      </c>
    </row>
    <row r="999" spans="1:16"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c r="P999">
        <v>38</v>
      </c>
    </row>
    <row r="1000" spans="1:16"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c r="P1000">
        <v>38</v>
      </c>
    </row>
    <row r="1001" spans="1:16"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c r="P1001">
        <v>53</v>
      </c>
    </row>
  </sheetData>
  <autoFilter ref="A1:N1027" xr:uid="{C52FEE4A-C9A1-44B5-A1DF-D1AB7EF0ABD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F3707-4BDF-4E3F-A56C-1F1B3E26C123}">
  <dimension ref="A3:D66"/>
  <sheetViews>
    <sheetView topLeftCell="A55" zoomScaleNormal="100" workbookViewId="0">
      <selection activeCell="O29" sqref="O29"/>
    </sheetView>
  </sheetViews>
  <sheetFormatPr defaultRowHeight="14.4" x14ac:dyDescent="0.3"/>
  <cols>
    <col min="1" max="1" width="17" bestFit="1" customWidth="1"/>
    <col min="2" max="2" width="15.5546875" bestFit="1" customWidth="1"/>
    <col min="3" max="3" width="7.88671875"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2" spans="1:4" x14ac:dyDescent="0.3">
      <c r="A22" s="5" t="s">
        <v>45</v>
      </c>
      <c r="B22" s="5" t="s">
        <v>44</v>
      </c>
    </row>
    <row r="23" spans="1:4" x14ac:dyDescent="0.3">
      <c r="A23" s="5" t="s">
        <v>41</v>
      </c>
      <c r="B23" t="s">
        <v>18</v>
      </c>
      <c r="C23" t="s">
        <v>15</v>
      </c>
      <c r="D23" t="s">
        <v>42</v>
      </c>
    </row>
    <row r="24" spans="1:4" x14ac:dyDescent="0.3">
      <c r="A24" s="6" t="s">
        <v>16</v>
      </c>
      <c r="B24" s="4">
        <v>166</v>
      </c>
      <c r="C24" s="4">
        <v>200</v>
      </c>
      <c r="D24" s="4">
        <v>366</v>
      </c>
    </row>
    <row r="25" spans="1:4" x14ac:dyDescent="0.3">
      <c r="A25" s="6" t="s">
        <v>26</v>
      </c>
      <c r="B25" s="4">
        <v>92</v>
      </c>
      <c r="C25" s="4">
        <v>77</v>
      </c>
      <c r="D25" s="4">
        <v>169</v>
      </c>
    </row>
    <row r="26" spans="1:4" x14ac:dyDescent="0.3">
      <c r="A26" s="6" t="s">
        <v>22</v>
      </c>
      <c r="B26" s="4">
        <v>67</v>
      </c>
      <c r="C26" s="4">
        <v>95</v>
      </c>
      <c r="D26" s="4">
        <v>162</v>
      </c>
    </row>
    <row r="27" spans="1:4" x14ac:dyDescent="0.3">
      <c r="A27" s="6" t="s">
        <v>23</v>
      </c>
      <c r="B27" s="4">
        <v>116</v>
      </c>
      <c r="C27" s="4">
        <v>76</v>
      </c>
      <c r="D27" s="4">
        <v>192</v>
      </c>
    </row>
    <row r="28" spans="1:4" x14ac:dyDescent="0.3">
      <c r="A28" s="6" t="s">
        <v>46</v>
      </c>
      <c r="B28" s="4">
        <v>78</v>
      </c>
      <c r="C28" s="4">
        <v>33</v>
      </c>
      <c r="D28" s="4">
        <v>111</v>
      </c>
    </row>
    <row r="29" spans="1:4" x14ac:dyDescent="0.3">
      <c r="A29" s="6" t="s">
        <v>42</v>
      </c>
      <c r="B29" s="4">
        <v>519</v>
      </c>
      <c r="C29" s="4">
        <v>481</v>
      </c>
      <c r="D29" s="4">
        <v>1000</v>
      </c>
    </row>
    <row r="40" spans="1:4" x14ac:dyDescent="0.3">
      <c r="A40" s="5" t="s">
        <v>45</v>
      </c>
      <c r="B40" s="5" t="s">
        <v>44</v>
      </c>
    </row>
    <row r="41" spans="1:4" x14ac:dyDescent="0.3">
      <c r="A41" s="5" t="s">
        <v>41</v>
      </c>
      <c r="B41" t="s">
        <v>18</v>
      </c>
      <c r="C41" t="s">
        <v>15</v>
      </c>
      <c r="D41" t="s">
        <v>42</v>
      </c>
    </row>
    <row r="42" spans="1:4" x14ac:dyDescent="0.3">
      <c r="A42" s="6" t="s">
        <v>49</v>
      </c>
      <c r="B42" s="4">
        <v>71</v>
      </c>
      <c r="C42" s="4">
        <v>39</v>
      </c>
      <c r="D42" s="4">
        <v>110</v>
      </c>
    </row>
    <row r="43" spans="1:4" x14ac:dyDescent="0.3">
      <c r="A43" s="6" t="s">
        <v>47</v>
      </c>
      <c r="B43" s="4">
        <v>318</v>
      </c>
      <c r="C43" s="4">
        <v>383</v>
      </c>
      <c r="D43" s="4">
        <v>701</v>
      </c>
    </row>
    <row r="44" spans="1:4" x14ac:dyDescent="0.3">
      <c r="A44" s="6" t="s">
        <v>48</v>
      </c>
      <c r="B44" s="4">
        <v>130</v>
      </c>
      <c r="C44" s="4">
        <v>59</v>
      </c>
      <c r="D44" s="4">
        <v>189</v>
      </c>
    </row>
    <row r="45" spans="1:4" x14ac:dyDescent="0.3">
      <c r="A45" s="6" t="s">
        <v>42</v>
      </c>
      <c r="B45" s="4">
        <v>519</v>
      </c>
      <c r="C45" s="4">
        <v>481</v>
      </c>
      <c r="D45" s="4">
        <v>1000</v>
      </c>
    </row>
    <row r="47" spans="1:4" x14ac:dyDescent="0.3">
      <c r="A47" s="6"/>
      <c r="B47" s="4"/>
      <c r="C47" s="4"/>
      <c r="D47" s="4"/>
    </row>
    <row r="57" spans="1:4" x14ac:dyDescent="0.3">
      <c r="A57" s="5" t="s">
        <v>45</v>
      </c>
      <c r="B57" s="5" t="s">
        <v>44</v>
      </c>
    </row>
    <row r="58" spans="1:4" x14ac:dyDescent="0.3">
      <c r="A58" s="5" t="s">
        <v>41</v>
      </c>
      <c r="B58" t="s">
        <v>18</v>
      </c>
      <c r="C58" t="s">
        <v>15</v>
      </c>
      <c r="D58" t="s">
        <v>42</v>
      </c>
    </row>
    <row r="59" spans="1:4" x14ac:dyDescent="0.3">
      <c r="A59" s="6" t="s">
        <v>50</v>
      </c>
      <c r="B59" s="4">
        <v>48</v>
      </c>
      <c r="C59" s="4">
        <v>35</v>
      </c>
      <c r="D59" s="4">
        <v>83</v>
      </c>
    </row>
    <row r="60" spans="1:4" x14ac:dyDescent="0.3">
      <c r="A60" s="6" t="s">
        <v>51</v>
      </c>
      <c r="B60" s="4">
        <v>122</v>
      </c>
      <c r="C60" s="4">
        <v>179</v>
      </c>
      <c r="D60" s="4">
        <v>301</v>
      </c>
    </row>
    <row r="61" spans="1:4" x14ac:dyDescent="0.3">
      <c r="A61" s="6" t="s">
        <v>53</v>
      </c>
      <c r="B61" s="4">
        <v>171</v>
      </c>
      <c r="C61" s="4">
        <v>145</v>
      </c>
      <c r="D61" s="4">
        <v>316</v>
      </c>
    </row>
    <row r="62" spans="1:4" x14ac:dyDescent="0.3">
      <c r="A62" s="6" t="s">
        <v>54</v>
      </c>
      <c r="B62" s="4">
        <v>100</v>
      </c>
      <c r="C62" s="4">
        <v>85</v>
      </c>
      <c r="D62" s="4">
        <v>185</v>
      </c>
    </row>
    <row r="63" spans="1:4" x14ac:dyDescent="0.3">
      <c r="A63" s="6" t="s">
        <v>52</v>
      </c>
      <c r="B63" s="4">
        <v>69</v>
      </c>
      <c r="C63" s="4">
        <v>31</v>
      </c>
      <c r="D63" s="4">
        <v>100</v>
      </c>
    </row>
    <row r="64" spans="1:4" x14ac:dyDescent="0.3">
      <c r="A64" s="6" t="s">
        <v>55</v>
      </c>
      <c r="B64" s="4">
        <v>7</v>
      </c>
      <c r="C64" s="4">
        <v>6</v>
      </c>
      <c r="D64" s="4">
        <v>13</v>
      </c>
    </row>
    <row r="65" spans="1:4" x14ac:dyDescent="0.3">
      <c r="A65" s="6" t="s">
        <v>56</v>
      </c>
      <c r="B65" s="4">
        <v>2</v>
      </c>
      <c r="C65" s="4"/>
      <c r="D65" s="4">
        <v>2</v>
      </c>
    </row>
    <row r="66" spans="1:4" x14ac:dyDescent="0.3">
      <c r="A66" s="6" t="s">
        <v>42</v>
      </c>
      <c r="B66" s="4">
        <v>519</v>
      </c>
      <c r="C66" s="4">
        <v>481</v>
      </c>
      <c r="D6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A7F18-DF03-4BFE-8494-F9E875FF8F68}">
  <dimension ref="A1:O19"/>
  <sheetViews>
    <sheetView showGridLines="0" tabSelected="1" workbookViewId="0">
      <selection activeCell="Q11" sqref="Q11"/>
    </sheetView>
  </sheetViews>
  <sheetFormatPr defaultRowHeight="14.4" x14ac:dyDescent="0.3"/>
  <sheetData>
    <row r="1" spans="1:15" ht="14.4" customHeight="1" x14ac:dyDescent="0.3">
      <c r="A1" s="8" t="s">
        <v>57</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row r="7" spans="1:15" x14ac:dyDescent="0.3">
      <c r="A7" s="8"/>
      <c r="B7" s="8"/>
      <c r="C7" s="8"/>
      <c r="D7" s="8"/>
      <c r="E7" s="8"/>
      <c r="F7" s="8"/>
      <c r="G7" s="8"/>
      <c r="H7" s="8"/>
      <c r="I7" s="8"/>
      <c r="J7" s="8"/>
      <c r="K7" s="8"/>
      <c r="L7" s="8"/>
      <c r="M7" s="8"/>
      <c r="N7" s="8"/>
      <c r="O7" s="8"/>
    </row>
    <row r="8" spans="1:15" x14ac:dyDescent="0.3">
      <c r="A8" s="8"/>
      <c r="B8" s="8"/>
      <c r="C8" s="8"/>
      <c r="D8" s="8"/>
      <c r="E8" s="8"/>
      <c r="F8" s="8"/>
      <c r="G8" s="8"/>
      <c r="H8" s="8"/>
      <c r="I8" s="8"/>
      <c r="J8" s="8"/>
      <c r="K8" s="8"/>
      <c r="L8" s="8"/>
      <c r="M8" s="8"/>
      <c r="N8" s="8"/>
      <c r="O8" s="8"/>
    </row>
    <row r="19" spans="2:2" x14ac:dyDescent="0.3">
      <c r="B19" t="s">
        <v>58</v>
      </c>
    </row>
  </sheetData>
  <mergeCells count="1">
    <mergeCell ref="A1:O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Dreyson Smith</dc:creator>
  <cp:lastModifiedBy>Drey Smith</cp:lastModifiedBy>
  <dcterms:created xsi:type="dcterms:W3CDTF">2022-03-18T02:50:57Z</dcterms:created>
  <dcterms:modified xsi:type="dcterms:W3CDTF">2022-04-15T00:46:26Z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29e98d65-ebc0-47c0-b851-ada24fd68ec1</vt:lpwstr>
  </property>
</Properties>
</file>