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garimajain/Downloads/"/>
    </mc:Choice>
  </mc:AlternateContent>
  <xr:revisionPtr revIDLastSave="0" documentId="13_ncr:1_{00DCA6F8-CAB2-6546-950B-90C6CC309B4A}" xr6:coauthVersionLast="47" xr6:coauthVersionMax="47" xr10:uidLastSave="{00000000-0000-0000-0000-000000000000}"/>
  <bookViews>
    <workbookView xWindow="1840" yWindow="500" windowWidth="14960" windowHeight="12640" activeTab="1" xr2:uid="{00000000-000D-0000-FFFF-FFFF00000000}"/>
  </bookViews>
  <sheets>
    <sheet name="Workstation High End" sheetId="1" r:id="rId1"/>
    <sheet name="Workstation Mid Ran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F14" i="2" s="1"/>
  <c r="E13" i="2"/>
  <c r="F13" i="2" s="1"/>
  <c r="E12" i="2"/>
  <c r="F12" i="2" s="1"/>
  <c r="E11" i="2"/>
  <c r="F11" i="2" s="1"/>
  <c r="E10" i="2"/>
  <c r="F10" i="2" s="1"/>
  <c r="E9" i="2"/>
  <c r="F9" i="2" s="1"/>
  <c r="F8" i="2"/>
  <c r="E8" i="2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/>
  <c r="F15" i="1" l="1"/>
  <c r="F15" i="2"/>
</calcChain>
</file>

<file path=xl/sharedStrings.xml><?xml version="1.0" encoding="utf-8"?>
<sst xmlns="http://schemas.openxmlformats.org/spreadsheetml/2006/main" count="62" uniqueCount="37">
  <si>
    <t>S. No</t>
  </si>
  <si>
    <t>Item</t>
  </si>
  <si>
    <t>Price</t>
  </si>
  <si>
    <t>GST</t>
  </si>
  <si>
    <t>Total</t>
  </si>
  <si>
    <t>Processor</t>
  </si>
  <si>
    <t>Specification</t>
  </si>
  <si>
    <t>Motherboard</t>
  </si>
  <si>
    <t>Intel i9 14900K</t>
  </si>
  <si>
    <t>Gigabyte Z790 UD AX DDR5</t>
  </si>
  <si>
    <t>RAM</t>
  </si>
  <si>
    <t>CORSAIR 128GB DDR5 VENGENCE (5600) (32GBx4)</t>
  </si>
  <si>
    <t>SSD</t>
  </si>
  <si>
    <t>WD_Black™ SN850X NVMe™ SSD Gaming Storage, 2TB</t>
  </si>
  <si>
    <t>Graphics</t>
  </si>
  <si>
    <t>Asus TUF Gaming RTX 4090 OC 24GB Graphics Card</t>
  </si>
  <si>
    <t>HDD Storage</t>
  </si>
  <si>
    <t>16 TB WD SATA (4TBx4)</t>
  </si>
  <si>
    <t>CPU Cooler</t>
  </si>
  <si>
    <t>CORSAIR H150 RGB (360) (ARGB)</t>
  </si>
  <si>
    <t>SMPS</t>
  </si>
  <si>
    <t>SilverStone 1500 W GOLD</t>
  </si>
  <si>
    <t>Cabinet</t>
  </si>
  <si>
    <t>CORSAIR ICUE 5000X RGB</t>
  </si>
  <si>
    <t>Monitor</t>
  </si>
  <si>
    <t>SAMSUNG 24 (LF24T352 ) IPS</t>
  </si>
  <si>
    <t>Keyboard</t>
  </si>
  <si>
    <t>Corsair K55 RGB PRO USB</t>
  </si>
  <si>
    <t>Mouse</t>
  </si>
  <si>
    <t>Logitech G402</t>
  </si>
  <si>
    <t>HDMI Cable</t>
  </si>
  <si>
    <t>Intel i7 14700K</t>
  </si>
  <si>
    <t>CORSAIR 64GB DDR5 VENGENCE (5600) (32GBx2)</t>
  </si>
  <si>
    <t>WD 2TB NVME BLUE SN 580 (1TBx2)</t>
  </si>
  <si>
    <t>SilverStone 1000 W (PLATINUM)</t>
  </si>
  <si>
    <t>8 TB WD SATA (4TBx2)</t>
  </si>
  <si>
    <t>RTX 4080 GIGABYTE 16GB GAMING 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</si>
</sst>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C10" sqref="C10"/>
    </sheetView>
  </sheetViews>
  <sheetFormatPr baseColWidth="10" defaultColWidth="8.83203125" defaultRowHeight="15" x14ac:dyDescent="0.2"/>
  <cols>
    <col min="2" max="2" width="16.6640625" customWidth="1"/>
    <col min="3" max="3" width="46.83203125" customWidth="1"/>
  </cols>
  <sheetData>
    <row r="1" spans="1:6" x14ac:dyDescent="0.2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 t="s">
        <v>5</v>
      </c>
      <c r="C2" t="s">
        <v>8</v>
      </c>
      <c r="D2">
        <v>46400</v>
      </c>
      <c r="E2">
        <f t="shared" ref="E2:E14" si="0">D2*0.18</f>
        <v>8352</v>
      </c>
      <c r="F2">
        <f>D2+E2</f>
        <v>54752</v>
      </c>
    </row>
    <row r="3" spans="1:6" x14ac:dyDescent="0.2">
      <c r="A3">
        <v>2</v>
      </c>
      <c r="B3" t="s">
        <v>7</v>
      </c>
      <c r="C3" t="s">
        <v>9</v>
      </c>
      <c r="D3">
        <v>20990</v>
      </c>
      <c r="E3">
        <f t="shared" si="0"/>
        <v>3778.2</v>
      </c>
      <c r="F3">
        <f t="shared" ref="F3:F13" si="1">D3+E3</f>
        <v>24768.2</v>
      </c>
    </row>
    <row r="4" spans="1:6" x14ac:dyDescent="0.2">
      <c r="A4">
        <v>3</v>
      </c>
      <c r="B4" t="s">
        <v>10</v>
      </c>
      <c r="C4" t="s">
        <v>11</v>
      </c>
      <c r="D4">
        <v>29560</v>
      </c>
      <c r="E4">
        <f t="shared" si="0"/>
        <v>5320.8</v>
      </c>
      <c r="F4">
        <f t="shared" si="1"/>
        <v>34880.800000000003</v>
      </c>
    </row>
    <row r="5" spans="1:6" x14ac:dyDescent="0.2">
      <c r="A5">
        <v>4</v>
      </c>
      <c r="B5" t="s">
        <v>12</v>
      </c>
      <c r="C5" t="s">
        <v>13</v>
      </c>
      <c r="D5">
        <v>16101</v>
      </c>
      <c r="E5">
        <f t="shared" si="0"/>
        <v>2898.18</v>
      </c>
      <c r="F5">
        <f t="shared" si="1"/>
        <v>18999.18</v>
      </c>
    </row>
    <row r="6" spans="1:6" x14ac:dyDescent="0.2">
      <c r="A6">
        <v>5</v>
      </c>
      <c r="B6" t="s">
        <v>14</v>
      </c>
      <c r="C6" t="s">
        <v>15</v>
      </c>
      <c r="D6">
        <v>167797</v>
      </c>
      <c r="E6">
        <f t="shared" si="0"/>
        <v>30203.46</v>
      </c>
      <c r="F6">
        <f>D6+E6</f>
        <v>198000.46</v>
      </c>
    </row>
    <row r="7" spans="1:6" x14ac:dyDescent="0.2">
      <c r="A7">
        <v>6</v>
      </c>
      <c r="B7" t="s">
        <v>16</v>
      </c>
      <c r="C7" t="s">
        <v>17</v>
      </c>
      <c r="D7">
        <v>30360</v>
      </c>
      <c r="E7">
        <f t="shared" si="0"/>
        <v>5464.8</v>
      </c>
      <c r="F7">
        <f t="shared" si="1"/>
        <v>35824.800000000003</v>
      </c>
    </row>
    <row r="8" spans="1:6" x14ac:dyDescent="0.2">
      <c r="A8">
        <v>7</v>
      </c>
      <c r="B8" t="s">
        <v>18</v>
      </c>
      <c r="C8" t="s">
        <v>19</v>
      </c>
      <c r="D8">
        <v>8490</v>
      </c>
      <c r="E8">
        <f t="shared" si="0"/>
        <v>1528.2</v>
      </c>
      <c r="F8">
        <f t="shared" si="1"/>
        <v>10018.200000000001</v>
      </c>
    </row>
    <row r="9" spans="1:6" x14ac:dyDescent="0.2">
      <c r="A9">
        <v>8</v>
      </c>
      <c r="B9" t="s">
        <v>20</v>
      </c>
      <c r="C9" t="s">
        <v>21</v>
      </c>
      <c r="D9">
        <v>25990</v>
      </c>
      <c r="E9">
        <f t="shared" si="0"/>
        <v>4678.2</v>
      </c>
      <c r="F9">
        <f t="shared" si="1"/>
        <v>30668.2</v>
      </c>
    </row>
    <row r="10" spans="1:6" x14ac:dyDescent="0.2">
      <c r="A10">
        <v>9</v>
      </c>
      <c r="B10" t="s">
        <v>22</v>
      </c>
      <c r="C10" t="s">
        <v>23</v>
      </c>
      <c r="D10">
        <v>13990</v>
      </c>
      <c r="E10">
        <f t="shared" si="0"/>
        <v>2518.1999999999998</v>
      </c>
      <c r="F10">
        <f>D10+E10</f>
        <v>16508.2</v>
      </c>
    </row>
    <row r="11" spans="1:6" x14ac:dyDescent="0.2">
      <c r="A11">
        <v>10</v>
      </c>
      <c r="B11" t="s">
        <v>24</v>
      </c>
      <c r="C11" t="s">
        <v>25</v>
      </c>
      <c r="D11">
        <v>7330</v>
      </c>
      <c r="E11">
        <f t="shared" si="0"/>
        <v>1319.3999999999999</v>
      </c>
      <c r="F11">
        <f t="shared" si="1"/>
        <v>8649.4</v>
      </c>
    </row>
    <row r="12" spans="1:6" x14ac:dyDescent="0.2">
      <c r="A12">
        <v>11</v>
      </c>
      <c r="B12" t="s">
        <v>26</v>
      </c>
      <c r="C12" t="s">
        <v>27</v>
      </c>
      <c r="D12">
        <v>3297</v>
      </c>
      <c r="E12">
        <f t="shared" si="0"/>
        <v>593.45999999999992</v>
      </c>
      <c r="F12">
        <f t="shared" si="1"/>
        <v>3890.46</v>
      </c>
    </row>
    <row r="13" spans="1:6" x14ac:dyDescent="0.2">
      <c r="A13">
        <v>12</v>
      </c>
      <c r="B13" t="s">
        <v>28</v>
      </c>
      <c r="C13" t="s">
        <v>29</v>
      </c>
      <c r="D13">
        <v>1890</v>
      </c>
      <c r="E13">
        <f t="shared" si="0"/>
        <v>340.2</v>
      </c>
      <c r="F13">
        <f t="shared" si="1"/>
        <v>2230.1999999999998</v>
      </c>
    </row>
    <row r="14" spans="1:6" x14ac:dyDescent="0.2">
      <c r="A14">
        <v>13</v>
      </c>
      <c r="B14" t="s">
        <v>30</v>
      </c>
      <c r="D14">
        <v>200</v>
      </c>
      <c r="E14">
        <f t="shared" si="0"/>
        <v>36</v>
      </c>
      <c r="F14">
        <f>D14+E14</f>
        <v>236</v>
      </c>
    </row>
    <row r="15" spans="1:6" x14ac:dyDescent="0.2">
      <c r="F15">
        <f>SUM(F2:F14)</f>
        <v>439426.10000000009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E303-C0F2-471D-9DF5-F76C234002DC}">
  <dimension ref="A1:F15"/>
  <sheetViews>
    <sheetView tabSelected="1" zoomScale="150" zoomScaleNormal="150" workbookViewId="0">
      <selection activeCell="C10" sqref="C10"/>
    </sheetView>
  </sheetViews>
  <sheetFormatPr baseColWidth="10" defaultColWidth="8.83203125" defaultRowHeight="15" x14ac:dyDescent="0.2"/>
  <cols>
    <col min="2" max="2" width="21" customWidth="1"/>
    <col min="3" max="3" width="48.83203125" customWidth="1"/>
  </cols>
  <sheetData>
    <row r="1" spans="1:6" x14ac:dyDescent="0.2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 t="s">
        <v>5</v>
      </c>
      <c r="C2" t="s">
        <v>31</v>
      </c>
      <c r="D2">
        <v>33990</v>
      </c>
      <c r="E2">
        <f t="shared" ref="E2:E14" si="0">D2*0.18</f>
        <v>6118.2</v>
      </c>
      <c r="F2">
        <f>D2+E2</f>
        <v>40108.199999999997</v>
      </c>
    </row>
    <row r="3" spans="1:6" x14ac:dyDescent="0.2">
      <c r="A3">
        <v>2</v>
      </c>
      <c r="B3" t="s">
        <v>7</v>
      </c>
      <c r="C3" t="s">
        <v>9</v>
      </c>
      <c r="D3">
        <v>20990</v>
      </c>
      <c r="E3">
        <f t="shared" si="0"/>
        <v>3778.2</v>
      </c>
      <c r="F3">
        <f t="shared" ref="F3:F13" si="1">D3+E3</f>
        <v>24768.2</v>
      </c>
    </row>
    <row r="4" spans="1:6" x14ac:dyDescent="0.2">
      <c r="A4">
        <v>3</v>
      </c>
      <c r="B4" t="s">
        <v>10</v>
      </c>
      <c r="C4" t="s">
        <v>32</v>
      </c>
      <c r="D4">
        <v>14780</v>
      </c>
      <c r="E4">
        <f t="shared" si="0"/>
        <v>2660.4</v>
      </c>
      <c r="F4">
        <f t="shared" si="1"/>
        <v>17440.400000000001</v>
      </c>
    </row>
    <row r="5" spans="1:6" x14ac:dyDescent="0.2">
      <c r="A5">
        <v>4</v>
      </c>
      <c r="B5" t="s">
        <v>12</v>
      </c>
      <c r="C5" t="s">
        <v>33</v>
      </c>
      <c r="D5">
        <v>9380</v>
      </c>
      <c r="E5">
        <f t="shared" si="0"/>
        <v>1688.3999999999999</v>
      </c>
      <c r="F5">
        <f t="shared" si="1"/>
        <v>11068.4</v>
      </c>
    </row>
    <row r="6" spans="1:6" x14ac:dyDescent="0.2">
      <c r="A6">
        <v>5</v>
      </c>
      <c r="B6" t="s">
        <v>14</v>
      </c>
      <c r="C6" t="s">
        <v>36</v>
      </c>
      <c r="D6">
        <v>97900</v>
      </c>
      <c r="E6">
        <f t="shared" si="0"/>
        <v>17622</v>
      </c>
      <c r="F6">
        <f>D6+E6</f>
        <v>115522</v>
      </c>
    </row>
    <row r="7" spans="1:6" x14ac:dyDescent="0.2">
      <c r="A7">
        <v>6</v>
      </c>
      <c r="B7" t="s">
        <v>16</v>
      </c>
      <c r="C7" t="s">
        <v>35</v>
      </c>
      <c r="D7">
        <v>15180</v>
      </c>
      <c r="E7">
        <f t="shared" si="0"/>
        <v>2732.4</v>
      </c>
      <c r="F7">
        <f t="shared" si="1"/>
        <v>17912.400000000001</v>
      </c>
    </row>
    <row r="8" spans="1:6" x14ac:dyDescent="0.2">
      <c r="A8">
        <v>7</v>
      </c>
      <c r="B8" t="s">
        <v>18</v>
      </c>
      <c r="C8" t="s">
        <v>19</v>
      </c>
      <c r="D8">
        <v>8490</v>
      </c>
      <c r="E8">
        <f t="shared" si="0"/>
        <v>1528.2</v>
      </c>
      <c r="F8">
        <f t="shared" si="1"/>
        <v>10018.200000000001</v>
      </c>
    </row>
    <row r="9" spans="1:6" x14ac:dyDescent="0.2">
      <c r="A9">
        <v>8</v>
      </c>
      <c r="B9" t="s">
        <v>20</v>
      </c>
      <c r="C9" t="s">
        <v>34</v>
      </c>
      <c r="D9">
        <v>14990</v>
      </c>
      <c r="E9">
        <f t="shared" si="0"/>
        <v>2698.2</v>
      </c>
      <c r="F9">
        <f t="shared" si="1"/>
        <v>17688.2</v>
      </c>
    </row>
    <row r="10" spans="1:6" x14ac:dyDescent="0.2">
      <c r="A10">
        <v>9</v>
      </c>
      <c r="B10" t="s">
        <v>22</v>
      </c>
      <c r="C10" t="s">
        <v>23</v>
      </c>
      <c r="D10">
        <v>13990</v>
      </c>
      <c r="E10">
        <f t="shared" si="0"/>
        <v>2518.1999999999998</v>
      </c>
      <c r="F10">
        <f>D10+E10</f>
        <v>16508.2</v>
      </c>
    </row>
    <row r="11" spans="1:6" x14ac:dyDescent="0.2">
      <c r="A11">
        <v>10</v>
      </c>
      <c r="B11" t="s">
        <v>24</v>
      </c>
      <c r="C11" t="s">
        <v>25</v>
      </c>
      <c r="D11">
        <v>7330</v>
      </c>
      <c r="E11">
        <f t="shared" si="0"/>
        <v>1319.3999999999999</v>
      </c>
      <c r="F11">
        <f t="shared" si="1"/>
        <v>8649.4</v>
      </c>
    </row>
    <row r="12" spans="1:6" x14ac:dyDescent="0.2">
      <c r="A12">
        <v>11</v>
      </c>
      <c r="B12" t="s">
        <v>26</v>
      </c>
      <c r="C12" t="s">
        <v>27</v>
      </c>
      <c r="D12">
        <v>3297</v>
      </c>
      <c r="E12">
        <f t="shared" si="0"/>
        <v>593.45999999999992</v>
      </c>
      <c r="F12">
        <f t="shared" si="1"/>
        <v>3890.46</v>
      </c>
    </row>
    <row r="13" spans="1:6" x14ac:dyDescent="0.2">
      <c r="A13">
        <v>12</v>
      </c>
      <c r="B13" t="s">
        <v>28</v>
      </c>
      <c r="C13" t="s">
        <v>29</v>
      </c>
      <c r="D13">
        <v>1890</v>
      </c>
      <c r="E13">
        <f t="shared" si="0"/>
        <v>340.2</v>
      </c>
      <c r="F13">
        <f t="shared" si="1"/>
        <v>2230.1999999999998</v>
      </c>
    </row>
    <row r="14" spans="1:6" x14ac:dyDescent="0.2">
      <c r="A14">
        <v>13</v>
      </c>
      <c r="B14" t="s">
        <v>30</v>
      </c>
      <c r="D14">
        <v>200</v>
      </c>
      <c r="E14">
        <f t="shared" si="0"/>
        <v>36</v>
      </c>
      <c r="F14">
        <f>D14+E14</f>
        <v>236</v>
      </c>
    </row>
    <row r="15" spans="1:6" x14ac:dyDescent="0.2">
      <c r="F15">
        <f>SUM(F2:F14)</f>
        <v>286040.26000000007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Workstation High End</vt:lpstr>
      <vt:lpstr>Workstation Mid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Jaspreet Singh</dc:creator>
  <cp:lastModifiedBy>lhmc garima</cp:lastModifiedBy>
  <dcterms:created xsi:type="dcterms:W3CDTF">2015-06-05T18:17:20Z</dcterms:created>
  <dcterms:modified xsi:type="dcterms:W3CDTF">2024-01-31T04:04:56Z</dcterms:modified>
</cp:coreProperties>
</file>