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ormal" sheetId="1" r:id="rId4"/>
  </sheets>
  <definedNames/>
  <calcPr/>
</workbook>
</file>

<file path=xl/sharedStrings.xml><?xml version="1.0" encoding="utf-8"?>
<sst xmlns="http://schemas.openxmlformats.org/spreadsheetml/2006/main" count="9" uniqueCount="9">
  <si>
    <t>Cycle Number</t>
  </si>
  <si>
    <t>Start</t>
  </si>
  <si>
    <t>Middle</t>
  </si>
  <si>
    <t>End</t>
  </si>
  <si>
    <t>Stride Width</t>
  </si>
  <si>
    <t xml:space="preserve">Swing Phase </t>
  </si>
  <si>
    <t>Stance Phase</t>
  </si>
  <si>
    <t>Cycle Ratio</t>
  </si>
  <si>
    <t>Max Velocity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</si>
</sst>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</font>
    <font>
      <color rgb="FF21212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D9D2E9"/>
        <bgColor rgb="FFD9D2E9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0" fontId="1" numFmtId="0" xfId="0" applyAlignment="1" applyFont="1">
      <alignment horizontal="right" vertical="bottom"/>
    </xf>
    <xf borderId="0" fillId="3" fontId="2" numFmtId="0" xfId="0" applyAlignment="1" applyFill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2">
        <v>1.0</v>
      </c>
      <c r="B2" s="3">
        <v>0.154148</v>
      </c>
      <c r="C2" s="2">
        <v>0.1681614</v>
      </c>
      <c r="D2" s="3">
        <v>0.1799327</v>
      </c>
      <c r="E2" s="2">
        <f t="shared" ref="E2:E33" si="2">D2-B2</f>
        <v>0.0257847</v>
      </c>
      <c r="F2" s="2">
        <f t="shared" ref="F2:G2" si="1">C2-B2</f>
        <v>0.0140134</v>
      </c>
      <c r="G2" s="2">
        <f t="shared" si="1"/>
        <v>0.0117713</v>
      </c>
      <c r="H2" s="2">
        <f t="shared" ref="H2:H33" si="4">F2/G2</f>
        <v>1.190471741</v>
      </c>
      <c r="I2" s="2">
        <v>88819.230195</v>
      </c>
    </row>
    <row r="3">
      <c r="A3" s="2">
        <v>2.0</v>
      </c>
      <c r="B3" s="3">
        <v>0.1799328</v>
      </c>
      <c r="C3" s="2">
        <v>0.1928251</v>
      </c>
      <c r="D3" s="3">
        <v>0.2073991</v>
      </c>
      <c r="E3" s="2">
        <f t="shared" si="2"/>
        <v>0.0274663</v>
      </c>
      <c r="F3" s="2">
        <f t="shared" ref="F3:G3" si="3">C3-B3</f>
        <v>0.0128923</v>
      </c>
      <c r="G3" s="2">
        <f t="shared" si="3"/>
        <v>0.014574</v>
      </c>
      <c r="H3" s="2">
        <f t="shared" si="4"/>
        <v>0.8846095787</v>
      </c>
      <c r="I3" s="2">
        <v>102415.835219</v>
      </c>
    </row>
    <row r="4">
      <c r="A4" s="2">
        <v>3.0</v>
      </c>
      <c r="B4" s="3">
        <v>0.2073992</v>
      </c>
      <c r="C4" s="2">
        <v>0.220852</v>
      </c>
      <c r="D4" s="3">
        <v>0.2326233</v>
      </c>
      <c r="E4" s="2">
        <f t="shared" si="2"/>
        <v>0.0252241</v>
      </c>
      <c r="F4" s="2">
        <f t="shared" ref="F4:G4" si="5">C4-B4</f>
        <v>0.0134528</v>
      </c>
      <c r="G4" s="2">
        <f t="shared" si="5"/>
        <v>0.0117713</v>
      </c>
      <c r="H4" s="2">
        <f t="shared" si="4"/>
        <v>1.142847434</v>
      </c>
      <c r="I4" s="2">
        <v>103161.055988</v>
      </c>
    </row>
    <row r="5">
      <c r="A5" s="2">
        <v>4.0</v>
      </c>
      <c r="B5" s="3">
        <v>0.2326234</v>
      </c>
      <c r="C5" s="2">
        <v>0.2460762</v>
      </c>
      <c r="D5" s="3">
        <v>0.2567264</v>
      </c>
      <c r="E5" s="2">
        <f t="shared" si="2"/>
        <v>0.024103</v>
      </c>
      <c r="F5" s="2">
        <f t="shared" ref="F5:G5" si="6">C5-B5</f>
        <v>0.0134528</v>
      </c>
      <c r="G5" s="2">
        <f t="shared" si="6"/>
        <v>0.0106502</v>
      </c>
      <c r="H5" s="2">
        <f t="shared" si="4"/>
        <v>1.263149988</v>
      </c>
      <c r="I5" s="2">
        <v>113236.632987</v>
      </c>
    </row>
    <row r="6">
      <c r="A6" s="2">
        <v>5.0</v>
      </c>
      <c r="B6" s="3">
        <v>0.2567265</v>
      </c>
      <c r="C6" s="2">
        <v>0.2696188</v>
      </c>
      <c r="D6" s="3">
        <v>0.280269</v>
      </c>
      <c r="E6" s="2">
        <f t="shared" si="2"/>
        <v>0.0235425</v>
      </c>
      <c r="F6" s="2">
        <f t="shared" ref="F6:G6" si="7">C6-B6</f>
        <v>0.0128923</v>
      </c>
      <c r="G6" s="2">
        <f t="shared" si="7"/>
        <v>0.0106502</v>
      </c>
      <c r="H6" s="2">
        <f t="shared" si="4"/>
        <v>1.210521868</v>
      </c>
      <c r="I6" s="2">
        <v>118851.074937</v>
      </c>
    </row>
    <row r="7">
      <c r="A7" s="2">
        <v>6.0</v>
      </c>
      <c r="B7" s="3">
        <v>0.2802691</v>
      </c>
      <c r="C7" s="2">
        <v>0.2931614</v>
      </c>
      <c r="D7" s="3">
        <v>0.3043721</v>
      </c>
      <c r="E7" s="2">
        <f t="shared" si="2"/>
        <v>0.024103</v>
      </c>
      <c r="F7" s="2">
        <f t="shared" ref="F7:G7" si="8">C7-B7</f>
        <v>0.0128923</v>
      </c>
      <c r="G7" s="2">
        <f t="shared" si="8"/>
        <v>0.0112107</v>
      </c>
      <c r="H7" s="2">
        <f t="shared" si="4"/>
        <v>1.149999554</v>
      </c>
      <c r="I7" s="2">
        <v>122933.603306</v>
      </c>
    </row>
    <row r="8">
      <c r="A8" s="2">
        <v>7.0</v>
      </c>
      <c r="B8" s="3">
        <v>0.3043722</v>
      </c>
      <c r="C8" s="2">
        <v>0.3178251</v>
      </c>
      <c r="D8" s="3">
        <v>0.3290358</v>
      </c>
      <c r="E8" s="2">
        <f t="shared" si="2"/>
        <v>0.0246636</v>
      </c>
      <c r="F8" s="2">
        <f t="shared" ref="F8:G8" si="9">C8-B8</f>
        <v>0.0134529</v>
      </c>
      <c r="G8" s="2">
        <f t="shared" si="9"/>
        <v>0.0112107</v>
      </c>
      <c r="H8" s="2">
        <f t="shared" si="4"/>
        <v>1.200005352</v>
      </c>
      <c r="I8" s="2">
        <v>123082.846761</v>
      </c>
    </row>
    <row r="9">
      <c r="A9" s="2">
        <v>8.0</v>
      </c>
      <c r="B9" s="3">
        <v>0.3290359</v>
      </c>
      <c r="C9" s="2">
        <v>0.3413677</v>
      </c>
      <c r="D9" s="3">
        <v>0.3520178</v>
      </c>
      <c r="E9" s="2">
        <f t="shared" si="2"/>
        <v>0.0229819</v>
      </c>
      <c r="F9" s="2">
        <f t="shared" ref="F9:G9" si="10">C9-B9</f>
        <v>0.0123318</v>
      </c>
      <c r="G9" s="2">
        <f t="shared" si="10"/>
        <v>0.0106501</v>
      </c>
      <c r="H9" s="2">
        <f t="shared" si="4"/>
        <v>1.157904621</v>
      </c>
      <c r="I9" s="2">
        <v>130425.150233</v>
      </c>
    </row>
    <row r="10">
      <c r="A10" s="2">
        <v>9.0</v>
      </c>
      <c r="B10" s="3">
        <v>0.3520179</v>
      </c>
      <c r="C10" s="2">
        <v>0.3654709</v>
      </c>
      <c r="D10" s="3">
        <v>0.3749999</v>
      </c>
      <c r="E10" s="2">
        <f t="shared" si="2"/>
        <v>0.022982</v>
      </c>
      <c r="F10" s="2">
        <f t="shared" ref="F10:G10" si="11">C10-B10</f>
        <v>0.013453</v>
      </c>
      <c r="G10" s="2">
        <f t="shared" si="11"/>
        <v>0.009529</v>
      </c>
      <c r="H10" s="2">
        <f t="shared" si="4"/>
        <v>1.411795571</v>
      </c>
      <c r="I10" s="2">
        <v>125959.18462</v>
      </c>
    </row>
    <row r="11">
      <c r="A11" s="2">
        <v>10.0</v>
      </c>
      <c r="B11" s="3">
        <v>0.375</v>
      </c>
      <c r="C11" s="2">
        <v>0.3873318</v>
      </c>
      <c r="D11" s="3">
        <v>0.39686</v>
      </c>
      <c r="E11" s="2">
        <f t="shared" si="2"/>
        <v>0.02186</v>
      </c>
      <c r="F11" s="2">
        <f t="shared" ref="F11:G11" si="12">C11-B11</f>
        <v>0.0123318</v>
      </c>
      <c r="G11" s="2">
        <f t="shared" si="12"/>
        <v>0.0095282</v>
      </c>
      <c r="H11" s="2">
        <f t="shared" si="4"/>
        <v>1.294242354</v>
      </c>
      <c r="I11" s="2">
        <v>132071.321726</v>
      </c>
    </row>
    <row r="12">
      <c r="A12" s="2">
        <v>11.0</v>
      </c>
      <c r="B12" s="3">
        <v>0.396861</v>
      </c>
      <c r="C12" s="2">
        <v>0.4091928</v>
      </c>
      <c r="D12" s="3">
        <v>0.418721</v>
      </c>
      <c r="E12" s="2">
        <f t="shared" si="2"/>
        <v>0.02186</v>
      </c>
      <c r="F12" s="2">
        <f t="shared" ref="F12:G12" si="13">C12-B12</f>
        <v>0.0123318</v>
      </c>
      <c r="G12" s="2">
        <f t="shared" si="13"/>
        <v>0.0095282</v>
      </c>
      <c r="H12" s="2">
        <f t="shared" si="4"/>
        <v>1.294242354</v>
      </c>
      <c r="I12" s="2">
        <v>129207.419192</v>
      </c>
    </row>
    <row r="13">
      <c r="A13" s="2">
        <v>12.0</v>
      </c>
      <c r="B13" s="3">
        <v>0.418722</v>
      </c>
      <c r="C13" s="2">
        <v>0.4304933</v>
      </c>
      <c r="D13" s="3">
        <v>0.440582</v>
      </c>
      <c r="E13" s="2">
        <f t="shared" si="2"/>
        <v>0.02186</v>
      </c>
      <c r="F13" s="2">
        <f t="shared" ref="F13:G13" si="14">C13-B13</f>
        <v>0.0117713</v>
      </c>
      <c r="G13" s="2">
        <f t="shared" si="14"/>
        <v>0.0100887</v>
      </c>
      <c r="H13" s="2">
        <f t="shared" si="4"/>
        <v>1.166780656</v>
      </c>
      <c r="I13" s="2">
        <v>133158.626403</v>
      </c>
    </row>
    <row r="14">
      <c r="A14" s="2">
        <v>13.0</v>
      </c>
      <c r="B14" s="3">
        <v>0.440583</v>
      </c>
      <c r="C14" s="2">
        <v>0.4540359</v>
      </c>
      <c r="D14" s="3">
        <v>0.463564</v>
      </c>
      <c r="E14" s="2">
        <f t="shared" si="2"/>
        <v>0.022981</v>
      </c>
      <c r="F14" s="2">
        <f t="shared" ref="F14:G14" si="15">C14-B14</f>
        <v>0.0134529</v>
      </c>
      <c r="G14" s="2">
        <f t="shared" si="15"/>
        <v>0.0095281</v>
      </c>
      <c r="H14" s="2">
        <f t="shared" si="4"/>
        <v>1.411918431</v>
      </c>
      <c r="I14" s="2">
        <v>122948.95416</v>
      </c>
    </row>
    <row r="15">
      <c r="A15" s="2">
        <v>14.0</v>
      </c>
      <c r="B15" s="3">
        <v>0.463565</v>
      </c>
      <c r="C15" s="2">
        <v>0.4758969</v>
      </c>
      <c r="D15" s="3">
        <v>0.4848654</v>
      </c>
      <c r="E15" s="2">
        <f t="shared" si="2"/>
        <v>0.0213004</v>
      </c>
      <c r="F15" s="2">
        <f t="shared" ref="F15:G15" si="16">C15-B15</f>
        <v>0.0123319</v>
      </c>
      <c r="G15" s="2">
        <f t="shared" si="16"/>
        <v>0.0089685</v>
      </c>
      <c r="H15" s="2">
        <f t="shared" si="4"/>
        <v>1.375023694</v>
      </c>
      <c r="I15" s="2">
        <v>125510.003682</v>
      </c>
    </row>
    <row r="16">
      <c r="A16" s="2">
        <v>15.0</v>
      </c>
      <c r="B16" s="3">
        <v>0.4848655</v>
      </c>
      <c r="C16" s="2">
        <v>0.4966368</v>
      </c>
      <c r="D16" s="3">
        <v>0.5089685</v>
      </c>
      <c r="E16" s="2">
        <f t="shared" si="2"/>
        <v>0.024103</v>
      </c>
      <c r="F16" s="2">
        <f t="shared" ref="F16:G16" si="17">C16-B16</f>
        <v>0.0117713</v>
      </c>
      <c r="G16" s="2">
        <f t="shared" si="17"/>
        <v>0.0123317</v>
      </c>
      <c r="H16" s="2">
        <f t="shared" si="4"/>
        <v>0.9545561439</v>
      </c>
      <c r="I16" s="2">
        <v>136348.311092</v>
      </c>
    </row>
    <row r="17">
      <c r="A17" s="2">
        <v>16.0</v>
      </c>
      <c r="B17" s="3">
        <v>0.5089686</v>
      </c>
      <c r="C17" s="2">
        <v>0.5213004</v>
      </c>
      <c r="D17" s="3">
        <v>0.5319506</v>
      </c>
      <c r="E17" s="2">
        <f t="shared" si="2"/>
        <v>0.022982</v>
      </c>
      <c r="F17" s="2">
        <f t="shared" ref="F17:G17" si="18">C17-B17</f>
        <v>0.0123318</v>
      </c>
      <c r="G17" s="2">
        <f t="shared" si="18"/>
        <v>0.0106502</v>
      </c>
      <c r="H17" s="2">
        <f t="shared" si="4"/>
        <v>1.157893748</v>
      </c>
      <c r="I17" s="2">
        <v>129230.265928</v>
      </c>
    </row>
    <row r="18">
      <c r="A18" s="2">
        <v>17.0</v>
      </c>
      <c r="B18" s="3">
        <v>0.5319507</v>
      </c>
      <c r="C18" s="2">
        <v>0.543722</v>
      </c>
      <c r="D18" s="3">
        <v>0.553251</v>
      </c>
      <c r="E18" s="2">
        <f t="shared" si="2"/>
        <v>0.0213003</v>
      </c>
      <c r="F18" s="2">
        <f t="shared" ref="F18:G18" si="19">C18-B18</f>
        <v>0.0117713</v>
      </c>
      <c r="G18" s="2">
        <f t="shared" si="19"/>
        <v>0.009529</v>
      </c>
      <c r="H18" s="2">
        <f t="shared" si="4"/>
        <v>1.235313254</v>
      </c>
      <c r="I18" s="2">
        <v>132553.270229</v>
      </c>
    </row>
    <row r="19">
      <c r="A19" s="2">
        <v>18.0</v>
      </c>
      <c r="B19" s="3">
        <v>0.5532511</v>
      </c>
      <c r="C19" s="2">
        <v>0.5650224</v>
      </c>
      <c r="D19" s="3">
        <v>0.5745515</v>
      </c>
      <c r="E19" s="2">
        <f t="shared" si="2"/>
        <v>0.0213004</v>
      </c>
      <c r="F19" s="2">
        <f t="shared" ref="F19:G19" si="20">C19-B19</f>
        <v>0.0117713</v>
      </c>
      <c r="G19" s="2">
        <f t="shared" si="20"/>
        <v>0.0095291</v>
      </c>
      <c r="H19" s="2">
        <f t="shared" si="4"/>
        <v>1.235300291</v>
      </c>
      <c r="I19" s="2">
        <v>141983.925826</v>
      </c>
    </row>
    <row r="20">
      <c r="A20" s="2">
        <v>19.0</v>
      </c>
      <c r="B20" s="3">
        <v>0.5745516</v>
      </c>
      <c r="C20" s="2">
        <v>0.5863229</v>
      </c>
      <c r="D20" s="3">
        <v>0.5975335</v>
      </c>
      <c r="E20" s="2">
        <f t="shared" si="2"/>
        <v>0.0229819</v>
      </c>
      <c r="F20" s="2">
        <f t="shared" ref="F20:G20" si="21">C20-B20</f>
        <v>0.0117713</v>
      </c>
      <c r="G20" s="2">
        <f t="shared" si="21"/>
        <v>0.0112106</v>
      </c>
      <c r="H20" s="2">
        <f t="shared" si="4"/>
        <v>1.050015164</v>
      </c>
      <c r="I20" s="2">
        <v>136457.345041</v>
      </c>
    </row>
    <row r="21">
      <c r="A21" s="2">
        <v>20.0</v>
      </c>
      <c r="B21" s="3">
        <v>0.5975336</v>
      </c>
      <c r="C21" s="2">
        <v>0.610426</v>
      </c>
      <c r="D21" s="3">
        <v>0.6199551</v>
      </c>
      <c r="E21" s="2">
        <f t="shared" si="2"/>
        <v>0.0224215</v>
      </c>
      <c r="F21" s="2">
        <f t="shared" ref="F21:G21" si="22">C21-B21</f>
        <v>0.0128924</v>
      </c>
      <c r="G21" s="2">
        <f t="shared" si="22"/>
        <v>0.0095291</v>
      </c>
      <c r="H21" s="2">
        <f t="shared" si="4"/>
        <v>1.352950436</v>
      </c>
      <c r="I21" s="2">
        <v>127273.111073</v>
      </c>
    </row>
    <row r="22">
      <c r="A22" s="2">
        <v>21.0</v>
      </c>
      <c r="B22" s="3">
        <v>0.6199552</v>
      </c>
      <c r="C22" s="2">
        <v>0.6334081</v>
      </c>
      <c r="D22" s="3">
        <v>0.6446187</v>
      </c>
      <c r="E22" s="2">
        <f t="shared" si="2"/>
        <v>0.0246635</v>
      </c>
      <c r="F22" s="2">
        <f t="shared" ref="F22:G22" si="23">C22-B22</f>
        <v>0.0134529</v>
      </c>
      <c r="G22" s="2">
        <f t="shared" si="23"/>
        <v>0.0112106</v>
      </c>
      <c r="H22" s="2">
        <f t="shared" si="4"/>
        <v>1.200016056</v>
      </c>
      <c r="I22" s="2">
        <v>122745.650099</v>
      </c>
    </row>
    <row r="23">
      <c r="A23" s="2">
        <v>22.0</v>
      </c>
      <c r="B23" s="3">
        <v>0.6446188</v>
      </c>
      <c r="C23" s="2">
        <v>0.6575112</v>
      </c>
      <c r="D23" s="3">
        <v>0.668721</v>
      </c>
      <c r="E23" s="2">
        <f t="shared" si="2"/>
        <v>0.0241022</v>
      </c>
      <c r="F23" s="2">
        <f t="shared" ref="F23:G23" si="24">C23-B23</f>
        <v>0.0128924</v>
      </c>
      <c r="G23" s="2">
        <f t="shared" si="24"/>
        <v>0.0112098</v>
      </c>
      <c r="H23" s="2">
        <f t="shared" si="4"/>
        <v>1.150100805</v>
      </c>
      <c r="I23" s="2">
        <v>121582.60981</v>
      </c>
    </row>
    <row r="24">
      <c r="A24" s="2">
        <v>23.0</v>
      </c>
      <c r="B24" s="3">
        <v>0.668722</v>
      </c>
      <c r="C24" s="2">
        <v>0.6810538</v>
      </c>
      <c r="D24" s="3">
        <v>0.6911434</v>
      </c>
      <c r="E24" s="2">
        <f t="shared" si="2"/>
        <v>0.0224214</v>
      </c>
      <c r="F24" s="2">
        <f t="shared" ref="F24:G24" si="25">C24-B24</f>
        <v>0.0123318</v>
      </c>
      <c r="G24" s="2">
        <f t="shared" si="25"/>
        <v>0.0100896</v>
      </c>
      <c r="H24" s="2">
        <f t="shared" si="4"/>
        <v>1.22222883</v>
      </c>
      <c r="I24" s="2">
        <v>129026.078849</v>
      </c>
    </row>
    <row r="25">
      <c r="A25" s="2">
        <v>24.0</v>
      </c>
      <c r="B25" s="3">
        <v>0.6911435</v>
      </c>
      <c r="C25" s="2">
        <v>0.7029148</v>
      </c>
      <c r="D25" s="3">
        <v>0.713564</v>
      </c>
      <c r="E25" s="2">
        <f t="shared" si="2"/>
        <v>0.0224205</v>
      </c>
      <c r="F25" s="2">
        <f t="shared" ref="F25:G25" si="26">C25-B25</f>
        <v>0.0117713</v>
      </c>
      <c r="G25" s="2">
        <f t="shared" si="26"/>
        <v>0.0106492</v>
      </c>
      <c r="H25" s="2">
        <f t="shared" si="4"/>
        <v>1.105369417</v>
      </c>
      <c r="I25" s="2">
        <v>135177.421143</v>
      </c>
    </row>
    <row r="26">
      <c r="A26" s="2">
        <v>25.0</v>
      </c>
      <c r="B26" s="3">
        <v>0.713565</v>
      </c>
      <c r="C26" s="2">
        <v>0.7258969</v>
      </c>
      <c r="D26" s="3">
        <v>0.735425</v>
      </c>
      <c r="E26" s="2">
        <f t="shared" si="2"/>
        <v>0.02186</v>
      </c>
      <c r="F26" s="2">
        <f t="shared" ref="F26:G26" si="27">C26-B26</f>
        <v>0.0123319</v>
      </c>
      <c r="G26" s="2">
        <f t="shared" si="27"/>
        <v>0.0095281</v>
      </c>
      <c r="H26" s="2">
        <f t="shared" si="4"/>
        <v>1.294266433</v>
      </c>
      <c r="I26" s="2">
        <v>130647.574338</v>
      </c>
    </row>
    <row r="27">
      <c r="A27" s="2">
        <v>26.0</v>
      </c>
      <c r="B27" s="3">
        <v>0.735426</v>
      </c>
      <c r="C27" s="2">
        <v>0.7471973</v>
      </c>
      <c r="D27" s="3">
        <v>0.757286</v>
      </c>
      <c r="E27" s="2">
        <f t="shared" si="2"/>
        <v>0.02186</v>
      </c>
      <c r="F27" s="2">
        <f t="shared" ref="F27:G27" si="28">C27-B27</f>
        <v>0.0117713</v>
      </c>
      <c r="G27" s="2">
        <f t="shared" si="28"/>
        <v>0.0100887</v>
      </c>
      <c r="H27" s="2">
        <f t="shared" si="4"/>
        <v>1.166780656</v>
      </c>
      <c r="I27" s="2">
        <v>133792.486047</v>
      </c>
    </row>
    <row r="28">
      <c r="A28" s="2">
        <v>27.0</v>
      </c>
      <c r="B28" s="3">
        <v>0.757287</v>
      </c>
      <c r="C28" s="2">
        <v>0.7696188</v>
      </c>
      <c r="D28" s="3">
        <v>0.78139</v>
      </c>
      <c r="E28" s="2">
        <f t="shared" si="2"/>
        <v>0.024103</v>
      </c>
      <c r="F28" s="2">
        <f t="shared" ref="F28:G28" si="29">C28-B28</f>
        <v>0.0123318</v>
      </c>
      <c r="G28" s="2">
        <f t="shared" si="29"/>
        <v>0.0117712</v>
      </c>
      <c r="H28" s="2">
        <f t="shared" si="4"/>
        <v>1.047624711</v>
      </c>
      <c r="I28" s="2">
        <v>128467.466581</v>
      </c>
    </row>
    <row r="29">
      <c r="A29" s="2">
        <v>28.0</v>
      </c>
      <c r="B29" s="3">
        <v>0.7813901</v>
      </c>
      <c r="C29" s="2">
        <v>0.7931614</v>
      </c>
      <c r="D29" s="3">
        <v>0.803251</v>
      </c>
      <c r="E29" s="2">
        <f t="shared" si="2"/>
        <v>0.0218609</v>
      </c>
      <c r="F29" s="2">
        <f t="shared" ref="F29:G29" si="30">C29-B29</f>
        <v>0.0117713</v>
      </c>
      <c r="G29" s="2">
        <f t="shared" si="30"/>
        <v>0.0100896</v>
      </c>
      <c r="H29" s="2">
        <f t="shared" si="4"/>
        <v>1.166676578</v>
      </c>
      <c r="I29" s="2">
        <v>133640.571358</v>
      </c>
    </row>
    <row r="30">
      <c r="A30" s="2">
        <v>29.0</v>
      </c>
      <c r="B30" s="3">
        <v>0.8032511</v>
      </c>
      <c r="C30" s="2">
        <v>0.815583</v>
      </c>
      <c r="D30" s="3">
        <v>0.8284572</v>
      </c>
      <c r="E30" s="2">
        <f t="shared" si="2"/>
        <v>0.0252061</v>
      </c>
      <c r="F30" s="2">
        <f t="shared" ref="F30:G30" si="31">C30-B30</f>
        <v>0.0123319</v>
      </c>
      <c r="G30" s="2">
        <f t="shared" si="31"/>
        <v>0.0128742</v>
      </c>
      <c r="H30" s="2">
        <f t="shared" si="4"/>
        <v>0.9578769943</v>
      </c>
      <c r="I30" s="2">
        <v>131338.972209</v>
      </c>
    </row>
    <row r="31">
      <c r="A31" s="2">
        <v>30.0</v>
      </c>
      <c r="B31" s="3">
        <v>0.8284573</v>
      </c>
      <c r="C31" s="2">
        <v>0.840872</v>
      </c>
      <c r="D31" s="3">
        <v>0.8520178</v>
      </c>
      <c r="E31" s="2">
        <f t="shared" si="2"/>
        <v>0.0235605</v>
      </c>
      <c r="F31" s="2">
        <f t="shared" ref="F31:G31" si="32">C31-B31</f>
        <v>0.0124147</v>
      </c>
      <c r="G31" s="2">
        <f t="shared" si="32"/>
        <v>0.0111458</v>
      </c>
      <c r="H31" s="2">
        <f t="shared" si="4"/>
        <v>1.113845574</v>
      </c>
      <c r="I31" s="2">
        <v>129934.445101</v>
      </c>
    </row>
    <row r="32">
      <c r="A32" s="2">
        <v>31.0</v>
      </c>
      <c r="B32" s="3">
        <v>0.8520179</v>
      </c>
      <c r="C32" s="2">
        <v>0.8643498</v>
      </c>
      <c r="D32" s="3">
        <v>0.8772421</v>
      </c>
      <c r="E32" s="2">
        <f t="shared" si="2"/>
        <v>0.0252242</v>
      </c>
      <c r="F32" s="2">
        <f t="shared" ref="F32:G32" si="33">C32-B32</f>
        <v>0.0123319</v>
      </c>
      <c r="G32" s="2">
        <f t="shared" si="33"/>
        <v>0.0128923</v>
      </c>
      <c r="H32" s="2">
        <f t="shared" si="4"/>
        <v>0.9565321936</v>
      </c>
      <c r="I32" s="2">
        <v>123148.634895</v>
      </c>
    </row>
    <row r="33">
      <c r="A33" s="2">
        <v>32.0</v>
      </c>
      <c r="B33" s="3">
        <v>0.8772422</v>
      </c>
      <c r="C33" s="2">
        <v>0.889574</v>
      </c>
      <c r="D33" s="3">
        <v>0.9024664</v>
      </c>
      <c r="E33" s="2">
        <f t="shared" si="2"/>
        <v>0.0252242</v>
      </c>
      <c r="F33" s="2">
        <f t="shared" ref="F33:G33" si="34">C33-B33</f>
        <v>0.0123318</v>
      </c>
      <c r="G33" s="2">
        <f t="shared" si="34"/>
        <v>0.0128924</v>
      </c>
      <c r="H33" s="2">
        <f t="shared" si="4"/>
        <v>0.9565170178</v>
      </c>
      <c r="I33" s="2">
        <v>116105.302948</v>
      </c>
    </row>
  </sheetData>
  <drawing r:id="rId1"/>
</worksheet>
</file>