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codeName="ThisWorkbook"/>
  <mc:AlternateContent xmlns:mc="http://schemas.openxmlformats.org/markup-compatibility/2006">
    <mc:Choice Requires="x15">
      <x15ac:absPath xmlns:x15ac="http://schemas.microsoft.com/office/spreadsheetml/2010/11/ac" url="https://o365coloradoedu-my.sharepoint.com/personal/spaceoptimization_colorado_edu/Documents/Master Building List/"/>
    </mc:Choice>
  </mc:AlternateContent>
  <xr:revisionPtr revIDLastSave="38" documentId="8_{058CD508-8DF0-4F6B-B463-6C994D263A69}" xr6:coauthVersionLast="47" xr6:coauthVersionMax="47" xr10:uidLastSave="{9AED7FE2-6B65-4D38-838B-3306C8E4C8B6}"/>
  <bookViews>
    <workbookView xWindow="13515" yWindow="-13620" windowWidth="24240" windowHeight="13020" xr2:uid="{00000000-000D-0000-FFFF-FFFF00000000}"/>
  </bookViews>
  <sheets>
    <sheet name="MaBL" sheetId="1" r:id="rId1"/>
    <sheet name="MaBL Condensed" sheetId="4" r:id="rId2"/>
    <sheet name="Definitions" sheetId="3" r:id="rId3"/>
  </sheets>
  <definedNames>
    <definedName name="_xlnm._FilterDatabase" localSheetId="2" hidden="1">Definitions!$A$1:$B$19</definedName>
    <definedName name="_xlnm._FilterDatabase" localSheetId="0" hidden="1">MaBL!$A$1:$R$393</definedName>
    <definedName name="_xlnm._FilterDatabase" localSheetId="1" hidden="1">'MaBL Condensed'!$A$1:$G$393</definedName>
    <definedName name="_xlnm.Print_Titles" localSheetId="0">MaBL!$1:$1</definedName>
    <definedName name="_xlnm.Print_Titles" localSheetId="1">'MaBL Condensed'!$1:$1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4" l="1"/>
  <c r="B3" i="4"/>
  <c r="C3" i="4"/>
  <c r="D3" i="4"/>
  <c r="E3" i="4"/>
  <c r="F3" i="4"/>
  <c r="G3" i="4"/>
  <c r="A4" i="4"/>
  <c r="B4" i="4"/>
  <c r="C4" i="4"/>
  <c r="D4" i="4"/>
  <c r="E4" i="4"/>
  <c r="F4" i="4"/>
  <c r="G4" i="4"/>
  <c r="A5" i="4"/>
  <c r="B5" i="4"/>
  <c r="C5" i="4"/>
  <c r="D5" i="4"/>
  <c r="E5" i="4"/>
  <c r="F5" i="4"/>
  <c r="G5" i="4"/>
  <c r="A6" i="4"/>
  <c r="B6" i="4"/>
  <c r="C6" i="4"/>
  <c r="D6" i="4"/>
  <c r="E6" i="4"/>
  <c r="F6" i="4"/>
  <c r="G6" i="4"/>
  <c r="A7" i="4"/>
  <c r="B7" i="4"/>
  <c r="C7" i="4"/>
  <c r="D7" i="4"/>
  <c r="E7" i="4"/>
  <c r="F7" i="4"/>
  <c r="G7" i="4"/>
  <c r="A8" i="4"/>
  <c r="B8" i="4"/>
  <c r="C8" i="4"/>
  <c r="D8" i="4"/>
  <c r="E8" i="4"/>
  <c r="F8" i="4"/>
  <c r="G8" i="4"/>
  <c r="A9" i="4"/>
  <c r="B9" i="4"/>
  <c r="C9" i="4"/>
  <c r="D9" i="4"/>
  <c r="E9" i="4"/>
  <c r="F9" i="4"/>
  <c r="G9" i="4"/>
  <c r="A10" i="4"/>
  <c r="B10" i="4"/>
  <c r="C10" i="4"/>
  <c r="D10" i="4"/>
  <c r="E10" i="4"/>
  <c r="F10" i="4"/>
  <c r="G10" i="4"/>
  <c r="A11" i="4"/>
  <c r="B11" i="4"/>
  <c r="C11" i="4"/>
  <c r="D11" i="4"/>
  <c r="E11" i="4"/>
  <c r="F11" i="4"/>
  <c r="G11" i="4"/>
  <c r="A12" i="4"/>
  <c r="B12" i="4"/>
  <c r="C12" i="4"/>
  <c r="D12" i="4"/>
  <c r="E12" i="4"/>
  <c r="F12" i="4"/>
  <c r="G12" i="4"/>
  <c r="A13" i="4"/>
  <c r="B13" i="4"/>
  <c r="C13" i="4"/>
  <c r="D13" i="4"/>
  <c r="E13" i="4"/>
  <c r="F13" i="4"/>
  <c r="G13" i="4"/>
  <c r="A14" i="4"/>
  <c r="B14" i="4"/>
  <c r="C14" i="4"/>
  <c r="D14" i="4"/>
  <c r="E14" i="4"/>
  <c r="F14" i="4"/>
  <c r="G14" i="4"/>
  <c r="A15" i="4"/>
  <c r="B15" i="4"/>
  <c r="C15" i="4"/>
  <c r="D15" i="4"/>
  <c r="E15" i="4"/>
  <c r="F15" i="4"/>
  <c r="G15" i="4"/>
  <c r="A16" i="4"/>
  <c r="B16" i="4"/>
  <c r="C16" i="4"/>
  <c r="D16" i="4"/>
  <c r="E16" i="4"/>
  <c r="F16" i="4"/>
  <c r="G16" i="4"/>
  <c r="A17" i="4"/>
  <c r="B17" i="4"/>
  <c r="C17" i="4"/>
  <c r="D17" i="4"/>
  <c r="E17" i="4"/>
  <c r="F17" i="4"/>
  <c r="G17" i="4"/>
  <c r="A18" i="4"/>
  <c r="B18" i="4"/>
  <c r="C18" i="4"/>
  <c r="D18" i="4"/>
  <c r="E18" i="4"/>
  <c r="F18" i="4"/>
  <c r="G18" i="4"/>
  <c r="A19" i="4"/>
  <c r="B19" i="4"/>
  <c r="C19" i="4"/>
  <c r="D19" i="4"/>
  <c r="E19" i="4"/>
  <c r="F19" i="4"/>
  <c r="G19" i="4"/>
  <c r="A20" i="4"/>
  <c r="B20" i="4"/>
  <c r="C20" i="4"/>
  <c r="D20" i="4"/>
  <c r="E20" i="4"/>
  <c r="F20" i="4"/>
  <c r="G20" i="4"/>
  <c r="A21" i="4"/>
  <c r="B21" i="4"/>
  <c r="C21" i="4"/>
  <c r="D21" i="4"/>
  <c r="E21" i="4"/>
  <c r="F21" i="4"/>
  <c r="G21" i="4"/>
  <c r="A22" i="4"/>
  <c r="B22" i="4"/>
  <c r="C22" i="4"/>
  <c r="D22" i="4"/>
  <c r="E22" i="4"/>
  <c r="F22" i="4"/>
  <c r="G22" i="4"/>
  <c r="A23" i="4"/>
  <c r="B23" i="4"/>
  <c r="C23" i="4"/>
  <c r="D23" i="4"/>
  <c r="E23" i="4"/>
  <c r="F23" i="4"/>
  <c r="G23" i="4"/>
  <c r="A24" i="4"/>
  <c r="B24" i="4"/>
  <c r="C24" i="4"/>
  <c r="D24" i="4"/>
  <c r="E24" i="4"/>
  <c r="F24" i="4"/>
  <c r="G24" i="4"/>
  <c r="A25" i="4"/>
  <c r="B25" i="4"/>
  <c r="C25" i="4"/>
  <c r="D25" i="4"/>
  <c r="E25" i="4"/>
  <c r="F25" i="4"/>
  <c r="G25" i="4"/>
  <c r="A26" i="4"/>
  <c r="B26" i="4"/>
  <c r="C26" i="4"/>
  <c r="D26" i="4"/>
  <c r="E26" i="4"/>
  <c r="F26" i="4"/>
  <c r="G26" i="4"/>
  <c r="A27" i="4"/>
  <c r="B27" i="4"/>
  <c r="C27" i="4"/>
  <c r="D27" i="4"/>
  <c r="E27" i="4"/>
  <c r="F27" i="4"/>
  <c r="G27" i="4"/>
  <c r="A28" i="4"/>
  <c r="B28" i="4"/>
  <c r="C28" i="4"/>
  <c r="D28" i="4"/>
  <c r="E28" i="4"/>
  <c r="F28" i="4"/>
  <c r="G28" i="4"/>
  <c r="A29" i="4"/>
  <c r="B29" i="4"/>
  <c r="C29" i="4"/>
  <c r="D29" i="4"/>
  <c r="E29" i="4"/>
  <c r="F29" i="4"/>
  <c r="G29" i="4"/>
  <c r="A30" i="4"/>
  <c r="B30" i="4"/>
  <c r="C30" i="4"/>
  <c r="D30" i="4"/>
  <c r="E30" i="4"/>
  <c r="F30" i="4"/>
  <c r="G30" i="4"/>
  <c r="A31" i="4"/>
  <c r="B31" i="4"/>
  <c r="C31" i="4"/>
  <c r="D31" i="4"/>
  <c r="E31" i="4"/>
  <c r="F31" i="4"/>
  <c r="G31" i="4"/>
  <c r="A32" i="4"/>
  <c r="B32" i="4"/>
  <c r="C32" i="4"/>
  <c r="D32" i="4"/>
  <c r="E32" i="4"/>
  <c r="F32" i="4"/>
  <c r="G32" i="4"/>
  <c r="A33" i="4"/>
  <c r="B33" i="4"/>
  <c r="C33" i="4"/>
  <c r="D33" i="4"/>
  <c r="E33" i="4"/>
  <c r="F33" i="4"/>
  <c r="G33" i="4"/>
  <c r="A34" i="4"/>
  <c r="B34" i="4"/>
  <c r="C34" i="4"/>
  <c r="D34" i="4"/>
  <c r="E34" i="4"/>
  <c r="F34" i="4"/>
  <c r="G34" i="4"/>
  <c r="A35" i="4"/>
  <c r="B35" i="4"/>
  <c r="C35" i="4"/>
  <c r="D35" i="4"/>
  <c r="E35" i="4"/>
  <c r="F35" i="4"/>
  <c r="G35" i="4"/>
  <c r="A36" i="4"/>
  <c r="B36" i="4"/>
  <c r="C36" i="4"/>
  <c r="D36" i="4"/>
  <c r="E36" i="4"/>
  <c r="F36" i="4"/>
  <c r="G36" i="4"/>
  <c r="A37" i="4"/>
  <c r="B37" i="4"/>
  <c r="C37" i="4"/>
  <c r="D37" i="4"/>
  <c r="E37" i="4"/>
  <c r="F37" i="4"/>
  <c r="G37" i="4"/>
  <c r="A38" i="4"/>
  <c r="B38" i="4"/>
  <c r="C38" i="4"/>
  <c r="D38" i="4"/>
  <c r="E38" i="4"/>
  <c r="F38" i="4"/>
  <c r="G38" i="4"/>
  <c r="A39" i="4"/>
  <c r="B39" i="4"/>
  <c r="C39" i="4"/>
  <c r="D39" i="4"/>
  <c r="E39" i="4"/>
  <c r="F39" i="4"/>
  <c r="G39" i="4"/>
  <c r="A40" i="4"/>
  <c r="B40" i="4"/>
  <c r="C40" i="4"/>
  <c r="D40" i="4"/>
  <c r="E40" i="4"/>
  <c r="F40" i="4"/>
  <c r="G40" i="4"/>
  <c r="A41" i="4"/>
  <c r="B41" i="4"/>
  <c r="C41" i="4"/>
  <c r="D41" i="4"/>
  <c r="E41" i="4"/>
  <c r="F41" i="4"/>
  <c r="G41" i="4"/>
  <c r="A42" i="4"/>
  <c r="B42" i="4"/>
  <c r="C42" i="4"/>
  <c r="D42" i="4"/>
  <c r="E42" i="4"/>
  <c r="F42" i="4"/>
  <c r="G42" i="4"/>
  <c r="A43" i="4"/>
  <c r="B43" i="4"/>
  <c r="C43" i="4"/>
  <c r="D43" i="4"/>
  <c r="E43" i="4"/>
  <c r="F43" i="4"/>
  <c r="G43" i="4"/>
  <c r="A44" i="4"/>
  <c r="B44" i="4"/>
  <c r="C44" i="4"/>
  <c r="D44" i="4"/>
  <c r="E44" i="4"/>
  <c r="F44" i="4"/>
  <c r="G44" i="4"/>
  <c r="A45" i="4"/>
  <c r="B45" i="4"/>
  <c r="C45" i="4"/>
  <c r="D45" i="4"/>
  <c r="E45" i="4"/>
  <c r="F45" i="4"/>
  <c r="G45" i="4"/>
  <c r="A46" i="4"/>
  <c r="B46" i="4"/>
  <c r="C46" i="4"/>
  <c r="D46" i="4"/>
  <c r="E46" i="4"/>
  <c r="F46" i="4"/>
  <c r="G46" i="4"/>
  <c r="A47" i="4"/>
  <c r="B47" i="4"/>
  <c r="C47" i="4"/>
  <c r="D47" i="4"/>
  <c r="E47" i="4"/>
  <c r="F47" i="4"/>
  <c r="G47" i="4"/>
  <c r="A48" i="4"/>
  <c r="B48" i="4"/>
  <c r="C48" i="4"/>
  <c r="D48" i="4"/>
  <c r="E48" i="4"/>
  <c r="F48" i="4"/>
  <c r="G48" i="4"/>
  <c r="A49" i="4"/>
  <c r="B49" i="4"/>
  <c r="C49" i="4"/>
  <c r="D49" i="4"/>
  <c r="E49" i="4"/>
  <c r="F49" i="4"/>
  <c r="G49" i="4"/>
  <c r="A50" i="4"/>
  <c r="B50" i="4"/>
  <c r="C50" i="4"/>
  <c r="D50" i="4"/>
  <c r="E50" i="4"/>
  <c r="F50" i="4"/>
  <c r="G50" i="4"/>
  <c r="A51" i="4"/>
  <c r="B51" i="4"/>
  <c r="C51" i="4"/>
  <c r="D51" i="4"/>
  <c r="E51" i="4"/>
  <c r="F51" i="4"/>
  <c r="G51" i="4"/>
  <c r="A52" i="4"/>
  <c r="B52" i="4"/>
  <c r="C52" i="4"/>
  <c r="D52" i="4"/>
  <c r="E52" i="4"/>
  <c r="F52" i="4"/>
  <c r="G52" i="4"/>
  <c r="A53" i="4"/>
  <c r="B53" i="4"/>
  <c r="C53" i="4"/>
  <c r="D53" i="4"/>
  <c r="E53" i="4"/>
  <c r="F53" i="4"/>
  <c r="G53" i="4"/>
  <c r="A54" i="4"/>
  <c r="B54" i="4"/>
  <c r="C54" i="4"/>
  <c r="D54" i="4"/>
  <c r="E54" i="4"/>
  <c r="F54" i="4"/>
  <c r="G54" i="4"/>
  <c r="A55" i="4"/>
  <c r="B55" i="4"/>
  <c r="C55" i="4"/>
  <c r="D55" i="4"/>
  <c r="E55" i="4"/>
  <c r="F55" i="4"/>
  <c r="G55" i="4"/>
  <c r="A56" i="4"/>
  <c r="B56" i="4"/>
  <c r="C56" i="4"/>
  <c r="D56" i="4"/>
  <c r="E56" i="4"/>
  <c r="F56" i="4"/>
  <c r="G56" i="4"/>
  <c r="A57" i="4"/>
  <c r="B57" i="4"/>
  <c r="C57" i="4"/>
  <c r="D57" i="4"/>
  <c r="E57" i="4"/>
  <c r="F57" i="4"/>
  <c r="G57" i="4"/>
  <c r="A58" i="4"/>
  <c r="B58" i="4"/>
  <c r="C58" i="4"/>
  <c r="D58" i="4"/>
  <c r="E58" i="4"/>
  <c r="F58" i="4"/>
  <c r="G58" i="4"/>
  <c r="A59" i="4"/>
  <c r="B59" i="4"/>
  <c r="C59" i="4"/>
  <c r="D59" i="4"/>
  <c r="E59" i="4"/>
  <c r="F59" i="4"/>
  <c r="G59" i="4"/>
  <c r="A60" i="4"/>
  <c r="B60" i="4"/>
  <c r="C60" i="4"/>
  <c r="D60" i="4"/>
  <c r="E60" i="4"/>
  <c r="F60" i="4"/>
  <c r="G60" i="4"/>
  <c r="A61" i="4"/>
  <c r="B61" i="4"/>
  <c r="C61" i="4"/>
  <c r="D61" i="4"/>
  <c r="E61" i="4"/>
  <c r="F61" i="4"/>
  <c r="G61" i="4"/>
  <c r="A62" i="4"/>
  <c r="B62" i="4"/>
  <c r="C62" i="4"/>
  <c r="D62" i="4"/>
  <c r="E62" i="4"/>
  <c r="F62" i="4"/>
  <c r="G62" i="4"/>
  <c r="A63" i="4"/>
  <c r="B63" i="4"/>
  <c r="C63" i="4"/>
  <c r="D63" i="4"/>
  <c r="E63" i="4"/>
  <c r="F63" i="4"/>
  <c r="G63" i="4"/>
  <c r="A64" i="4"/>
  <c r="B64" i="4"/>
  <c r="C64" i="4"/>
  <c r="D64" i="4"/>
  <c r="E64" i="4"/>
  <c r="F64" i="4"/>
  <c r="G64" i="4"/>
  <c r="A65" i="4"/>
  <c r="B65" i="4"/>
  <c r="C65" i="4"/>
  <c r="D65" i="4"/>
  <c r="E65" i="4"/>
  <c r="F65" i="4"/>
  <c r="G65" i="4"/>
  <c r="A66" i="4"/>
  <c r="B66" i="4"/>
  <c r="C66" i="4"/>
  <c r="D66" i="4"/>
  <c r="E66" i="4"/>
  <c r="F66" i="4"/>
  <c r="G66" i="4"/>
  <c r="A67" i="4"/>
  <c r="B67" i="4"/>
  <c r="C67" i="4"/>
  <c r="D67" i="4"/>
  <c r="E67" i="4"/>
  <c r="F67" i="4"/>
  <c r="G67" i="4"/>
  <c r="A68" i="4"/>
  <c r="B68" i="4"/>
  <c r="C68" i="4"/>
  <c r="D68" i="4"/>
  <c r="E68" i="4"/>
  <c r="F68" i="4"/>
  <c r="G68" i="4"/>
  <c r="A69" i="4"/>
  <c r="B69" i="4"/>
  <c r="C69" i="4"/>
  <c r="D69" i="4"/>
  <c r="E69" i="4"/>
  <c r="F69" i="4"/>
  <c r="G69" i="4"/>
  <c r="A70" i="4"/>
  <c r="B70" i="4"/>
  <c r="C70" i="4"/>
  <c r="D70" i="4"/>
  <c r="E70" i="4"/>
  <c r="F70" i="4"/>
  <c r="G70" i="4"/>
  <c r="A71" i="4"/>
  <c r="B71" i="4"/>
  <c r="C71" i="4"/>
  <c r="D71" i="4"/>
  <c r="E71" i="4"/>
  <c r="F71" i="4"/>
  <c r="G71" i="4"/>
  <c r="A72" i="4"/>
  <c r="B72" i="4"/>
  <c r="C72" i="4"/>
  <c r="D72" i="4"/>
  <c r="E72" i="4"/>
  <c r="F72" i="4"/>
  <c r="G72" i="4"/>
  <c r="A73" i="4"/>
  <c r="B73" i="4"/>
  <c r="C73" i="4"/>
  <c r="D73" i="4"/>
  <c r="E73" i="4"/>
  <c r="F73" i="4"/>
  <c r="G73" i="4"/>
  <c r="A74" i="4"/>
  <c r="B74" i="4"/>
  <c r="C74" i="4"/>
  <c r="D74" i="4"/>
  <c r="E74" i="4"/>
  <c r="F74" i="4"/>
  <c r="G74" i="4"/>
  <c r="A75" i="4"/>
  <c r="B75" i="4"/>
  <c r="C75" i="4"/>
  <c r="D75" i="4"/>
  <c r="E75" i="4"/>
  <c r="F75" i="4"/>
  <c r="G75" i="4"/>
  <c r="A76" i="4"/>
  <c r="B76" i="4"/>
  <c r="C76" i="4"/>
  <c r="D76" i="4"/>
  <c r="E76" i="4"/>
  <c r="F76" i="4"/>
  <c r="G76" i="4"/>
  <c r="A77" i="4"/>
  <c r="B77" i="4"/>
  <c r="C77" i="4"/>
  <c r="D77" i="4"/>
  <c r="E77" i="4"/>
  <c r="F77" i="4"/>
  <c r="G77" i="4"/>
  <c r="A78" i="4"/>
  <c r="B78" i="4"/>
  <c r="C78" i="4"/>
  <c r="D78" i="4"/>
  <c r="E78" i="4"/>
  <c r="F78" i="4"/>
  <c r="G78" i="4"/>
  <c r="A79" i="4"/>
  <c r="B79" i="4"/>
  <c r="C79" i="4"/>
  <c r="D79" i="4"/>
  <c r="E79" i="4"/>
  <c r="F79" i="4"/>
  <c r="G79" i="4"/>
  <c r="A80" i="4"/>
  <c r="B80" i="4"/>
  <c r="C80" i="4"/>
  <c r="D80" i="4"/>
  <c r="E80" i="4"/>
  <c r="F80" i="4"/>
  <c r="G80" i="4"/>
  <c r="A81" i="4"/>
  <c r="B81" i="4"/>
  <c r="C81" i="4"/>
  <c r="D81" i="4"/>
  <c r="E81" i="4"/>
  <c r="F81" i="4"/>
  <c r="G81" i="4"/>
  <c r="A82" i="4"/>
  <c r="B82" i="4"/>
  <c r="C82" i="4"/>
  <c r="D82" i="4"/>
  <c r="E82" i="4"/>
  <c r="F82" i="4"/>
  <c r="G82" i="4"/>
  <c r="A83" i="4"/>
  <c r="B83" i="4"/>
  <c r="C83" i="4"/>
  <c r="D83" i="4"/>
  <c r="E83" i="4"/>
  <c r="F83" i="4"/>
  <c r="G83" i="4"/>
  <c r="A84" i="4"/>
  <c r="B84" i="4"/>
  <c r="C84" i="4"/>
  <c r="D84" i="4"/>
  <c r="E84" i="4"/>
  <c r="F84" i="4"/>
  <c r="G84" i="4"/>
  <c r="A85" i="4"/>
  <c r="B85" i="4"/>
  <c r="C85" i="4"/>
  <c r="D85" i="4"/>
  <c r="E85" i="4"/>
  <c r="F85" i="4"/>
  <c r="G85" i="4"/>
  <c r="A86" i="4"/>
  <c r="B86" i="4"/>
  <c r="C86" i="4"/>
  <c r="D86" i="4"/>
  <c r="E86" i="4"/>
  <c r="F86" i="4"/>
  <c r="G86" i="4"/>
  <c r="A87" i="4"/>
  <c r="B87" i="4"/>
  <c r="C87" i="4"/>
  <c r="D87" i="4"/>
  <c r="E87" i="4"/>
  <c r="F87" i="4"/>
  <c r="G87" i="4"/>
  <c r="A88" i="4"/>
  <c r="B88" i="4"/>
  <c r="C88" i="4"/>
  <c r="D88" i="4"/>
  <c r="E88" i="4"/>
  <c r="F88" i="4"/>
  <c r="G88" i="4"/>
  <c r="A89" i="4"/>
  <c r="B89" i="4"/>
  <c r="C89" i="4"/>
  <c r="D89" i="4"/>
  <c r="E89" i="4"/>
  <c r="F89" i="4"/>
  <c r="G89" i="4"/>
  <c r="A90" i="4"/>
  <c r="B90" i="4"/>
  <c r="C90" i="4"/>
  <c r="D90" i="4"/>
  <c r="E90" i="4"/>
  <c r="F90" i="4"/>
  <c r="G90" i="4"/>
  <c r="A91" i="4"/>
  <c r="B91" i="4"/>
  <c r="C91" i="4"/>
  <c r="D91" i="4"/>
  <c r="E91" i="4"/>
  <c r="F91" i="4"/>
  <c r="G91" i="4"/>
  <c r="A92" i="4"/>
  <c r="B92" i="4"/>
  <c r="C92" i="4"/>
  <c r="D92" i="4"/>
  <c r="E92" i="4"/>
  <c r="F92" i="4"/>
  <c r="G92" i="4"/>
  <c r="A93" i="4"/>
  <c r="B93" i="4"/>
  <c r="C93" i="4"/>
  <c r="D93" i="4"/>
  <c r="E93" i="4"/>
  <c r="F93" i="4"/>
  <c r="G93" i="4"/>
  <c r="A94" i="4"/>
  <c r="B94" i="4"/>
  <c r="C94" i="4"/>
  <c r="D94" i="4"/>
  <c r="E94" i="4"/>
  <c r="F94" i="4"/>
  <c r="G94" i="4"/>
  <c r="A95" i="4"/>
  <c r="B95" i="4"/>
  <c r="C95" i="4"/>
  <c r="D95" i="4"/>
  <c r="E95" i="4"/>
  <c r="F95" i="4"/>
  <c r="G95" i="4"/>
  <c r="A96" i="4"/>
  <c r="B96" i="4"/>
  <c r="C96" i="4"/>
  <c r="D96" i="4"/>
  <c r="E96" i="4"/>
  <c r="F96" i="4"/>
  <c r="G96" i="4"/>
  <c r="A97" i="4"/>
  <c r="B97" i="4"/>
  <c r="C97" i="4"/>
  <c r="D97" i="4"/>
  <c r="E97" i="4"/>
  <c r="F97" i="4"/>
  <c r="G97" i="4"/>
  <c r="A98" i="4"/>
  <c r="B98" i="4"/>
  <c r="C98" i="4"/>
  <c r="D98" i="4"/>
  <c r="E98" i="4"/>
  <c r="F98" i="4"/>
  <c r="G98" i="4"/>
  <c r="A99" i="4"/>
  <c r="B99" i="4"/>
  <c r="C99" i="4"/>
  <c r="D99" i="4"/>
  <c r="E99" i="4"/>
  <c r="F99" i="4"/>
  <c r="G99" i="4"/>
  <c r="A100" i="4"/>
  <c r="B100" i="4"/>
  <c r="C100" i="4"/>
  <c r="D100" i="4"/>
  <c r="E100" i="4"/>
  <c r="F100" i="4"/>
  <c r="G100" i="4"/>
  <c r="A101" i="4"/>
  <c r="B101" i="4"/>
  <c r="C101" i="4"/>
  <c r="D101" i="4"/>
  <c r="E101" i="4"/>
  <c r="F101" i="4"/>
  <c r="G101" i="4"/>
  <c r="A102" i="4"/>
  <c r="B102" i="4"/>
  <c r="C102" i="4"/>
  <c r="D102" i="4"/>
  <c r="E102" i="4"/>
  <c r="F102" i="4"/>
  <c r="G102" i="4"/>
  <c r="A103" i="4"/>
  <c r="B103" i="4"/>
  <c r="C103" i="4"/>
  <c r="D103" i="4"/>
  <c r="E103" i="4"/>
  <c r="F103" i="4"/>
  <c r="G103" i="4"/>
  <c r="A104" i="4"/>
  <c r="B104" i="4"/>
  <c r="C104" i="4"/>
  <c r="D104" i="4"/>
  <c r="E104" i="4"/>
  <c r="F104" i="4"/>
  <c r="G104" i="4"/>
  <c r="A105" i="4"/>
  <c r="B105" i="4"/>
  <c r="C105" i="4"/>
  <c r="D105" i="4"/>
  <c r="E105" i="4"/>
  <c r="F105" i="4"/>
  <c r="G105" i="4"/>
  <c r="A106" i="4"/>
  <c r="B106" i="4"/>
  <c r="C106" i="4"/>
  <c r="D106" i="4"/>
  <c r="E106" i="4"/>
  <c r="F106" i="4"/>
  <c r="G106" i="4"/>
  <c r="A107" i="4"/>
  <c r="B107" i="4"/>
  <c r="C107" i="4"/>
  <c r="D107" i="4"/>
  <c r="E107" i="4"/>
  <c r="F107" i="4"/>
  <c r="G107" i="4"/>
  <c r="A108" i="4"/>
  <c r="B108" i="4"/>
  <c r="C108" i="4"/>
  <c r="D108" i="4"/>
  <c r="E108" i="4"/>
  <c r="F108" i="4"/>
  <c r="G108" i="4"/>
  <c r="A109" i="4"/>
  <c r="B109" i="4"/>
  <c r="C109" i="4"/>
  <c r="D109" i="4"/>
  <c r="E109" i="4"/>
  <c r="F109" i="4"/>
  <c r="G109" i="4"/>
  <c r="A110" i="4"/>
  <c r="B110" i="4"/>
  <c r="C110" i="4"/>
  <c r="D110" i="4"/>
  <c r="E110" i="4"/>
  <c r="F110" i="4"/>
  <c r="G110" i="4"/>
  <c r="A111" i="4"/>
  <c r="B111" i="4"/>
  <c r="C111" i="4"/>
  <c r="D111" i="4"/>
  <c r="E111" i="4"/>
  <c r="F111" i="4"/>
  <c r="G111" i="4"/>
  <c r="A112" i="4"/>
  <c r="B112" i="4"/>
  <c r="C112" i="4"/>
  <c r="D112" i="4"/>
  <c r="E112" i="4"/>
  <c r="F112" i="4"/>
  <c r="G112" i="4"/>
  <c r="A113" i="4"/>
  <c r="B113" i="4"/>
  <c r="C113" i="4"/>
  <c r="D113" i="4"/>
  <c r="E113" i="4"/>
  <c r="F113" i="4"/>
  <c r="G113" i="4"/>
  <c r="A114" i="4"/>
  <c r="B114" i="4"/>
  <c r="C114" i="4"/>
  <c r="D114" i="4"/>
  <c r="E114" i="4"/>
  <c r="F114" i="4"/>
  <c r="G114" i="4"/>
  <c r="A115" i="4"/>
  <c r="B115" i="4"/>
  <c r="C115" i="4"/>
  <c r="D115" i="4"/>
  <c r="E115" i="4"/>
  <c r="F115" i="4"/>
  <c r="G115" i="4"/>
  <c r="A116" i="4"/>
  <c r="B116" i="4"/>
  <c r="C116" i="4"/>
  <c r="D116" i="4"/>
  <c r="E116" i="4"/>
  <c r="F116" i="4"/>
  <c r="G116" i="4"/>
  <c r="A117" i="4"/>
  <c r="B117" i="4"/>
  <c r="C117" i="4"/>
  <c r="D117" i="4"/>
  <c r="E117" i="4"/>
  <c r="F117" i="4"/>
  <c r="G117" i="4"/>
  <c r="A118" i="4"/>
  <c r="B118" i="4"/>
  <c r="C118" i="4"/>
  <c r="D118" i="4"/>
  <c r="E118" i="4"/>
  <c r="F118" i="4"/>
  <c r="G118" i="4"/>
  <c r="A119" i="4"/>
  <c r="B119" i="4"/>
  <c r="C119" i="4"/>
  <c r="D119" i="4"/>
  <c r="E119" i="4"/>
  <c r="F119" i="4"/>
  <c r="G119" i="4"/>
  <c r="A120" i="4"/>
  <c r="B120" i="4"/>
  <c r="C120" i="4"/>
  <c r="D120" i="4"/>
  <c r="E120" i="4"/>
  <c r="F120" i="4"/>
  <c r="G120" i="4"/>
  <c r="A121" i="4"/>
  <c r="B121" i="4"/>
  <c r="C121" i="4"/>
  <c r="D121" i="4"/>
  <c r="E121" i="4"/>
  <c r="F121" i="4"/>
  <c r="G121" i="4"/>
  <c r="A122" i="4"/>
  <c r="B122" i="4"/>
  <c r="C122" i="4"/>
  <c r="D122" i="4"/>
  <c r="E122" i="4"/>
  <c r="F122" i="4"/>
  <c r="G122" i="4"/>
  <c r="A123" i="4"/>
  <c r="B123" i="4"/>
  <c r="C123" i="4"/>
  <c r="D123" i="4"/>
  <c r="E123" i="4"/>
  <c r="F123" i="4"/>
  <c r="G123" i="4"/>
  <c r="A124" i="4"/>
  <c r="B124" i="4"/>
  <c r="C124" i="4"/>
  <c r="D124" i="4"/>
  <c r="E124" i="4"/>
  <c r="F124" i="4"/>
  <c r="G124" i="4"/>
  <c r="A125" i="4"/>
  <c r="B125" i="4"/>
  <c r="C125" i="4"/>
  <c r="D125" i="4"/>
  <c r="E125" i="4"/>
  <c r="F125" i="4"/>
  <c r="G125" i="4"/>
  <c r="A126" i="4"/>
  <c r="B126" i="4"/>
  <c r="C126" i="4"/>
  <c r="D126" i="4"/>
  <c r="E126" i="4"/>
  <c r="F126" i="4"/>
  <c r="G126" i="4"/>
  <c r="A127" i="4"/>
  <c r="B127" i="4"/>
  <c r="C127" i="4"/>
  <c r="D127" i="4"/>
  <c r="E127" i="4"/>
  <c r="F127" i="4"/>
  <c r="G127" i="4"/>
  <c r="A128" i="4"/>
  <c r="B128" i="4"/>
  <c r="C128" i="4"/>
  <c r="D128" i="4"/>
  <c r="E128" i="4"/>
  <c r="F128" i="4"/>
  <c r="G128" i="4"/>
  <c r="A129" i="4"/>
  <c r="B129" i="4"/>
  <c r="C129" i="4"/>
  <c r="D129" i="4"/>
  <c r="E129" i="4"/>
  <c r="F129" i="4"/>
  <c r="G129" i="4"/>
  <c r="A130" i="4"/>
  <c r="B130" i="4"/>
  <c r="C130" i="4"/>
  <c r="D130" i="4"/>
  <c r="E130" i="4"/>
  <c r="F130" i="4"/>
  <c r="G130" i="4"/>
  <c r="A131" i="4"/>
  <c r="B131" i="4"/>
  <c r="C131" i="4"/>
  <c r="D131" i="4"/>
  <c r="E131" i="4"/>
  <c r="F131" i="4"/>
  <c r="G131" i="4"/>
  <c r="A132" i="4"/>
  <c r="B132" i="4"/>
  <c r="C132" i="4"/>
  <c r="D132" i="4"/>
  <c r="E132" i="4"/>
  <c r="F132" i="4"/>
  <c r="G132" i="4"/>
  <c r="A133" i="4"/>
  <c r="B133" i="4"/>
  <c r="C133" i="4"/>
  <c r="D133" i="4"/>
  <c r="E133" i="4"/>
  <c r="F133" i="4"/>
  <c r="G133" i="4"/>
  <c r="A134" i="4"/>
  <c r="B134" i="4"/>
  <c r="C134" i="4"/>
  <c r="D134" i="4"/>
  <c r="E134" i="4"/>
  <c r="F134" i="4"/>
  <c r="G134" i="4"/>
  <c r="A135" i="4"/>
  <c r="B135" i="4"/>
  <c r="C135" i="4"/>
  <c r="D135" i="4"/>
  <c r="E135" i="4"/>
  <c r="F135" i="4"/>
  <c r="G135" i="4"/>
  <c r="A136" i="4"/>
  <c r="B136" i="4"/>
  <c r="C136" i="4"/>
  <c r="D136" i="4"/>
  <c r="E136" i="4"/>
  <c r="F136" i="4"/>
  <c r="G136" i="4"/>
  <c r="A137" i="4"/>
  <c r="B137" i="4"/>
  <c r="C137" i="4"/>
  <c r="D137" i="4"/>
  <c r="E137" i="4"/>
  <c r="F137" i="4"/>
  <c r="G137" i="4"/>
  <c r="A138" i="4"/>
  <c r="B138" i="4"/>
  <c r="C138" i="4"/>
  <c r="D138" i="4"/>
  <c r="E138" i="4"/>
  <c r="F138" i="4"/>
  <c r="G138" i="4"/>
  <c r="A139" i="4"/>
  <c r="B139" i="4"/>
  <c r="C139" i="4"/>
  <c r="D139" i="4"/>
  <c r="E139" i="4"/>
  <c r="F139" i="4"/>
  <c r="G139" i="4"/>
  <c r="A140" i="4"/>
  <c r="B140" i="4"/>
  <c r="C140" i="4"/>
  <c r="D140" i="4"/>
  <c r="E140" i="4"/>
  <c r="F140" i="4"/>
  <c r="G140" i="4"/>
  <c r="A141" i="4"/>
  <c r="B141" i="4"/>
  <c r="C141" i="4"/>
  <c r="D141" i="4"/>
  <c r="E141" i="4"/>
  <c r="F141" i="4"/>
  <c r="G141" i="4"/>
  <c r="A142" i="4"/>
  <c r="B142" i="4"/>
  <c r="C142" i="4"/>
  <c r="D142" i="4"/>
  <c r="E142" i="4"/>
  <c r="F142" i="4"/>
  <c r="G142" i="4"/>
  <c r="A143" i="4"/>
  <c r="B143" i="4"/>
  <c r="C143" i="4"/>
  <c r="D143" i="4"/>
  <c r="E143" i="4"/>
  <c r="F143" i="4"/>
  <c r="G143" i="4"/>
  <c r="A144" i="4"/>
  <c r="B144" i="4"/>
  <c r="C144" i="4"/>
  <c r="D144" i="4"/>
  <c r="E144" i="4"/>
  <c r="F144" i="4"/>
  <c r="G144" i="4"/>
  <c r="A145" i="4"/>
  <c r="B145" i="4"/>
  <c r="C145" i="4"/>
  <c r="D145" i="4"/>
  <c r="E145" i="4"/>
  <c r="F145" i="4"/>
  <c r="G145" i="4"/>
  <c r="A146" i="4"/>
  <c r="B146" i="4"/>
  <c r="C146" i="4"/>
  <c r="D146" i="4"/>
  <c r="E146" i="4"/>
  <c r="F146" i="4"/>
  <c r="G146" i="4"/>
  <c r="A147" i="4"/>
  <c r="B147" i="4"/>
  <c r="C147" i="4"/>
  <c r="D147" i="4"/>
  <c r="E147" i="4"/>
  <c r="F147" i="4"/>
  <c r="G147" i="4"/>
  <c r="A148" i="4"/>
  <c r="B148" i="4"/>
  <c r="C148" i="4"/>
  <c r="D148" i="4"/>
  <c r="E148" i="4"/>
  <c r="F148" i="4"/>
  <c r="G148" i="4"/>
  <c r="A149" i="4"/>
  <c r="B149" i="4"/>
  <c r="C149" i="4"/>
  <c r="D149" i="4"/>
  <c r="E149" i="4"/>
  <c r="F149" i="4"/>
  <c r="G149" i="4"/>
  <c r="A150" i="4"/>
  <c r="B150" i="4"/>
  <c r="C150" i="4"/>
  <c r="D150" i="4"/>
  <c r="E150" i="4"/>
  <c r="F150" i="4"/>
  <c r="G150" i="4"/>
  <c r="A151" i="4"/>
  <c r="B151" i="4"/>
  <c r="C151" i="4"/>
  <c r="D151" i="4"/>
  <c r="E151" i="4"/>
  <c r="F151" i="4"/>
  <c r="G151" i="4"/>
  <c r="A152" i="4"/>
  <c r="B152" i="4"/>
  <c r="C152" i="4"/>
  <c r="D152" i="4"/>
  <c r="E152" i="4"/>
  <c r="F152" i="4"/>
  <c r="G152" i="4"/>
  <c r="A153" i="4"/>
  <c r="B153" i="4"/>
  <c r="C153" i="4"/>
  <c r="D153" i="4"/>
  <c r="E153" i="4"/>
  <c r="F153" i="4"/>
  <c r="G153" i="4"/>
  <c r="A154" i="4"/>
  <c r="B154" i="4"/>
  <c r="C154" i="4"/>
  <c r="D154" i="4"/>
  <c r="E154" i="4"/>
  <c r="F154" i="4"/>
  <c r="G154" i="4"/>
  <c r="A155" i="4"/>
  <c r="B155" i="4"/>
  <c r="C155" i="4"/>
  <c r="D155" i="4"/>
  <c r="E155" i="4"/>
  <c r="F155" i="4"/>
  <c r="G155" i="4"/>
  <c r="A156" i="4"/>
  <c r="B156" i="4"/>
  <c r="C156" i="4"/>
  <c r="D156" i="4"/>
  <c r="E156" i="4"/>
  <c r="F156" i="4"/>
  <c r="G156" i="4"/>
  <c r="A157" i="4"/>
  <c r="B157" i="4"/>
  <c r="C157" i="4"/>
  <c r="D157" i="4"/>
  <c r="E157" i="4"/>
  <c r="F157" i="4"/>
  <c r="G157" i="4"/>
  <c r="A158" i="4"/>
  <c r="B158" i="4"/>
  <c r="C158" i="4"/>
  <c r="D158" i="4"/>
  <c r="E158" i="4"/>
  <c r="F158" i="4"/>
  <c r="G158" i="4"/>
  <c r="A159" i="4"/>
  <c r="B159" i="4"/>
  <c r="C159" i="4"/>
  <c r="D159" i="4"/>
  <c r="E159" i="4"/>
  <c r="F159" i="4"/>
  <c r="G159" i="4"/>
  <c r="A160" i="4"/>
  <c r="B160" i="4"/>
  <c r="C160" i="4"/>
  <c r="D160" i="4"/>
  <c r="E160" i="4"/>
  <c r="F160" i="4"/>
  <c r="G160" i="4"/>
  <c r="A161" i="4"/>
  <c r="B161" i="4"/>
  <c r="C161" i="4"/>
  <c r="D161" i="4"/>
  <c r="E161" i="4"/>
  <c r="F161" i="4"/>
  <c r="G161" i="4"/>
  <c r="A162" i="4"/>
  <c r="B162" i="4"/>
  <c r="C162" i="4"/>
  <c r="D162" i="4"/>
  <c r="E162" i="4"/>
  <c r="F162" i="4"/>
  <c r="G162" i="4"/>
  <c r="A163" i="4"/>
  <c r="B163" i="4"/>
  <c r="C163" i="4"/>
  <c r="D163" i="4"/>
  <c r="E163" i="4"/>
  <c r="F163" i="4"/>
  <c r="G163" i="4"/>
  <c r="A164" i="4"/>
  <c r="B164" i="4"/>
  <c r="C164" i="4"/>
  <c r="D164" i="4"/>
  <c r="E164" i="4"/>
  <c r="F164" i="4"/>
  <c r="G164" i="4"/>
  <c r="A165" i="4"/>
  <c r="B165" i="4"/>
  <c r="C165" i="4"/>
  <c r="D165" i="4"/>
  <c r="E165" i="4"/>
  <c r="F165" i="4"/>
  <c r="G165" i="4"/>
  <c r="A166" i="4"/>
  <c r="B166" i="4"/>
  <c r="C166" i="4"/>
  <c r="D166" i="4"/>
  <c r="E166" i="4"/>
  <c r="F166" i="4"/>
  <c r="G166" i="4"/>
  <c r="A167" i="4"/>
  <c r="B167" i="4"/>
  <c r="C167" i="4"/>
  <c r="D167" i="4"/>
  <c r="E167" i="4"/>
  <c r="F167" i="4"/>
  <c r="G167" i="4"/>
  <c r="A168" i="4"/>
  <c r="B168" i="4"/>
  <c r="C168" i="4"/>
  <c r="D168" i="4"/>
  <c r="E168" i="4"/>
  <c r="F168" i="4"/>
  <c r="G168" i="4"/>
  <c r="A169" i="4"/>
  <c r="B169" i="4"/>
  <c r="C169" i="4"/>
  <c r="D169" i="4"/>
  <c r="E169" i="4"/>
  <c r="F169" i="4"/>
  <c r="G169" i="4"/>
  <c r="A170" i="4"/>
  <c r="B170" i="4"/>
  <c r="C170" i="4"/>
  <c r="D170" i="4"/>
  <c r="E170" i="4"/>
  <c r="F170" i="4"/>
  <c r="G170" i="4"/>
  <c r="A171" i="4"/>
  <c r="B171" i="4"/>
  <c r="C171" i="4"/>
  <c r="D171" i="4"/>
  <c r="E171" i="4"/>
  <c r="F171" i="4"/>
  <c r="G171" i="4"/>
  <c r="A172" i="4"/>
  <c r="B172" i="4"/>
  <c r="C172" i="4"/>
  <c r="D172" i="4"/>
  <c r="E172" i="4"/>
  <c r="F172" i="4"/>
  <c r="G172" i="4"/>
  <c r="A173" i="4"/>
  <c r="B173" i="4"/>
  <c r="C173" i="4"/>
  <c r="D173" i="4"/>
  <c r="E173" i="4"/>
  <c r="F173" i="4"/>
  <c r="G173" i="4"/>
  <c r="A174" i="4"/>
  <c r="B174" i="4"/>
  <c r="C174" i="4"/>
  <c r="D174" i="4"/>
  <c r="E174" i="4"/>
  <c r="F174" i="4"/>
  <c r="G174" i="4"/>
  <c r="A175" i="4"/>
  <c r="B175" i="4"/>
  <c r="C175" i="4"/>
  <c r="D175" i="4"/>
  <c r="E175" i="4"/>
  <c r="F175" i="4"/>
  <c r="G175" i="4"/>
  <c r="A176" i="4"/>
  <c r="B176" i="4"/>
  <c r="C176" i="4"/>
  <c r="D176" i="4"/>
  <c r="E176" i="4"/>
  <c r="F176" i="4"/>
  <c r="G176" i="4"/>
  <c r="A177" i="4"/>
  <c r="B177" i="4"/>
  <c r="C177" i="4"/>
  <c r="D177" i="4"/>
  <c r="E177" i="4"/>
  <c r="F177" i="4"/>
  <c r="G177" i="4"/>
  <c r="A178" i="4"/>
  <c r="B178" i="4"/>
  <c r="C178" i="4"/>
  <c r="D178" i="4"/>
  <c r="E178" i="4"/>
  <c r="F178" i="4"/>
  <c r="G178" i="4"/>
  <c r="A179" i="4"/>
  <c r="B179" i="4"/>
  <c r="C179" i="4"/>
  <c r="D179" i="4"/>
  <c r="E179" i="4"/>
  <c r="F179" i="4"/>
  <c r="G179" i="4"/>
  <c r="A180" i="4"/>
  <c r="B180" i="4"/>
  <c r="C180" i="4"/>
  <c r="D180" i="4"/>
  <c r="E180" i="4"/>
  <c r="F180" i="4"/>
  <c r="G180" i="4"/>
  <c r="A181" i="4"/>
  <c r="B181" i="4"/>
  <c r="C181" i="4"/>
  <c r="D181" i="4"/>
  <c r="E181" i="4"/>
  <c r="F181" i="4"/>
  <c r="G181" i="4"/>
  <c r="A182" i="4"/>
  <c r="B182" i="4"/>
  <c r="C182" i="4"/>
  <c r="D182" i="4"/>
  <c r="E182" i="4"/>
  <c r="F182" i="4"/>
  <c r="G182" i="4"/>
  <c r="A183" i="4"/>
  <c r="B183" i="4"/>
  <c r="C183" i="4"/>
  <c r="D183" i="4"/>
  <c r="E183" i="4"/>
  <c r="F183" i="4"/>
  <c r="G183" i="4"/>
  <c r="A184" i="4"/>
  <c r="B184" i="4"/>
  <c r="C184" i="4"/>
  <c r="D184" i="4"/>
  <c r="E184" i="4"/>
  <c r="F184" i="4"/>
  <c r="G184" i="4"/>
  <c r="A185" i="4"/>
  <c r="B185" i="4"/>
  <c r="C185" i="4"/>
  <c r="D185" i="4"/>
  <c r="E185" i="4"/>
  <c r="F185" i="4"/>
  <c r="G185" i="4"/>
  <c r="A186" i="4"/>
  <c r="B186" i="4"/>
  <c r="C186" i="4"/>
  <c r="D186" i="4"/>
  <c r="E186" i="4"/>
  <c r="F186" i="4"/>
  <c r="G186" i="4"/>
  <c r="A187" i="4"/>
  <c r="B187" i="4"/>
  <c r="C187" i="4"/>
  <c r="D187" i="4"/>
  <c r="E187" i="4"/>
  <c r="F187" i="4"/>
  <c r="G187" i="4"/>
  <c r="A188" i="4"/>
  <c r="B188" i="4"/>
  <c r="C188" i="4"/>
  <c r="D188" i="4"/>
  <c r="E188" i="4"/>
  <c r="F188" i="4"/>
  <c r="G188" i="4"/>
  <c r="A189" i="4"/>
  <c r="B189" i="4"/>
  <c r="C189" i="4"/>
  <c r="D189" i="4"/>
  <c r="E189" i="4"/>
  <c r="F189" i="4"/>
  <c r="G189" i="4"/>
  <c r="A190" i="4"/>
  <c r="B190" i="4"/>
  <c r="C190" i="4"/>
  <c r="D190" i="4"/>
  <c r="E190" i="4"/>
  <c r="F190" i="4"/>
  <c r="G190" i="4"/>
  <c r="A191" i="4"/>
  <c r="B191" i="4"/>
  <c r="C191" i="4"/>
  <c r="D191" i="4"/>
  <c r="E191" i="4"/>
  <c r="F191" i="4"/>
  <c r="G191" i="4"/>
  <c r="A192" i="4"/>
  <c r="B192" i="4"/>
  <c r="C192" i="4"/>
  <c r="D192" i="4"/>
  <c r="E192" i="4"/>
  <c r="F192" i="4"/>
  <c r="G192" i="4"/>
  <c r="A193" i="4"/>
  <c r="B193" i="4"/>
  <c r="C193" i="4"/>
  <c r="D193" i="4"/>
  <c r="E193" i="4"/>
  <c r="F193" i="4"/>
  <c r="G193" i="4"/>
  <c r="A194" i="4"/>
  <c r="B194" i="4"/>
  <c r="C194" i="4"/>
  <c r="D194" i="4"/>
  <c r="E194" i="4"/>
  <c r="F194" i="4"/>
  <c r="G194" i="4"/>
  <c r="A195" i="4"/>
  <c r="B195" i="4"/>
  <c r="C195" i="4"/>
  <c r="D195" i="4"/>
  <c r="E195" i="4"/>
  <c r="F195" i="4"/>
  <c r="G195" i="4"/>
  <c r="A196" i="4"/>
  <c r="B196" i="4"/>
  <c r="C196" i="4"/>
  <c r="D196" i="4"/>
  <c r="E196" i="4"/>
  <c r="F196" i="4"/>
  <c r="G196" i="4"/>
  <c r="A197" i="4"/>
  <c r="B197" i="4"/>
  <c r="C197" i="4"/>
  <c r="D197" i="4"/>
  <c r="E197" i="4"/>
  <c r="F197" i="4"/>
  <c r="G197" i="4"/>
  <c r="A198" i="4"/>
  <c r="B198" i="4"/>
  <c r="C198" i="4"/>
  <c r="D198" i="4"/>
  <c r="E198" i="4"/>
  <c r="F198" i="4"/>
  <c r="G198" i="4"/>
  <c r="A199" i="4"/>
  <c r="B199" i="4"/>
  <c r="C199" i="4"/>
  <c r="D199" i="4"/>
  <c r="E199" i="4"/>
  <c r="F199" i="4"/>
  <c r="G199" i="4"/>
  <c r="A200" i="4"/>
  <c r="B200" i="4"/>
  <c r="C200" i="4"/>
  <c r="D200" i="4"/>
  <c r="E200" i="4"/>
  <c r="F200" i="4"/>
  <c r="G200" i="4"/>
  <c r="A201" i="4"/>
  <c r="B201" i="4"/>
  <c r="C201" i="4"/>
  <c r="D201" i="4"/>
  <c r="E201" i="4"/>
  <c r="F201" i="4"/>
  <c r="G201" i="4"/>
  <c r="A202" i="4"/>
  <c r="B202" i="4"/>
  <c r="C202" i="4"/>
  <c r="D202" i="4"/>
  <c r="E202" i="4"/>
  <c r="F202" i="4"/>
  <c r="G202" i="4"/>
  <c r="A203" i="4"/>
  <c r="B203" i="4"/>
  <c r="C203" i="4"/>
  <c r="D203" i="4"/>
  <c r="E203" i="4"/>
  <c r="F203" i="4"/>
  <c r="G203" i="4"/>
  <c r="A204" i="4"/>
  <c r="B204" i="4"/>
  <c r="C204" i="4"/>
  <c r="D204" i="4"/>
  <c r="E204" i="4"/>
  <c r="F204" i="4"/>
  <c r="G204" i="4"/>
  <c r="A205" i="4"/>
  <c r="B205" i="4"/>
  <c r="C205" i="4"/>
  <c r="D205" i="4"/>
  <c r="E205" i="4"/>
  <c r="F205" i="4"/>
  <c r="G205" i="4"/>
  <c r="A206" i="4"/>
  <c r="B206" i="4"/>
  <c r="C206" i="4"/>
  <c r="D206" i="4"/>
  <c r="E206" i="4"/>
  <c r="F206" i="4"/>
  <c r="G206" i="4"/>
  <c r="A207" i="4"/>
  <c r="B207" i="4"/>
  <c r="C207" i="4"/>
  <c r="D207" i="4"/>
  <c r="E207" i="4"/>
  <c r="F207" i="4"/>
  <c r="G207" i="4"/>
  <c r="A208" i="4"/>
  <c r="B208" i="4"/>
  <c r="C208" i="4"/>
  <c r="D208" i="4"/>
  <c r="E208" i="4"/>
  <c r="F208" i="4"/>
  <c r="G208" i="4"/>
  <c r="A209" i="4"/>
  <c r="B209" i="4"/>
  <c r="C209" i="4"/>
  <c r="D209" i="4"/>
  <c r="E209" i="4"/>
  <c r="F209" i="4"/>
  <c r="G209" i="4"/>
  <c r="A210" i="4"/>
  <c r="B210" i="4"/>
  <c r="C210" i="4"/>
  <c r="D210" i="4"/>
  <c r="E210" i="4"/>
  <c r="F210" i="4"/>
  <c r="G210" i="4"/>
  <c r="A211" i="4"/>
  <c r="B211" i="4"/>
  <c r="C211" i="4"/>
  <c r="D211" i="4"/>
  <c r="E211" i="4"/>
  <c r="F211" i="4"/>
  <c r="G211" i="4"/>
  <c r="A212" i="4"/>
  <c r="B212" i="4"/>
  <c r="C212" i="4"/>
  <c r="D212" i="4"/>
  <c r="E212" i="4"/>
  <c r="F212" i="4"/>
  <c r="G212" i="4"/>
  <c r="A213" i="4"/>
  <c r="B213" i="4"/>
  <c r="C213" i="4"/>
  <c r="D213" i="4"/>
  <c r="E213" i="4"/>
  <c r="F213" i="4"/>
  <c r="G213" i="4"/>
  <c r="A214" i="4"/>
  <c r="B214" i="4"/>
  <c r="C214" i="4"/>
  <c r="D214" i="4"/>
  <c r="E214" i="4"/>
  <c r="F214" i="4"/>
  <c r="G214" i="4"/>
  <c r="A215" i="4"/>
  <c r="B215" i="4"/>
  <c r="C215" i="4"/>
  <c r="D215" i="4"/>
  <c r="E215" i="4"/>
  <c r="F215" i="4"/>
  <c r="G215" i="4"/>
  <c r="A216" i="4"/>
  <c r="B216" i="4"/>
  <c r="C216" i="4"/>
  <c r="D216" i="4"/>
  <c r="E216" i="4"/>
  <c r="F216" i="4"/>
  <c r="G216" i="4"/>
  <c r="A217" i="4"/>
  <c r="B217" i="4"/>
  <c r="C217" i="4"/>
  <c r="D217" i="4"/>
  <c r="E217" i="4"/>
  <c r="F217" i="4"/>
  <c r="G217" i="4"/>
  <c r="A218" i="4"/>
  <c r="B218" i="4"/>
  <c r="C218" i="4"/>
  <c r="D218" i="4"/>
  <c r="E218" i="4"/>
  <c r="F218" i="4"/>
  <c r="G218" i="4"/>
  <c r="A219" i="4"/>
  <c r="B219" i="4"/>
  <c r="C219" i="4"/>
  <c r="D219" i="4"/>
  <c r="E219" i="4"/>
  <c r="F219" i="4"/>
  <c r="G219" i="4"/>
  <c r="A220" i="4"/>
  <c r="B220" i="4"/>
  <c r="C220" i="4"/>
  <c r="D220" i="4"/>
  <c r="E220" i="4"/>
  <c r="F220" i="4"/>
  <c r="G220" i="4"/>
  <c r="A221" i="4"/>
  <c r="B221" i="4"/>
  <c r="C221" i="4"/>
  <c r="D221" i="4"/>
  <c r="E221" i="4"/>
  <c r="F221" i="4"/>
  <c r="G221" i="4"/>
  <c r="A222" i="4"/>
  <c r="B222" i="4"/>
  <c r="C222" i="4"/>
  <c r="D222" i="4"/>
  <c r="E222" i="4"/>
  <c r="F222" i="4"/>
  <c r="G222" i="4"/>
  <c r="A223" i="4"/>
  <c r="B223" i="4"/>
  <c r="C223" i="4"/>
  <c r="D223" i="4"/>
  <c r="E223" i="4"/>
  <c r="F223" i="4"/>
  <c r="G223" i="4"/>
  <c r="A224" i="4"/>
  <c r="B224" i="4"/>
  <c r="C224" i="4"/>
  <c r="D224" i="4"/>
  <c r="E224" i="4"/>
  <c r="F224" i="4"/>
  <c r="G224" i="4"/>
  <c r="A225" i="4"/>
  <c r="B225" i="4"/>
  <c r="C225" i="4"/>
  <c r="D225" i="4"/>
  <c r="E225" i="4"/>
  <c r="F225" i="4"/>
  <c r="G225" i="4"/>
  <c r="A226" i="4"/>
  <c r="B226" i="4"/>
  <c r="C226" i="4"/>
  <c r="D226" i="4"/>
  <c r="E226" i="4"/>
  <c r="F226" i="4"/>
  <c r="G226" i="4"/>
  <c r="A227" i="4"/>
  <c r="B227" i="4"/>
  <c r="C227" i="4"/>
  <c r="D227" i="4"/>
  <c r="E227" i="4"/>
  <c r="F227" i="4"/>
  <c r="G227" i="4"/>
  <c r="A228" i="4"/>
  <c r="B228" i="4"/>
  <c r="C228" i="4"/>
  <c r="D228" i="4"/>
  <c r="E228" i="4"/>
  <c r="F228" i="4"/>
  <c r="G228" i="4"/>
  <c r="A229" i="4"/>
  <c r="B229" i="4"/>
  <c r="C229" i="4"/>
  <c r="D229" i="4"/>
  <c r="E229" i="4"/>
  <c r="F229" i="4"/>
  <c r="G229" i="4"/>
  <c r="A230" i="4"/>
  <c r="B230" i="4"/>
  <c r="C230" i="4"/>
  <c r="D230" i="4"/>
  <c r="E230" i="4"/>
  <c r="F230" i="4"/>
  <c r="G230" i="4"/>
  <c r="A231" i="4"/>
  <c r="B231" i="4"/>
  <c r="C231" i="4"/>
  <c r="D231" i="4"/>
  <c r="E231" i="4"/>
  <c r="F231" i="4"/>
  <c r="G231" i="4"/>
  <c r="A232" i="4"/>
  <c r="B232" i="4"/>
  <c r="C232" i="4"/>
  <c r="D232" i="4"/>
  <c r="E232" i="4"/>
  <c r="F232" i="4"/>
  <c r="G232" i="4"/>
  <c r="A233" i="4"/>
  <c r="B233" i="4"/>
  <c r="C233" i="4"/>
  <c r="D233" i="4"/>
  <c r="E233" i="4"/>
  <c r="F233" i="4"/>
  <c r="G233" i="4"/>
  <c r="A234" i="4"/>
  <c r="B234" i="4"/>
  <c r="C234" i="4"/>
  <c r="D234" i="4"/>
  <c r="E234" i="4"/>
  <c r="F234" i="4"/>
  <c r="G234" i="4"/>
  <c r="A235" i="4"/>
  <c r="B235" i="4"/>
  <c r="C235" i="4"/>
  <c r="D235" i="4"/>
  <c r="E235" i="4"/>
  <c r="F235" i="4"/>
  <c r="G235" i="4"/>
  <c r="A236" i="4"/>
  <c r="B236" i="4"/>
  <c r="C236" i="4"/>
  <c r="D236" i="4"/>
  <c r="E236" i="4"/>
  <c r="F236" i="4"/>
  <c r="G236" i="4"/>
  <c r="A237" i="4"/>
  <c r="B237" i="4"/>
  <c r="C237" i="4"/>
  <c r="D237" i="4"/>
  <c r="E237" i="4"/>
  <c r="F237" i="4"/>
  <c r="G237" i="4"/>
  <c r="A238" i="4"/>
  <c r="B238" i="4"/>
  <c r="C238" i="4"/>
  <c r="D238" i="4"/>
  <c r="E238" i="4"/>
  <c r="F238" i="4"/>
  <c r="G238" i="4"/>
  <c r="A239" i="4"/>
  <c r="B239" i="4"/>
  <c r="C239" i="4"/>
  <c r="D239" i="4"/>
  <c r="E239" i="4"/>
  <c r="F239" i="4"/>
  <c r="G239" i="4"/>
  <c r="A240" i="4"/>
  <c r="B240" i="4"/>
  <c r="C240" i="4"/>
  <c r="D240" i="4"/>
  <c r="E240" i="4"/>
  <c r="F240" i="4"/>
  <c r="G240" i="4"/>
  <c r="A241" i="4"/>
  <c r="B241" i="4"/>
  <c r="C241" i="4"/>
  <c r="D241" i="4"/>
  <c r="E241" i="4"/>
  <c r="F241" i="4"/>
  <c r="G241" i="4"/>
  <c r="A242" i="4"/>
  <c r="B242" i="4"/>
  <c r="C242" i="4"/>
  <c r="D242" i="4"/>
  <c r="E242" i="4"/>
  <c r="F242" i="4"/>
  <c r="G242" i="4"/>
  <c r="A243" i="4"/>
  <c r="B243" i="4"/>
  <c r="C243" i="4"/>
  <c r="D243" i="4"/>
  <c r="E243" i="4"/>
  <c r="F243" i="4"/>
  <c r="G243" i="4"/>
  <c r="A244" i="4"/>
  <c r="B244" i="4"/>
  <c r="C244" i="4"/>
  <c r="D244" i="4"/>
  <c r="E244" i="4"/>
  <c r="F244" i="4"/>
  <c r="G244" i="4"/>
  <c r="A245" i="4"/>
  <c r="B245" i="4"/>
  <c r="C245" i="4"/>
  <c r="D245" i="4"/>
  <c r="E245" i="4"/>
  <c r="F245" i="4"/>
  <c r="G245" i="4"/>
  <c r="A246" i="4"/>
  <c r="B246" i="4"/>
  <c r="C246" i="4"/>
  <c r="D246" i="4"/>
  <c r="E246" i="4"/>
  <c r="F246" i="4"/>
  <c r="G246" i="4"/>
  <c r="A247" i="4"/>
  <c r="B247" i="4"/>
  <c r="C247" i="4"/>
  <c r="D247" i="4"/>
  <c r="E247" i="4"/>
  <c r="F247" i="4"/>
  <c r="G247" i="4"/>
  <c r="A248" i="4"/>
  <c r="B248" i="4"/>
  <c r="C248" i="4"/>
  <c r="D248" i="4"/>
  <c r="E248" i="4"/>
  <c r="F248" i="4"/>
  <c r="G248" i="4"/>
  <c r="A249" i="4"/>
  <c r="B249" i="4"/>
  <c r="C249" i="4"/>
  <c r="D249" i="4"/>
  <c r="E249" i="4"/>
  <c r="F249" i="4"/>
  <c r="G249" i="4"/>
  <c r="A250" i="4"/>
  <c r="B250" i="4"/>
  <c r="C250" i="4"/>
  <c r="D250" i="4"/>
  <c r="E250" i="4"/>
  <c r="F250" i="4"/>
  <c r="G250" i="4"/>
  <c r="A251" i="4"/>
  <c r="B251" i="4"/>
  <c r="C251" i="4"/>
  <c r="D251" i="4"/>
  <c r="E251" i="4"/>
  <c r="F251" i="4"/>
  <c r="G251" i="4"/>
  <c r="A252" i="4"/>
  <c r="B252" i="4"/>
  <c r="C252" i="4"/>
  <c r="D252" i="4"/>
  <c r="E252" i="4"/>
  <c r="F252" i="4"/>
  <c r="G252" i="4"/>
  <c r="A253" i="4"/>
  <c r="B253" i="4"/>
  <c r="C253" i="4"/>
  <c r="D253" i="4"/>
  <c r="E253" i="4"/>
  <c r="F253" i="4"/>
  <c r="G253" i="4"/>
  <c r="A254" i="4"/>
  <c r="B254" i="4"/>
  <c r="C254" i="4"/>
  <c r="D254" i="4"/>
  <c r="E254" i="4"/>
  <c r="F254" i="4"/>
  <c r="G254" i="4"/>
  <c r="A255" i="4"/>
  <c r="B255" i="4"/>
  <c r="C255" i="4"/>
  <c r="D255" i="4"/>
  <c r="E255" i="4"/>
  <c r="F255" i="4"/>
  <c r="G255" i="4"/>
  <c r="A256" i="4"/>
  <c r="B256" i="4"/>
  <c r="C256" i="4"/>
  <c r="D256" i="4"/>
  <c r="E256" i="4"/>
  <c r="F256" i="4"/>
  <c r="G256" i="4"/>
  <c r="A257" i="4"/>
  <c r="B257" i="4"/>
  <c r="C257" i="4"/>
  <c r="D257" i="4"/>
  <c r="E257" i="4"/>
  <c r="F257" i="4"/>
  <c r="G257" i="4"/>
  <c r="A258" i="4"/>
  <c r="B258" i="4"/>
  <c r="C258" i="4"/>
  <c r="D258" i="4"/>
  <c r="E258" i="4"/>
  <c r="F258" i="4"/>
  <c r="G258" i="4"/>
  <c r="A259" i="4"/>
  <c r="B259" i="4"/>
  <c r="C259" i="4"/>
  <c r="D259" i="4"/>
  <c r="E259" i="4"/>
  <c r="F259" i="4"/>
  <c r="G259" i="4"/>
  <c r="A260" i="4"/>
  <c r="B260" i="4"/>
  <c r="C260" i="4"/>
  <c r="D260" i="4"/>
  <c r="E260" i="4"/>
  <c r="F260" i="4"/>
  <c r="G260" i="4"/>
  <c r="A261" i="4"/>
  <c r="B261" i="4"/>
  <c r="C261" i="4"/>
  <c r="D261" i="4"/>
  <c r="E261" i="4"/>
  <c r="F261" i="4"/>
  <c r="G261" i="4"/>
  <c r="A262" i="4"/>
  <c r="B262" i="4"/>
  <c r="C262" i="4"/>
  <c r="D262" i="4"/>
  <c r="E262" i="4"/>
  <c r="F262" i="4"/>
  <c r="G262" i="4"/>
  <c r="A263" i="4"/>
  <c r="B263" i="4"/>
  <c r="C263" i="4"/>
  <c r="D263" i="4"/>
  <c r="E263" i="4"/>
  <c r="F263" i="4"/>
  <c r="G263" i="4"/>
  <c r="A264" i="4"/>
  <c r="B264" i="4"/>
  <c r="C264" i="4"/>
  <c r="D264" i="4"/>
  <c r="E264" i="4"/>
  <c r="F264" i="4"/>
  <c r="G264" i="4"/>
  <c r="A265" i="4"/>
  <c r="B265" i="4"/>
  <c r="C265" i="4"/>
  <c r="D265" i="4"/>
  <c r="E265" i="4"/>
  <c r="F265" i="4"/>
  <c r="G265" i="4"/>
  <c r="A266" i="4"/>
  <c r="B266" i="4"/>
  <c r="C266" i="4"/>
  <c r="D266" i="4"/>
  <c r="E266" i="4"/>
  <c r="F266" i="4"/>
  <c r="G266" i="4"/>
  <c r="A267" i="4"/>
  <c r="B267" i="4"/>
  <c r="C267" i="4"/>
  <c r="D267" i="4"/>
  <c r="E267" i="4"/>
  <c r="F267" i="4"/>
  <c r="G267" i="4"/>
  <c r="A268" i="4"/>
  <c r="B268" i="4"/>
  <c r="C268" i="4"/>
  <c r="D268" i="4"/>
  <c r="E268" i="4"/>
  <c r="F268" i="4"/>
  <c r="G268" i="4"/>
  <c r="A269" i="4"/>
  <c r="B269" i="4"/>
  <c r="C269" i="4"/>
  <c r="D269" i="4"/>
  <c r="E269" i="4"/>
  <c r="F269" i="4"/>
  <c r="G269" i="4"/>
  <c r="A270" i="4"/>
  <c r="B270" i="4"/>
  <c r="C270" i="4"/>
  <c r="D270" i="4"/>
  <c r="E270" i="4"/>
  <c r="F270" i="4"/>
  <c r="G270" i="4"/>
  <c r="A271" i="4"/>
  <c r="B271" i="4"/>
  <c r="C271" i="4"/>
  <c r="D271" i="4"/>
  <c r="E271" i="4"/>
  <c r="F271" i="4"/>
  <c r="G271" i="4"/>
  <c r="A272" i="4"/>
  <c r="B272" i="4"/>
  <c r="C272" i="4"/>
  <c r="D272" i="4"/>
  <c r="E272" i="4"/>
  <c r="F272" i="4"/>
  <c r="G272" i="4"/>
  <c r="A273" i="4"/>
  <c r="B273" i="4"/>
  <c r="C273" i="4"/>
  <c r="D273" i="4"/>
  <c r="E273" i="4"/>
  <c r="F273" i="4"/>
  <c r="G273" i="4"/>
  <c r="A274" i="4"/>
  <c r="B274" i="4"/>
  <c r="C274" i="4"/>
  <c r="D274" i="4"/>
  <c r="E274" i="4"/>
  <c r="F274" i="4"/>
  <c r="G274" i="4"/>
  <c r="A275" i="4"/>
  <c r="B275" i="4"/>
  <c r="C275" i="4"/>
  <c r="D275" i="4"/>
  <c r="E275" i="4"/>
  <c r="F275" i="4"/>
  <c r="G275" i="4"/>
  <c r="A276" i="4"/>
  <c r="B276" i="4"/>
  <c r="C276" i="4"/>
  <c r="D276" i="4"/>
  <c r="E276" i="4"/>
  <c r="F276" i="4"/>
  <c r="G276" i="4"/>
  <c r="A277" i="4"/>
  <c r="B277" i="4"/>
  <c r="C277" i="4"/>
  <c r="D277" i="4"/>
  <c r="E277" i="4"/>
  <c r="F277" i="4"/>
  <c r="G277" i="4"/>
  <c r="A278" i="4"/>
  <c r="B278" i="4"/>
  <c r="C278" i="4"/>
  <c r="D278" i="4"/>
  <c r="E278" i="4"/>
  <c r="F278" i="4"/>
  <c r="G278" i="4"/>
  <c r="A279" i="4"/>
  <c r="B279" i="4"/>
  <c r="C279" i="4"/>
  <c r="D279" i="4"/>
  <c r="E279" i="4"/>
  <c r="F279" i="4"/>
  <c r="G279" i="4"/>
  <c r="A280" i="4"/>
  <c r="B280" i="4"/>
  <c r="C280" i="4"/>
  <c r="D280" i="4"/>
  <c r="E280" i="4"/>
  <c r="F280" i="4"/>
  <c r="G280" i="4"/>
  <c r="A281" i="4"/>
  <c r="B281" i="4"/>
  <c r="C281" i="4"/>
  <c r="D281" i="4"/>
  <c r="E281" i="4"/>
  <c r="F281" i="4"/>
  <c r="G281" i="4"/>
  <c r="A282" i="4"/>
  <c r="B282" i="4"/>
  <c r="C282" i="4"/>
  <c r="D282" i="4"/>
  <c r="E282" i="4"/>
  <c r="F282" i="4"/>
  <c r="G282" i="4"/>
  <c r="A283" i="4"/>
  <c r="B283" i="4"/>
  <c r="C283" i="4"/>
  <c r="D283" i="4"/>
  <c r="E283" i="4"/>
  <c r="F283" i="4"/>
  <c r="G283" i="4"/>
  <c r="A284" i="4"/>
  <c r="B284" i="4"/>
  <c r="C284" i="4"/>
  <c r="D284" i="4"/>
  <c r="E284" i="4"/>
  <c r="F284" i="4"/>
  <c r="G284" i="4"/>
  <c r="A285" i="4"/>
  <c r="B285" i="4"/>
  <c r="C285" i="4"/>
  <c r="D285" i="4"/>
  <c r="E285" i="4"/>
  <c r="F285" i="4"/>
  <c r="G285" i="4"/>
  <c r="A286" i="4"/>
  <c r="B286" i="4"/>
  <c r="C286" i="4"/>
  <c r="D286" i="4"/>
  <c r="E286" i="4"/>
  <c r="F286" i="4"/>
  <c r="G286" i="4"/>
  <c r="A287" i="4"/>
  <c r="B287" i="4"/>
  <c r="C287" i="4"/>
  <c r="D287" i="4"/>
  <c r="E287" i="4"/>
  <c r="F287" i="4"/>
  <c r="G287" i="4"/>
  <c r="A288" i="4"/>
  <c r="B288" i="4"/>
  <c r="C288" i="4"/>
  <c r="D288" i="4"/>
  <c r="E288" i="4"/>
  <c r="F288" i="4"/>
  <c r="G288" i="4"/>
  <c r="A289" i="4"/>
  <c r="B289" i="4"/>
  <c r="C289" i="4"/>
  <c r="D289" i="4"/>
  <c r="E289" i="4"/>
  <c r="F289" i="4"/>
  <c r="G289" i="4"/>
  <c r="A290" i="4"/>
  <c r="B290" i="4"/>
  <c r="C290" i="4"/>
  <c r="D290" i="4"/>
  <c r="E290" i="4"/>
  <c r="F290" i="4"/>
  <c r="G290" i="4"/>
  <c r="A291" i="4"/>
  <c r="B291" i="4"/>
  <c r="C291" i="4"/>
  <c r="D291" i="4"/>
  <c r="E291" i="4"/>
  <c r="F291" i="4"/>
  <c r="G291" i="4"/>
  <c r="A292" i="4"/>
  <c r="B292" i="4"/>
  <c r="C292" i="4"/>
  <c r="D292" i="4"/>
  <c r="E292" i="4"/>
  <c r="F292" i="4"/>
  <c r="G292" i="4"/>
  <c r="A293" i="4"/>
  <c r="B293" i="4"/>
  <c r="C293" i="4"/>
  <c r="D293" i="4"/>
  <c r="E293" i="4"/>
  <c r="F293" i="4"/>
  <c r="G293" i="4"/>
  <c r="A294" i="4"/>
  <c r="B294" i="4"/>
  <c r="C294" i="4"/>
  <c r="D294" i="4"/>
  <c r="E294" i="4"/>
  <c r="F294" i="4"/>
  <c r="G294" i="4"/>
  <c r="A295" i="4"/>
  <c r="B295" i="4"/>
  <c r="C295" i="4"/>
  <c r="D295" i="4"/>
  <c r="E295" i="4"/>
  <c r="F295" i="4"/>
  <c r="G295" i="4"/>
  <c r="A296" i="4"/>
  <c r="B296" i="4"/>
  <c r="C296" i="4"/>
  <c r="D296" i="4"/>
  <c r="E296" i="4"/>
  <c r="F296" i="4"/>
  <c r="G296" i="4"/>
  <c r="A297" i="4"/>
  <c r="B297" i="4"/>
  <c r="C297" i="4"/>
  <c r="D297" i="4"/>
  <c r="E297" i="4"/>
  <c r="F297" i="4"/>
  <c r="G297" i="4"/>
  <c r="A298" i="4"/>
  <c r="B298" i="4"/>
  <c r="C298" i="4"/>
  <c r="D298" i="4"/>
  <c r="E298" i="4"/>
  <c r="F298" i="4"/>
  <c r="G298" i="4"/>
  <c r="A299" i="4"/>
  <c r="B299" i="4"/>
  <c r="C299" i="4"/>
  <c r="D299" i="4"/>
  <c r="E299" i="4"/>
  <c r="F299" i="4"/>
  <c r="G299" i="4"/>
  <c r="A300" i="4"/>
  <c r="B300" i="4"/>
  <c r="C300" i="4"/>
  <c r="D300" i="4"/>
  <c r="E300" i="4"/>
  <c r="F300" i="4"/>
  <c r="G300" i="4"/>
  <c r="A301" i="4"/>
  <c r="B301" i="4"/>
  <c r="C301" i="4"/>
  <c r="D301" i="4"/>
  <c r="E301" i="4"/>
  <c r="F301" i="4"/>
  <c r="G301" i="4"/>
  <c r="A302" i="4"/>
  <c r="B302" i="4"/>
  <c r="C302" i="4"/>
  <c r="D302" i="4"/>
  <c r="E302" i="4"/>
  <c r="F302" i="4"/>
  <c r="G302" i="4"/>
  <c r="A303" i="4"/>
  <c r="B303" i="4"/>
  <c r="C303" i="4"/>
  <c r="D303" i="4"/>
  <c r="E303" i="4"/>
  <c r="F303" i="4"/>
  <c r="G303" i="4"/>
  <c r="A304" i="4"/>
  <c r="B304" i="4"/>
  <c r="C304" i="4"/>
  <c r="D304" i="4"/>
  <c r="E304" i="4"/>
  <c r="F304" i="4"/>
  <c r="G304" i="4"/>
  <c r="A305" i="4"/>
  <c r="B305" i="4"/>
  <c r="C305" i="4"/>
  <c r="D305" i="4"/>
  <c r="E305" i="4"/>
  <c r="F305" i="4"/>
  <c r="G305" i="4"/>
  <c r="A306" i="4"/>
  <c r="B306" i="4"/>
  <c r="C306" i="4"/>
  <c r="D306" i="4"/>
  <c r="E306" i="4"/>
  <c r="F306" i="4"/>
  <c r="G306" i="4"/>
  <c r="A307" i="4"/>
  <c r="B307" i="4"/>
  <c r="C307" i="4"/>
  <c r="D307" i="4"/>
  <c r="E307" i="4"/>
  <c r="F307" i="4"/>
  <c r="G307" i="4"/>
  <c r="A308" i="4"/>
  <c r="B308" i="4"/>
  <c r="C308" i="4"/>
  <c r="D308" i="4"/>
  <c r="E308" i="4"/>
  <c r="F308" i="4"/>
  <c r="G308" i="4"/>
  <c r="A309" i="4"/>
  <c r="B309" i="4"/>
  <c r="C309" i="4"/>
  <c r="D309" i="4"/>
  <c r="E309" i="4"/>
  <c r="F309" i="4"/>
  <c r="G309" i="4"/>
  <c r="A310" i="4"/>
  <c r="B310" i="4"/>
  <c r="C310" i="4"/>
  <c r="D310" i="4"/>
  <c r="E310" i="4"/>
  <c r="F310" i="4"/>
  <c r="G310" i="4"/>
  <c r="A311" i="4"/>
  <c r="B311" i="4"/>
  <c r="C311" i="4"/>
  <c r="D311" i="4"/>
  <c r="E311" i="4"/>
  <c r="F311" i="4"/>
  <c r="G311" i="4"/>
  <c r="A312" i="4"/>
  <c r="B312" i="4"/>
  <c r="C312" i="4"/>
  <c r="D312" i="4"/>
  <c r="E312" i="4"/>
  <c r="F312" i="4"/>
  <c r="G312" i="4"/>
  <c r="A313" i="4"/>
  <c r="B313" i="4"/>
  <c r="C313" i="4"/>
  <c r="D313" i="4"/>
  <c r="E313" i="4"/>
  <c r="F313" i="4"/>
  <c r="G313" i="4"/>
  <c r="A314" i="4"/>
  <c r="B314" i="4"/>
  <c r="C314" i="4"/>
  <c r="D314" i="4"/>
  <c r="E314" i="4"/>
  <c r="F314" i="4"/>
  <c r="G314" i="4"/>
  <c r="A315" i="4"/>
  <c r="B315" i="4"/>
  <c r="C315" i="4"/>
  <c r="D315" i="4"/>
  <c r="E315" i="4"/>
  <c r="F315" i="4"/>
  <c r="G315" i="4"/>
  <c r="A316" i="4"/>
  <c r="B316" i="4"/>
  <c r="C316" i="4"/>
  <c r="D316" i="4"/>
  <c r="E316" i="4"/>
  <c r="F316" i="4"/>
  <c r="G316" i="4"/>
  <c r="A317" i="4"/>
  <c r="B317" i="4"/>
  <c r="C317" i="4"/>
  <c r="D317" i="4"/>
  <c r="E317" i="4"/>
  <c r="F317" i="4"/>
  <c r="G317" i="4"/>
  <c r="A318" i="4"/>
  <c r="B318" i="4"/>
  <c r="C318" i="4"/>
  <c r="D318" i="4"/>
  <c r="E318" i="4"/>
  <c r="F318" i="4"/>
  <c r="G318" i="4"/>
  <c r="A319" i="4"/>
  <c r="B319" i="4"/>
  <c r="C319" i="4"/>
  <c r="D319" i="4"/>
  <c r="E319" i="4"/>
  <c r="F319" i="4"/>
  <c r="G319" i="4"/>
  <c r="A320" i="4"/>
  <c r="B320" i="4"/>
  <c r="C320" i="4"/>
  <c r="D320" i="4"/>
  <c r="E320" i="4"/>
  <c r="F320" i="4"/>
  <c r="G320" i="4"/>
  <c r="A321" i="4"/>
  <c r="B321" i="4"/>
  <c r="C321" i="4"/>
  <c r="D321" i="4"/>
  <c r="E321" i="4"/>
  <c r="F321" i="4"/>
  <c r="G321" i="4"/>
  <c r="A322" i="4"/>
  <c r="B322" i="4"/>
  <c r="C322" i="4"/>
  <c r="D322" i="4"/>
  <c r="E322" i="4"/>
  <c r="F322" i="4"/>
  <c r="G322" i="4"/>
  <c r="A323" i="4"/>
  <c r="B323" i="4"/>
  <c r="C323" i="4"/>
  <c r="D323" i="4"/>
  <c r="E323" i="4"/>
  <c r="F323" i="4"/>
  <c r="G323" i="4"/>
  <c r="A324" i="4"/>
  <c r="B324" i="4"/>
  <c r="C324" i="4"/>
  <c r="D324" i="4"/>
  <c r="E324" i="4"/>
  <c r="F324" i="4"/>
  <c r="G324" i="4"/>
  <c r="A325" i="4"/>
  <c r="B325" i="4"/>
  <c r="C325" i="4"/>
  <c r="D325" i="4"/>
  <c r="E325" i="4"/>
  <c r="F325" i="4"/>
  <c r="G325" i="4"/>
  <c r="A326" i="4"/>
  <c r="B326" i="4"/>
  <c r="C326" i="4"/>
  <c r="D326" i="4"/>
  <c r="E326" i="4"/>
  <c r="F326" i="4"/>
  <c r="G326" i="4"/>
  <c r="A327" i="4"/>
  <c r="B327" i="4"/>
  <c r="C327" i="4"/>
  <c r="D327" i="4"/>
  <c r="E327" i="4"/>
  <c r="F327" i="4"/>
  <c r="G327" i="4"/>
  <c r="A328" i="4"/>
  <c r="B328" i="4"/>
  <c r="C328" i="4"/>
  <c r="D328" i="4"/>
  <c r="E328" i="4"/>
  <c r="F328" i="4"/>
  <c r="G328" i="4"/>
  <c r="A329" i="4"/>
  <c r="B329" i="4"/>
  <c r="C329" i="4"/>
  <c r="D329" i="4"/>
  <c r="E329" i="4"/>
  <c r="F329" i="4"/>
  <c r="G329" i="4"/>
  <c r="A330" i="4"/>
  <c r="B330" i="4"/>
  <c r="C330" i="4"/>
  <c r="D330" i="4"/>
  <c r="E330" i="4"/>
  <c r="F330" i="4"/>
  <c r="G330" i="4"/>
  <c r="A331" i="4"/>
  <c r="B331" i="4"/>
  <c r="C331" i="4"/>
  <c r="D331" i="4"/>
  <c r="E331" i="4"/>
  <c r="F331" i="4"/>
  <c r="G331" i="4"/>
  <c r="A332" i="4"/>
  <c r="B332" i="4"/>
  <c r="C332" i="4"/>
  <c r="D332" i="4"/>
  <c r="E332" i="4"/>
  <c r="F332" i="4"/>
  <c r="G332" i="4"/>
  <c r="A333" i="4"/>
  <c r="B333" i="4"/>
  <c r="C333" i="4"/>
  <c r="D333" i="4"/>
  <c r="E333" i="4"/>
  <c r="F333" i="4"/>
  <c r="G333" i="4"/>
  <c r="A334" i="4"/>
  <c r="B334" i="4"/>
  <c r="C334" i="4"/>
  <c r="D334" i="4"/>
  <c r="E334" i="4"/>
  <c r="F334" i="4"/>
  <c r="G334" i="4"/>
  <c r="A335" i="4"/>
  <c r="B335" i="4"/>
  <c r="C335" i="4"/>
  <c r="D335" i="4"/>
  <c r="E335" i="4"/>
  <c r="F335" i="4"/>
  <c r="G335" i="4"/>
  <c r="A336" i="4"/>
  <c r="B336" i="4"/>
  <c r="C336" i="4"/>
  <c r="D336" i="4"/>
  <c r="E336" i="4"/>
  <c r="F336" i="4"/>
  <c r="G336" i="4"/>
  <c r="A337" i="4"/>
  <c r="B337" i="4"/>
  <c r="C337" i="4"/>
  <c r="D337" i="4"/>
  <c r="E337" i="4"/>
  <c r="F337" i="4"/>
  <c r="G337" i="4"/>
  <c r="A338" i="4"/>
  <c r="B338" i="4"/>
  <c r="C338" i="4"/>
  <c r="D338" i="4"/>
  <c r="E338" i="4"/>
  <c r="F338" i="4"/>
  <c r="G338" i="4"/>
  <c r="A339" i="4"/>
  <c r="B339" i="4"/>
  <c r="C339" i="4"/>
  <c r="D339" i="4"/>
  <c r="E339" i="4"/>
  <c r="F339" i="4"/>
  <c r="G339" i="4"/>
  <c r="A340" i="4"/>
  <c r="B340" i="4"/>
  <c r="C340" i="4"/>
  <c r="D340" i="4"/>
  <c r="E340" i="4"/>
  <c r="F340" i="4"/>
  <c r="G340" i="4"/>
  <c r="A341" i="4"/>
  <c r="B341" i="4"/>
  <c r="C341" i="4"/>
  <c r="D341" i="4"/>
  <c r="E341" i="4"/>
  <c r="F341" i="4"/>
  <c r="G341" i="4"/>
  <c r="A342" i="4"/>
  <c r="B342" i="4"/>
  <c r="C342" i="4"/>
  <c r="D342" i="4"/>
  <c r="E342" i="4"/>
  <c r="F342" i="4"/>
  <c r="G342" i="4"/>
  <c r="A343" i="4"/>
  <c r="B343" i="4"/>
  <c r="C343" i="4"/>
  <c r="D343" i="4"/>
  <c r="E343" i="4"/>
  <c r="F343" i="4"/>
  <c r="G343" i="4"/>
  <c r="A344" i="4"/>
  <c r="B344" i="4"/>
  <c r="C344" i="4"/>
  <c r="D344" i="4"/>
  <c r="E344" i="4"/>
  <c r="F344" i="4"/>
  <c r="G344" i="4"/>
  <c r="A345" i="4"/>
  <c r="B345" i="4"/>
  <c r="C345" i="4"/>
  <c r="D345" i="4"/>
  <c r="E345" i="4"/>
  <c r="F345" i="4"/>
  <c r="G345" i="4"/>
  <c r="A346" i="4"/>
  <c r="B346" i="4"/>
  <c r="C346" i="4"/>
  <c r="D346" i="4"/>
  <c r="E346" i="4"/>
  <c r="F346" i="4"/>
  <c r="G346" i="4"/>
  <c r="A347" i="4"/>
  <c r="B347" i="4"/>
  <c r="C347" i="4"/>
  <c r="D347" i="4"/>
  <c r="E347" i="4"/>
  <c r="F347" i="4"/>
  <c r="G347" i="4"/>
  <c r="A348" i="4"/>
  <c r="B348" i="4"/>
  <c r="C348" i="4"/>
  <c r="D348" i="4"/>
  <c r="E348" i="4"/>
  <c r="F348" i="4"/>
  <c r="G348" i="4"/>
  <c r="A349" i="4"/>
  <c r="B349" i="4"/>
  <c r="C349" i="4"/>
  <c r="D349" i="4"/>
  <c r="E349" i="4"/>
  <c r="F349" i="4"/>
  <c r="G349" i="4"/>
  <c r="A350" i="4"/>
  <c r="B350" i="4"/>
  <c r="C350" i="4"/>
  <c r="D350" i="4"/>
  <c r="E350" i="4"/>
  <c r="F350" i="4"/>
  <c r="G350" i="4"/>
  <c r="A351" i="4"/>
  <c r="B351" i="4"/>
  <c r="C351" i="4"/>
  <c r="D351" i="4"/>
  <c r="E351" i="4"/>
  <c r="F351" i="4"/>
  <c r="G351" i="4"/>
  <c r="A352" i="4"/>
  <c r="B352" i="4"/>
  <c r="C352" i="4"/>
  <c r="D352" i="4"/>
  <c r="E352" i="4"/>
  <c r="F352" i="4"/>
  <c r="G352" i="4"/>
  <c r="A353" i="4"/>
  <c r="B353" i="4"/>
  <c r="C353" i="4"/>
  <c r="D353" i="4"/>
  <c r="E353" i="4"/>
  <c r="F353" i="4"/>
  <c r="G353" i="4"/>
  <c r="A354" i="4"/>
  <c r="B354" i="4"/>
  <c r="C354" i="4"/>
  <c r="D354" i="4"/>
  <c r="E354" i="4"/>
  <c r="F354" i="4"/>
  <c r="G354" i="4"/>
  <c r="A355" i="4"/>
  <c r="B355" i="4"/>
  <c r="C355" i="4"/>
  <c r="D355" i="4"/>
  <c r="E355" i="4"/>
  <c r="F355" i="4"/>
  <c r="G355" i="4"/>
  <c r="A356" i="4"/>
  <c r="B356" i="4"/>
  <c r="C356" i="4"/>
  <c r="D356" i="4"/>
  <c r="E356" i="4"/>
  <c r="F356" i="4"/>
  <c r="G356" i="4"/>
  <c r="A357" i="4"/>
  <c r="B357" i="4"/>
  <c r="C357" i="4"/>
  <c r="D357" i="4"/>
  <c r="E357" i="4"/>
  <c r="F357" i="4"/>
  <c r="G357" i="4"/>
  <c r="A358" i="4"/>
  <c r="B358" i="4"/>
  <c r="C358" i="4"/>
  <c r="D358" i="4"/>
  <c r="E358" i="4"/>
  <c r="F358" i="4"/>
  <c r="G358" i="4"/>
  <c r="A359" i="4"/>
  <c r="B359" i="4"/>
  <c r="C359" i="4"/>
  <c r="D359" i="4"/>
  <c r="E359" i="4"/>
  <c r="F359" i="4"/>
  <c r="G359" i="4"/>
  <c r="A360" i="4"/>
  <c r="B360" i="4"/>
  <c r="C360" i="4"/>
  <c r="D360" i="4"/>
  <c r="E360" i="4"/>
  <c r="F360" i="4"/>
  <c r="G360" i="4"/>
  <c r="A361" i="4"/>
  <c r="B361" i="4"/>
  <c r="C361" i="4"/>
  <c r="D361" i="4"/>
  <c r="E361" i="4"/>
  <c r="F361" i="4"/>
  <c r="G361" i="4"/>
  <c r="A362" i="4"/>
  <c r="B362" i="4"/>
  <c r="C362" i="4"/>
  <c r="D362" i="4"/>
  <c r="E362" i="4"/>
  <c r="F362" i="4"/>
  <c r="G362" i="4"/>
  <c r="A363" i="4"/>
  <c r="B363" i="4"/>
  <c r="C363" i="4"/>
  <c r="D363" i="4"/>
  <c r="E363" i="4"/>
  <c r="F363" i="4"/>
  <c r="G363" i="4"/>
  <c r="A364" i="4"/>
  <c r="B364" i="4"/>
  <c r="C364" i="4"/>
  <c r="D364" i="4"/>
  <c r="E364" i="4"/>
  <c r="F364" i="4"/>
  <c r="G364" i="4"/>
  <c r="A365" i="4"/>
  <c r="B365" i="4"/>
  <c r="C365" i="4"/>
  <c r="D365" i="4"/>
  <c r="E365" i="4"/>
  <c r="F365" i="4"/>
  <c r="G365" i="4"/>
  <c r="A366" i="4"/>
  <c r="B366" i="4"/>
  <c r="C366" i="4"/>
  <c r="D366" i="4"/>
  <c r="E366" i="4"/>
  <c r="F366" i="4"/>
  <c r="G366" i="4"/>
  <c r="A367" i="4"/>
  <c r="B367" i="4"/>
  <c r="C367" i="4"/>
  <c r="D367" i="4"/>
  <c r="E367" i="4"/>
  <c r="F367" i="4"/>
  <c r="G367" i="4"/>
  <c r="A368" i="4"/>
  <c r="B368" i="4"/>
  <c r="C368" i="4"/>
  <c r="D368" i="4"/>
  <c r="E368" i="4"/>
  <c r="F368" i="4"/>
  <c r="G368" i="4"/>
  <c r="A369" i="4"/>
  <c r="B369" i="4"/>
  <c r="C369" i="4"/>
  <c r="D369" i="4"/>
  <c r="E369" i="4"/>
  <c r="F369" i="4"/>
  <c r="G369" i="4"/>
  <c r="A370" i="4"/>
  <c r="B370" i="4"/>
  <c r="C370" i="4"/>
  <c r="D370" i="4"/>
  <c r="E370" i="4"/>
  <c r="F370" i="4"/>
  <c r="G370" i="4"/>
  <c r="A371" i="4"/>
  <c r="B371" i="4"/>
  <c r="C371" i="4"/>
  <c r="D371" i="4"/>
  <c r="E371" i="4"/>
  <c r="F371" i="4"/>
  <c r="G371" i="4"/>
  <c r="A372" i="4"/>
  <c r="B372" i="4"/>
  <c r="C372" i="4"/>
  <c r="D372" i="4"/>
  <c r="E372" i="4"/>
  <c r="F372" i="4"/>
  <c r="G372" i="4"/>
  <c r="A373" i="4"/>
  <c r="B373" i="4"/>
  <c r="C373" i="4"/>
  <c r="D373" i="4"/>
  <c r="E373" i="4"/>
  <c r="F373" i="4"/>
  <c r="G373" i="4"/>
  <c r="A374" i="4"/>
  <c r="B374" i="4"/>
  <c r="C374" i="4"/>
  <c r="D374" i="4"/>
  <c r="E374" i="4"/>
  <c r="F374" i="4"/>
  <c r="G374" i="4"/>
  <c r="A375" i="4"/>
  <c r="B375" i="4"/>
  <c r="C375" i="4"/>
  <c r="D375" i="4"/>
  <c r="E375" i="4"/>
  <c r="F375" i="4"/>
  <c r="G375" i="4"/>
  <c r="A376" i="4"/>
  <c r="B376" i="4"/>
  <c r="C376" i="4"/>
  <c r="D376" i="4"/>
  <c r="E376" i="4"/>
  <c r="F376" i="4"/>
  <c r="G376" i="4"/>
  <c r="A377" i="4"/>
  <c r="B377" i="4"/>
  <c r="C377" i="4"/>
  <c r="D377" i="4"/>
  <c r="E377" i="4"/>
  <c r="F377" i="4"/>
  <c r="G377" i="4"/>
  <c r="A378" i="4"/>
  <c r="B378" i="4"/>
  <c r="C378" i="4"/>
  <c r="D378" i="4"/>
  <c r="E378" i="4"/>
  <c r="F378" i="4"/>
  <c r="G378" i="4"/>
  <c r="A379" i="4"/>
  <c r="B379" i="4"/>
  <c r="C379" i="4"/>
  <c r="D379" i="4"/>
  <c r="E379" i="4"/>
  <c r="F379" i="4"/>
  <c r="G379" i="4"/>
  <c r="A380" i="4"/>
  <c r="B380" i="4"/>
  <c r="C380" i="4"/>
  <c r="D380" i="4"/>
  <c r="E380" i="4"/>
  <c r="F380" i="4"/>
  <c r="G380" i="4"/>
  <c r="A381" i="4"/>
  <c r="B381" i="4"/>
  <c r="C381" i="4"/>
  <c r="D381" i="4"/>
  <c r="E381" i="4"/>
  <c r="F381" i="4"/>
  <c r="G381" i="4"/>
  <c r="A382" i="4"/>
  <c r="B382" i="4"/>
  <c r="C382" i="4"/>
  <c r="D382" i="4"/>
  <c r="E382" i="4"/>
  <c r="F382" i="4"/>
  <c r="G382" i="4"/>
  <c r="A383" i="4"/>
  <c r="B383" i="4"/>
  <c r="C383" i="4"/>
  <c r="D383" i="4"/>
  <c r="E383" i="4"/>
  <c r="F383" i="4"/>
  <c r="G383" i="4"/>
  <c r="A384" i="4"/>
  <c r="B384" i="4"/>
  <c r="C384" i="4"/>
  <c r="D384" i="4"/>
  <c r="E384" i="4"/>
  <c r="F384" i="4"/>
  <c r="G384" i="4"/>
  <c r="A385" i="4"/>
  <c r="B385" i="4"/>
  <c r="C385" i="4"/>
  <c r="D385" i="4"/>
  <c r="E385" i="4"/>
  <c r="F385" i="4"/>
  <c r="G385" i="4"/>
  <c r="A386" i="4"/>
  <c r="B386" i="4"/>
  <c r="C386" i="4"/>
  <c r="D386" i="4"/>
  <c r="E386" i="4"/>
  <c r="F386" i="4"/>
  <c r="G386" i="4"/>
  <c r="A387" i="4"/>
  <c r="B387" i="4"/>
  <c r="C387" i="4"/>
  <c r="D387" i="4"/>
  <c r="E387" i="4"/>
  <c r="F387" i="4"/>
  <c r="G387" i="4"/>
  <c r="A388" i="4"/>
  <c r="B388" i="4"/>
  <c r="C388" i="4"/>
  <c r="D388" i="4"/>
  <c r="E388" i="4"/>
  <c r="F388" i="4"/>
  <c r="G388" i="4"/>
  <c r="A389" i="4"/>
  <c r="B389" i="4"/>
  <c r="C389" i="4"/>
  <c r="D389" i="4"/>
  <c r="E389" i="4"/>
  <c r="F389" i="4"/>
  <c r="G389" i="4"/>
  <c r="A390" i="4"/>
  <c r="B390" i="4"/>
  <c r="C390" i="4"/>
  <c r="D390" i="4"/>
  <c r="E390" i="4"/>
  <c r="F390" i="4"/>
  <c r="G390" i="4"/>
  <c r="A391" i="4"/>
  <c r="B391" i="4"/>
  <c r="C391" i="4"/>
  <c r="D391" i="4"/>
  <c r="E391" i="4"/>
  <c r="F391" i="4"/>
  <c r="G391" i="4"/>
  <c r="A392" i="4"/>
  <c r="B392" i="4"/>
  <c r="C392" i="4"/>
  <c r="D392" i="4"/>
  <c r="E392" i="4"/>
  <c r="F392" i="4"/>
  <c r="G392" i="4"/>
  <c r="A393" i="4"/>
  <c r="B393" i="4"/>
  <c r="C393" i="4"/>
  <c r="D393" i="4"/>
  <c r="E393" i="4"/>
  <c r="F393" i="4"/>
  <c r="G393" i="4"/>
  <c r="G2" i="4" l="1"/>
  <c r="F2" i="4"/>
  <c r="E2" i="4"/>
  <c r="D2" i="4"/>
  <c r="C2" i="4"/>
  <c r="B2" i="4"/>
  <c r="A2" i="4"/>
</calcChain>
</file>

<file path=xl/sharedStrings.xml><?xml version="1.0" encoding="utf-8"?>
<sst xmlns="http://schemas.openxmlformats.org/spreadsheetml/2006/main" count="5165" uniqueCount="1563">
  <si>
    <t>Bldg Number</t>
  </si>
  <si>
    <t>Name</t>
  </si>
  <si>
    <t>Site</t>
  </si>
  <si>
    <t>Address</t>
  </si>
  <si>
    <t>City</t>
  </si>
  <si>
    <t>State</t>
  </si>
  <si>
    <t>Zip</t>
  </si>
  <si>
    <t>Year of Date Built</t>
  </si>
  <si>
    <t>Year of Date Acquired</t>
  </si>
  <si>
    <t>Status</t>
  </si>
  <si>
    <t>Type</t>
  </si>
  <si>
    <t>Use</t>
  </si>
  <si>
    <t>Functional Status</t>
  </si>
  <si>
    <t xml:space="preserve">General Fund % </t>
  </si>
  <si>
    <t>Assignable SF</t>
  </si>
  <si>
    <t>OFF CAMPUS</t>
  </si>
  <si>
    <t>BOULDER</t>
  </si>
  <si>
    <t>CO</t>
  </si>
  <si>
    <t>OPEN</t>
  </si>
  <si>
    <t>BUILDING</t>
  </si>
  <si>
    <t>LEASED</t>
  </si>
  <si>
    <t>1301WA</t>
  </si>
  <si>
    <t>801</t>
  </si>
  <si>
    <t>1301 WALNUT ST</t>
  </si>
  <si>
    <t>ABSA</t>
  </si>
  <si>
    <t>037R</t>
  </si>
  <si>
    <t>MTN RSH ST</t>
  </si>
  <si>
    <t>818 COUNTY RD 116</t>
  </si>
  <si>
    <t>NEDERLAND</t>
  </si>
  <si>
    <t>RESIDENTIAL</t>
  </si>
  <si>
    <t>AUXILIARY</t>
  </si>
  <si>
    <t>OTHER</t>
  </si>
  <si>
    <t>ADEN</t>
  </si>
  <si>
    <t>339</t>
  </si>
  <si>
    <t>MAIN CAMP</t>
  </si>
  <si>
    <t>2320 LIBBY DR</t>
  </si>
  <si>
    <t>AERO</t>
  </si>
  <si>
    <t>587</t>
  </si>
  <si>
    <t>EAST CAMP</t>
  </si>
  <si>
    <t>3775 DISCOVERY DRIVE</t>
  </si>
  <si>
    <t>CONSTRUCTION</t>
  </si>
  <si>
    <t>GENERAL FUND</t>
  </si>
  <si>
    <t>ALMG</t>
  </si>
  <si>
    <t>249A</t>
  </si>
  <si>
    <t>1202 UNIVERSITY AVE</t>
  </si>
  <si>
    <t>ALUM</t>
  </si>
  <si>
    <t>249</t>
  </si>
  <si>
    <t>ANDS</t>
  </si>
  <si>
    <t>410</t>
  </si>
  <si>
    <t>2510 KITTREDGE LOOP RD</t>
  </si>
  <si>
    <t>ARCE</t>
  </si>
  <si>
    <t>568</t>
  </si>
  <si>
    <t>3100 MARINE ST</t>
  </si>
  <si>
    <t>ARCEA</t>
  </si>
  <si>
    <t>568A</t>
  </si>
  <si>
    <t>ARL</t>
  </si>
  <si>
    <t>553</t>
  </si>
  <si>
    <t>1255 38TH ST</t>
  </si>
  <si>
    <t>ARMR</t>
  </si>
  <si>
    <t>265</t>
  </si>
  <si>
    <t>GRANDVIEW</t>
  </si>
  <si>
    <t>1511 UNIVERSITY AVE</t>
  </si>
  <si>
    <t>269</t>
  </si>
  <si>
    <t>ARNT</t>
  </si>
  <si>
    <t>412</t>
  </si>
  <si>
    <t>2590 KITTREDGE LOOP RD</t>
  </si>
  <si>
    <t>ASPN</t>
  </si>
  <si>
    <t>037N</t>
  </si>
  <si>
    <t>ATCTA1</t>
  </si>
  <si>
    <t>144A1</t>
  </si>
  <si>
    <t>N BLDR CRK</t>
  </si>
  <si>
    <t>1930 ATHENS ST</t>
  </si>
  <si>
    <t>ATCTA2</t>
  </si>
  <si>
    <t>144A2</t>
  </si>
  <si>
    <t>1950 ATHENS ST</t>
  </si>
  <si>
    <t>ATCTA3</t>
  </si>
  <si>
    <t>144A3</t>
  </si>
  <si>
    <t>1931 GRANDVIEW AVE</t>
  </si>
  <si>
    <t>ATCTA4</t>
  </si>
  <si>
    <t>144A4</t>
  </si>
  <si>
    <t>1951 GRANDVIEW AVE</t>
  </si>
  <si>
    <t>ATCTB1</t>
  </si>
  <si>
    <t>144B1</t>
  </si>
  <si>
    <t>1910 ATHENS ST</t>
  </si>
  <si>
    <t>ATCTB2</t>
  </si>
  <si>
    <t>144B2</t>
  </si>
  <si>
    <t>2010 ATHENS ST</t>
  </si>
  <si>
    <t>ATCTB3</t>
  </si>
  <si>
    <t>144B3</t>
  </si>
  <si>
    <t>2050 ATHENS ST</t>
  </si>
  <si>
    <t>ATCTC1</t>
  </si>
  <si>
    <t>144C1</t>
  </si>
  <si>
    <t>2030 ATHENS ST</t>
  </si>
  <si>
    <t>ATCTC2</t>
  </si>
  <si>
    <t>144C2</t>
  </si>
  <si>
    <t>2031 GRANDVIEW AVE</t>
  </si>
  <si>
    <t>ATCTM1</t>
  </si>
  <si>
    <t>144M1</t>
  </si>
  <si>
    <t>ATCTM2</t>
  </si>
  <si>
    <t>144M2</t>
  </si>
  <si>
    <t>ATCTS1</t>
  </si>
  <si>
    <t>144S1</t>
  </si>
  <si>
    <t>ATCTS2</t>
  </si>
  <si>
    <t>144S2</t>
  </si>
  <si>
    <t>ATCTS3</t>
  </si>
  <si>
    <t>144S3</t>
  </si>
  <si>
    <t>ATCTT1</t>
  </si>
  <si>
    <t>144T1</t>
  </si>
  <si>
    <t>ATHN</t>
  </si>
  <si>
    <t>131</t>
  </si>
  <si>
    <t>1855 ATHENS ST</t>
  </si>
  <si>
    <t>ATLS</t>
  </si>
  <si>
    <t>231</t>
  </si>
  <si>
    <t>1125 18TH ST</t>
  </si>
  <si>
    <t>BATH</t>
  </si>
  <si>
    <t>038A</t>
  </si>
  <si>
    <t>BCAPB</t>
  </si>
  <si>
    <t>630B</t>
  </si>
  <si>
    <t>WILL VILL</t>
  </si>
  <si>
    <t>3355 APACHE DR</t>
  </si>
  <si>
    <t>BCAT</t>
  </si>
  <si>
    <t>036G</t>
  </si>
  <si>
    <t>BESC</t>
  </si>
  <si>
    <t>363</t>
  </si>
  <si>
    <t>2200 COLORADO AVE</t>
  </si>
  <si>
    <t>BHRN</t>
  </si>
  <si>
    <t>036J</t>
  </si>
  <si>
    <t>BIOT</t>
  </si>
  <si>
    <t>530</t>
  </si>
  <si>
    <t>3415 COLORADO AVE</t>
  </si>
  <si>
    <t>BISN</t>
  </si>
  <si>
    <t>036F</t>
  </si>
  <si>
    <t>BKER</t>
  </si>
  <si>
    <t>346</t>
  </si>
  <si>
    <t>2005 BAKER DR</t>
  </si>
  <si>
    <t>BLWR</t>
  </si>
  <si>
    <t>035E</t>
  </si>
  <si>
    <t>BREG</t>
  </si>
  <si>
    <t>205A</t>
  </si>
  <si>
    <t>1681 EUCLID AVE</t>
  </si>
  <si>
    <t>SHED</t>
  </si>
  <si>
    <t>BRKT</t>
  </si>
  <si>
    <t>350</t>
  </si>
  <si>
    <t>2350 LIBBY DR</t>
  </si>
  <si>
    <t>BUCK</t>
  </si>
  <si>
    <t>411</t>
  </si>
  <si>
    <t>2605 KITTREDGE LOOP RD</t>
  </si>
  <si>
    <t>C4C</t>
  </si>
  <si>
    <t>302</t>
  </si>
  <si>
    <t>2249 WILLARD LOOP DR</t>
  </si>
  <si>
    <t>CARL</t>
  </si>
  <si>
    <t>386</t>
  </si>
  <si>
    <t>1900 PLEASANT ST</t>
  </si>
  <si>
    <t>CARP</t>
  </si>
  <si>
    <t>033A</t>
  </si>
  <si>
    <t>CASE</t>
  </si>
  <si>
    <t>209</t>
  </si>
  <si>
    <t>1725 EUCLID AVE</t>
  </si>
  <si>
    <t>PARKING GARAGE</t>
  </si>
  <si>
    <t>CEDU</t>
  </si>
  <si>
    <t>261</t>
  </si>
  <si>
    <t>1505 UNIVERSITY AVE</t>
  </si>
  <si>
    <t>CHEM</t>
  </si>
  <si>
    <t>224</t>
  </si>
  <si>
    <t>1606 CENTRAL CAMPUS MALL</t>
  </si>
  <si>
    <t>CHEY</t>
  </si>
  <si>
    <t>326</t>
  </si>
  <si>
    <t>960 GREEN MTN ST</t>
  </si>
  <si>
    <t>CHKD</t>
  </si>
  <si>
    <t>037D</t>
  </si>
  <si>
    <t>CHKR</t>
  </si>
  <si>
    <t>036C</t>
  </si>
  <si>
    <t>CHMP</t>
  </si>
  <si>
    <t>388</t>
  </si>
  <si>
    <t>2150 STADIUM DR</t>
  </si>
  <si>
    <t>CHST</t>
  </si>
  <si>
    <t>391A</t>
  </si>
  <si>
    <t>1060 REGENT DRIVE</t>
  </si>
  <si>
    <t>CINC</t>
  </si>
  <si>
    <t>585</t>
  </si>
  <si>
    <t>EASTCAMPN</t>
  </si>
  <si>
    <t>1777 EXPOSITION DR</t>
  </si>
  <si>
    <t>RESEARCH PROPERTY SERVICES</t>
  </si>
  <si>
    <t>CIRE</t>
  </si>
  <si>
    <t>225</t>
  </si>
  <si>
    <t>1665 CENTRAL CAMPUS MALL</t>
  </si>
  <si>
    <t>CKRL</t>
  </si>
  <si>
    <t>340</t>
  </si>
  <si>
    <t>2370 LIBBY DR</t>
  </si>
  <si>
    <t>CLMB</t>
  </si>
  <si>
    <t>038C</t>
  </si>
  <si>
    <t>CLRE</t>
  </si>
  <si>
    <t>382</t>
  </si>
  <si>
    <t>1725 PLEASANT ST</t>
  </si>
  <si>
    <t>CLUB</t>
  </si>
  <si>
    <t>202</t>
  </si>
  <si>
    <t>972 BROADWAY</t>
  </si>
  <si>
    <t>COMP</t>
  </si>
  <si>
    <t>579</t>
  </si>
  <si>
    <t>3645 MARINE ST</t>
  </si>
  <si>
    <t>COTT</t>
  </si>
  <si>
    <t>212</t>
  </si>
  <si>
    <t>1160 BROADWAY</t>
  </si>
  <si>
    <t>COYO</t>
  </si>
  <si>
    <t>036H</t>
  </si>
  <si>
    <t>CPMP</t>
  </si>
  <si>
    <t>493</t>
  </si>
  <si>
    <t>2700 COLORADO AVE</t>
  </si>
  <si>
    <t>CROS</t>
  </si>
  <si>
    <t>338</t>
  </si>
  <si>
    <t>1015 COCKERELL DR</t>
  </si>
  <si>
    <t>DACR</t>
  </si>
  <si>
    <t>191</t>
  </si>
  <si>
    <t>2202 ARAPAHOE AVE</t>
  </si>
  <si>
    <t>DACRA</t>
  </si>
  <si>
    <t>191A</t>
  </si>
  <si>
    <t>DACRB</t>
  </si>
  <si>
    <t>191B</t>
  </si>
  <si>
    <t>DALW</t>
  </si>
  <si>
    <t>389</t>
  </si>
  <si>
    <t>2100 STADIUM DR</t>
  </si>
  <si>
    <t>DDW</t>
  </si>
  <si>
    <t>357</t>
  </si>
  <si>
    <t>1950 COLORADO AVE</t>
  </si>
  <si>
    <t>DEN</t>
  </si>
  <si>
    <t>207</t>
  </si>
  <si>
    <t>1080 BROADWAY</t>
  </si>
  <si>
    <t>DHLL</t>
  </si>
  <si>
    <t>030</t>
  </si>
  <si>
    <t>DLC</t>
  </si>
  <si>
    <t>447</t>
  </si>
  <si>
    <t>1095 REGENT DR</t>
  </si>
  <si>
    <t>DRLN</t>
  </si>
  <si>
    <t>606N</t>
  </si>
  <si>
    <t>500 30TH ST</t>
  </si>
  <si>
    <t>DRLS</t>
  </si>
  <si>
    <t>606S</t>
  </si>
  <si>
    <t>DUAN</t>
  </si>
  <si>
    <t>359</t>
  </si>
  <si>
    <t>2000 COLORADO AVE</t>
  </si>
  <si>
    <t>ECAD</t>
  </si>
  <si>
    <t>438</t>
  </si>
  <si>
    <t>1111 ENGINEERING DR</t>
  </si>
  <si>
    <t>442</t>
  </si>
  <si>
    <t>ECCE</t>
  </si>
  <si>
    <t>436</t>
  </si>
  <si>
    <t>ECCR</t>
  </si>
  <si>
    <t>432</t>
  </si>
  <si>
    <t>ECCS</t>
  </si>
  <si>
    <t>432S</t>
  </si>
  <si>
    <t>ECEE</t>
  </si>
  <si>
    <t>444</t>
  </si>
  <si>
    <t>ECES</t>
  </si>
  <si>
    <t>434</t>
  </si>
  <si>
    <t>ECME</t>
  </si>
  <si>
    <t>440</t>
  </si>
  <si>
    <t>ECNT</t>
  </si>
  <si>
    <t>441</t>
  </si>
  <si>
    <t>ECON</t>
  </si>
  <si>
    <t>215</t>
  </si>
  <si>
    <t>1445 CENTRAL CAMPUS MALL</t>
  </si>
  <si>
    <t>ECOT</t>
  </si>
  <si>
    <t>439</t>
  </si>
  <si>
    <t>ECPDC</t>
  </si>
  <si>
    <t>540</t>
  </si>
  <si>
    <t>1360 33RD ST</t>
  </si>
  <si>
    <t>ECSL</t>
  </si>
  <si>
    <t>435</t>
  </si>
  <si>
    <t>ECST</t>
  </si>
  <si>
    <t>433</t>
  </si>
  <si>
    <t>EDEP</t>
  </si>
  <si>
    <t>427</t>
  </si>
  <si>
    <t>980 REGENT DR</t>
  </si>
  <si>
    <t>217</t>
  </si>
  <si>
    <t>1500 CENTRAL CAMPUS MALL</t>
  </si>
  <si>
    <t>EHSC</t>
  </si>
  <si>
    <t>458</t>
  </si>
  <si>
    <t>1000 REGENT DR</t>
  </si>
  <si>
    <t>EKLC</t>
  </si>
  <si>
    <t>226</t>
  </si>
  <si>
    <t>1601 CENTRAL CAMPUS MALL</t>
  </si>
  <si>
    <t>ELSH</t>
  </si>
  <si>
    <t>034E</t>
  </si>
  <si>
    <t>ENVD</t>
  </si>
  <si>
    <t>344</t>
  </si>
  <si>
    <t>1060 18TH ST</t>
  </si>
  <si>
    <t>EVNT</t>
  </si>
  <si>
    <t>420</t>
  </si>
  <si>
    <t>950 REGENT DR</t>
  </si>
  <si>
    <t>1245 19TH ST</t>
  </si>
  <si>
    <t>1250 18TH ST</t>
  </si>
  <si>
    <t>1255 19TH ST</t>
  </si>
  <si>
    <t>136E</t>
  </si>
  <si>
    <t>136F</t>
  </si>
  <si>
    <t>136G</t>
  </si>
  <si>
    <t>136H</t>
  </si>
  <si>
    <t>1850 ATHENS ST</t>
  </si>
  <si>
    <t>136J</t>
  </si>
  <si>
    <t>1860 ATHENS ST</t>
  </si>
  <si>
    <t>FBST</t>
  </si>
  <si>
    <t>347</t>
  </si>
  <si>
    <t>FH</t>
  </si>
  <si>
    <t>387</t>
  </si>
  <si>
    <t>1995 COLORADO AVE</t>
  </si>
  <si>
    <t>FHPB</t>
  </si>
  <si>
    <t>387E</t>
  </si>
  <si>
    <t>2005 COLORADO AVE</t>
  </si>
  <si>
    <t>FISK</t>
  </si>
  <si>
    <t>414</t>
  </si>
  <si>
    <t>2414 REGENT DR</t>
  </si>
  <si>
    <t>405</t>
  </si>
  <si>
    <t>2445 KITTREDGE LOOP RD</t>
  </si>
  <si>
    <t>FLYC</t>
  </si>
  <si>
    <t>037G</t>
  </si>
  <si>
    <t>FNCH</t>
  </si>
  <si>
    <t>037K</t>
  </si>
  <si>
    <t>FRND</t>
  </si>
  <si>
    <t>336</t>
  </si>
  <si>
    <t>2200 BAKER DR</t>
  </si>
  <si>
    <t>GASR</t>
  </si>
  <si>
    <t>494</t>
  </si>
  <si>
    <t>2750 COLORADO AVE4</t>
  </si>
  <si>
    <t>GH-1</t>
  </si>
  <si>
    <t>244</t>
  </si>
  <si>
    <t>1275 MACKY DR</t>
  </si>
  <si>
    <t>GH-3</t>
  </si>
  <si>
    <t>542</t>
  </si>
  <si>
    <t>1380 30TH ST</t>
  </si>
  <si>
    <t>GNSH</t>
  </si>
  <si>
    <t>035C</t>
  </si>
  <si>
    <t>GOLD</t>
  </si>
  <si>
    <t>373E</t>
  </si>
  <si>
    <t>1945 COLORADO AVE</t>
  </si>
  <si>
    <t>GONG</t>
  </si>
  <si>
    <t>591B</t>
  </si>
  <si>
    <t>GRGE</t>
  </si>
  <si>
    <t>034C</t>
  </si>
  <si>
    <t>GARAGE</t>
  </si>
  <si>
    <t>GROC</t>
  </si>
  <si>
    <t>486</t>
  </si>
  <si>
    <t>1060 REGENT DR</t>
  </si>
  <si>
    <t>GROU</t>
  </si>
  <si>
    <t>037H</t>
  </si>
  <si>
    <t>GRSH</t>
  </si>
  <si>
    <t>034D</t>
  </si>
  <si>
    <t>GSHK</t>
  </si>
  <si>
    <t>037L</t>
  </si>
  <si>
    <t>GSREC</t>
  </si>
  <si>
    <t>530A</t>
  </si>
  <si>
    <t>1239 INNOVATION DRIVE</t>
  </si>
  <si>
    <t>GUGG</t>
  </si>
  <si>
    <t>216</t>
  </si>
  <si>
    <t>1475 CENTRAL CAMPUS MALL</t>
  </si>
  <si>
    <t>GVAS</t>
  </si>
  <si>
    <t>286</t>
  </si>
  <si>
    <t>1330/1332 GRANDVIEW AVE</t>
  </si>
  <si>
    <t>HALE</t>
  </si>
  <si>
    <t>235</t>
  </si>
  <si>
    <t>1350 PLEASANT ST</t>
  </si>
  <si>
    <t>HAZM</t>
  </si>
  <si>
    <t>039B</t>
  </si>
  <si>
    <t>HEND</t>
  </si>
  <si>
    <t>208</t>
  </si>
  <si>
    <t>HENDERSON BUILDING (MUSEUM)</t>
  </si>
  <si>
    <t>1030 BROADWAY</t>
  </si>
  <si>
    <t>HFOC</t>
  </si>
  <si>
    <t>578</t>
  </si>
  <si>
    <t>3500 MARINE ST</t>
  </si>
  <si>
    <t>HLET</t>
  </si>
  <si>
    <t>330</t>
  </si>
  <si>
    <t>2250 WILLARD LOOP DR</t>
  </si>
  <si>
    <t>HLMS</t>
  </si>
  <si>
    <t>221</t>
  </si>
  <si>
    <t>1550 CENTRAL CAMPUS MALL</t>
  </si>
  <si>
    <t>HPCF</t>
  </si>
  <si>
    <t>584</t>
  </si>
  <si>
    <t>HSSC</t>
  </si>
  <si>
    <t>575</t>
  </si>
  <si>
    <t>3381 MARINE ST</t>
  </si>
  <si>
    <t>HUMM</t>
  </si>
  <si>
    <t>037J</t>
  </si>
  <si>
    <t>HUMN</t>
  </si>
  <si>
    <t>241E</t>
  </si>
  <si>
    <t>1610 PLEASANT ST</t>
  </si>
  <si>
    <t>IBG</t>
  </si>
  <si>
    <t>560</t>
  </si>
  <si>
    <t>1480 30TH ST</t>
  </si>
  <si>
    <t>264</t>
  </si>
  <si>
    <t>1440 15TH ST</t>
  </si>
  <si>
    <t>IPRC</t>
  </si>
  <si>
    <t>379</t>
  </si>
  <si>
    <t>2250 STADIUM DR</t>
  </si>
  <si>
    <t>ITLL</t>
  </si>
  <si>
    <t>445</t>
  </si>
  <si>
    <t>1045 REGENT DR</t>
  </si>
  <si>
    <t>JAY</t>
  </si>
  <si>
    <t>037A</t>
  </si>
  <si>
    <t>JILA</t>
  </si>
  <si>
    <t>355</t>
  </si>
  <si>
    <t>1900 COLORADO AVE</t>
  </si>
  <si>
    <t>JNCO</t>
  </si>
  <si>
    <t>037F</t>
  </si>
  <si>
    <t>KCEN</t>
  </si>
  <si>
    <t>406</t>
  </si>
  <si>
    <t>2480 KITTREDGE LOOP RD</t>
  </si>
  <si>
    <t>KCHN</t>
  </si>
  <si>
    <t>030A</t>
  </si>
  <si>
    <t>KCNC</t>
  </si>
  <si>
    <t>030B</t>
  </si>
  <si>
    <t>KIOW</t>
  </si>
  <si>
    <t>035</t>
  </si>
  <si>
    <t>KITW</t>
  </si>
  <si>
    <t>407</t>
  </si>
  <si>
    <t>2400 KITTREDGE LOOP RD</t>
  </si>
  <si>
    <t>KOBL</t>
  </si>
  <si>
    <t>430</t>
  </si>
  <si>
    <t>995 REGENT DR</t>
  </si>
  <si>
    <t>KTCH</t>
  </si>
  <si>
    <t>232</t>
  </si>
  <si>
    <t>1775 CENTRAL CAMPUS MALL</t>
  </si>
  <si>
    <t>KVCU</t>
  </si>
  <si>
    <t>825</t>
  </si>
  <si>
    <t>SOUTH CAMP</t>
  </si>
  <si>
    <t>LESS</t>
  </si>
  <si>
    <t>455</t>
  </si>
  <si>
    <t>2501 COLORADO AVE</t>
  </si>
  <si>
    <t>LIBR</t>
  </si>
  <si>
    <t>245</t>
  </si>
  <si>
    <t>1157 18TH ST</t>
  </si>
  <si>
    <t>LIBY</t>
  </si>
  <si>
    <t>348</t>
  </si>
  <si>
    <t>2115 BAKER DR</t>
  </si>
  <si>
    <t>LITR</t>
  </si>
  <si>
    <t>566</t>
  </si>
  <si>
    <t>1560 30TH ST</t>
  </si>
  <si>
    <t>LMBR</t>
  </si>
  <si>
    <t>033</t>
  </si>
  <si>
    <t>LSRL</t>
  </si>
  <si>
    <t>562</t>
  </si>
  <si>
    <t>1520 30TH ST</t>
  </si>
  <si>
    <t>LSTR</t>
  </si>
  <si>
    <t>558</t>
  </si>
  <si>
    <t>1234 INNOVATION DR</t>
  </si>
  <si>
    <t>MAIN</t>
  </si>
  <si>
    <t>239</t>
  </si>
  <si>
    <t>1540 PLEASANT ST</t>
  </si>
  <si>
    <t>MARR</t>
  </si>
  <si>
    <t>031</t>
  </si>
  <si>
    <t>MATH</t>
  </si>
  <si>
    <t>369</t>
  </si>
  <si>
    <t>2300 COLORADO AVE</t>
  </si>
  <si>
    <t>MCFL</t>
  </si>
  <si>
    <t>032</t>
  </si>
  <si>
    <t>MCKY</t>
  </si>
  <si>
    <t>243</t>
  </si>
  <si>
    <t>1595 PLEASANT ST</t>
  </si>
  <si>
    <t>MCOL</t>
  </si>
  <si>
    <t>211</t>
  </si>
  <si>
    <t>1440 CENTRAL CAMPUS MALL</t>
  </si>
  <si>
    <t>MCPDC</t>
  </si>
  <si>
    <t>450</t>
  </si>
  <si>
    <t>MGRN</t>
  </si>
  <si>
    <t>038B</t>
  </si>
  <si>
    <t>MKNA</t>
  </si>
  <si>
    <t>237</t>
  </si>
  <si>
    <t>1505 PLEASANT ST</t>
  </si>
  <si>
    <t>MRCTA</t>
  </si>
  <si>
    <t>150A</t>
  </si>
  <si>
    <t>1350 20TH ST</t>
  </si>
  <si>
    <t>MRCTB</t>
  </si>
  <si>
    <t>150B</t>
  </si>
  <si>
    <t>MRCTC</t>
  </si>
  <si>
    <t>150C</t>
  </si>
  <si>
    <t>MRCTD</t>
  </si>
  <si>
    <t>150D</t>
  </si>
  <si>
    <t>MRCTE</t>
  </si>
  <si>
    <t>150E</t>
  </si>
  <si>
    <t>MRCTF</t>
  </si>
  <si>
    <t>150F</t>
  </si>
  <si>
    <t>MRCTG</t>
  </si>
  <si>
    <t>150G</t>
  </si>
  <si>
    <t>1350 20TH STREET</t>
  </si>
  <si>
    <t>MRCTH</t>
  </si>
  <si>
    <t>150H</t>
  </si>
  <si>
    <t>MRCTJ</t>
  </si>
  <si>
    <t>150J</t>
  </si>
  <si>
    <t>MRCTK</t>
  </si>
  <si>
    <t>150K</t>
  </si>
  <si>
    <t>MRCTM</t>
  </si>
  <si>
    <t>150M</t>
  </si>
  <si>
    <t>MRMT</t>
  </si>
  <si>
    <t>036B</t>
  </si>
  <si>
    <t>MRTN</t>
  </si>
  <si>
    <t>037B</t>
  </si>
  <si>
    <t>MSSC</t>
  </si>
  <si>
    <t>573</t>
  </si>
  <si>
    <t>3215 MARINE ST</t>
  </si>
  <si>
    <t>MUEN</t>
  </si>
  <si>
    <t>373S</t>
  </si>
  <si>
    <t>1905 COLORADO AVE</t>
  </si>
  <si>
    <t>MUS</t>
  </si>
  <si>
    <t>334</t>
  </si>
  <si>
    <t>1020 18TH ST</t>
  </si>
  <si>
    <t>1475 FOLSOM &amp; 2300 ARAPAHOE</t>
  </si>
  <si>
    <t>299A</t>
  </si>
  <si>
    <t>299B</t>
  </si>
  <si>
    <t>299C</t>
  </si>
  <si>
    <t>499A</t>
  </si>
  <si>
    <t>499B</t>
  </si>
  <si>
    <t>NBB590A</t>
  </si>
  <si>
    <t>590A</t>
  </si>
  <si>
    <t>599A</t>
  </si>
  <si>
    <t>599B</t>
  </si>
  <si>
    <t>NBB699A</t>
  </si>
  <si>
    <t>699A</t>
  </si>
  <si>
    <t>NBB699B</t>
  </si>
  <si>
    <t>699B</t>
  </si>
  <si>
    <t>3355 APACHE DRIVE</t>
  </si>
  <si>
    <t>NBB799A</t>
  </si>
  <si>
    <t>799A</t>
  </si>
  <si>
    <t>NTCR</t>
  </si>
  <si>
    <t>037C</t>
  </si>
  <si>
    <t>NTCT1A</t>
  </si>
  <si>
    <t>1701A</t>
  </si>
  <si>
    <t>NTCT1B</t>
  </si>
  <si>
    <t>1701B</t>
  </si>
  <si>
    <t>NTCT2A</t>
  </si>
  <si>
    <t>1702A</t>
  </si>
  <si>
    <t>NTCT2B</t>
  </si>
  <si>
    <t>1702B</t>
  </si>
  <si>
    <t>NTCT2C</t>
  </si>
  <si>
    <t>1702C</t>
  </si>
  <si>
    <t>NTCT2D</t>
  </si>
  <si>
    <t>1702D</t>
  </si>
  <si>
    <t>NTCT2E</t>
  </si>
  <si>
    <t>1702E</t>
  </si>
  <si>
    <t>NTCT2F</t>
  </si>
  <si>
    <t>1702F</t>
  </si>
  <si>
    <t>NTCT2G</t>
  </si>
  <si>
    <t>1702G</t>
  </si>
  <si>
    <t>NTCT2H</t>
  </si>
  <si>
    <t>1702H</t>
  </si>
  <si>
    <t>NTCT2J</t>
  </si>
  <si>
    <t>1702J</t>
  </si>
  <si>
    <t>NTCT2K</t>
  </si>
  <si>
    <t>1702K</t>
  </si>
  <si>
    <t>NTCT2L</t>
  </si>
  <si>
    <t>1702L</t>
  </si>
  <si>
    <t>NTCT2M</t>
  </si>
  <si>
    <t>1702M</t>
  </si>
  <si>
    <t>NTCT2N</t>
  </si>
  <si>
    <t>1702N</t>
  </si>
  <si>
    <t>NTCT2P</t>
  </si>
  <si>
    <t>1702P</t>
  </si>
  <si>
    <t>NTCT2R</t>
  </si>
  <si>
    <t>1702R</t>
  </si>
  <si>
    <t>NTCT2S</t>
  </si>
  <si>
    <t>1702S</t>
  </si>
  <si>
    <t>NTCT2T</t>
  </si>
  <si>
    <t>1702T</t>
  </si>
  <si>
    <t>NTCT2U</t>
  </si>
  <si>
    <t>1702U</t>
  </si>
  <si>
    <t>NTCT2V</t>
  </si>
  <si>
    <t>1702V</t>
  </si>
  <si>
    <t>NTCT2W</t>
  </si>
  <si>
    <t>1702W</t>
  </si>
  <si>
    <t>NTCT2X</t>
  </si>
  <si>
    <t>1702X</t>
  </si>
  <si>
    <t>NTCT2Y</t>
  </si>
  <si>
    <t>1702Y</t>
  </si>
  <si>
    <t>NTCTA</t>
  </si>
  <si>
    <t>170A</t>
  </si>
  <si>
    <t>NTCTAB</t>
  </si>
  <si>
    <t>170AB</t>
  </si>
  <si>
    <t>NTCTB</t>
  </si>
  <si>
    <t>170B</t>
  </si>
  <si>
    <t>NTCTCD</t>
  </si>
  <si>
    <t>170CD</t>
  </si>
  <si>
    <t>NTCTEF</t>
  </si>
  <si>
    <t>170EF</t>
  </si>
  <si>
    <t>NTCTGH</t>
  </si>
  <si>
    <t>170GH</t>
  </si>
  <si>
    <t>NTCTJK</t>
  </si>
  <si>
    <t>170JK</t>
  </si>
  <si>
    <t>NTCTL2</t>
  </si>
  <si>
    <t>170L2</t>
  </si>
  <si>
    <t>NTCTL3</t>
  </si>
  <si>
    <t>170L3</t>
  </si>
  <si>
    <t>NTCTLM</t>
  </si>
  <si>
    <t>170LM</t>
  </si>
  <si>
    <t>NTCTNP</t>
  </si>
  <si>
    <t>170NP</t>
  </si>
  <si>
    <t>NTCTPH</t>
  </si>
  <si>
    <t>170PH</t>
  </si>
  <si>
    <t>NTCTRS</t>
  </si>
  <si>
    <t>170RS</t>
  </si>
  <si>
    <t>NTCTTU</t>
  </si>
  <si>
    <t>170TU</t>
  </si>
  <si>
    <t>NTCTVW</t>
  </si>
  <si>
    <t>170VW</t>
  </si>
  <si>
    <t>NTCTXY</t>
  </si>
  <si>
    <t>170XY</t>
  </si>
  <si>
    <t>OB1</t>
  </si>
  <si>
    <t>267</t>
  </si>
  <si>
    <t>1201 17TH ST</t>
  </si>
  <si>
    <t>OBSR</t>
  </si>
  <si>
    <t>039A</t>
  </si>
  <si>
    <t>OBSV</t>
  </si>
  <si>
    <t>416</t>
  </si>
  <si>
    <t>2475 KITTREDGE LOOP RD</t>
  </si>
  <si>
    <t>PDLP</t>
  </si>
  <si>
    <t>035A</t>
  </si>
  <si>
    <t>PDPS</t>
  </si>
  <si>
    <t>482</t>
  </si>
  <si>
    <t>1050 REGENT DR</t>
  </si>
  <si>
    <t>PFDC</t>
  </si>
  <si>
    <t>257</t>
  </si>
  <si>
    <t>1305 UNIVERSITY AVE</t>
  </si>
  <si>
    <t>PFPS</t>
  </si>
  <si>
    <t>167</t>
  </si>
  <si>
    <t>1311 FOLSOM ST</t>
  </si>
  <si>
    <t>PGRG</t>
  </si>
  <si>
    <t>035B</t>
  </si>
  <si>
    <t>PIKA</t>
  </si>
  <si>
    <t>036D</t>
  </si>
  <si>
    <t>PORC</t>
  </si>
  <si>
    <t>036K</t>
  </si>
  <si>
    <t>PORT</t>
  </si>
  <si>
    <t>373N</t>
  </si>
  <si>
    <t>1925 COLORADO AVE</t>
  </si>
  <si>
    <t>PRL3</t>
  </si>
  <si>
    <t>096</t>
  </si>
  <si>
    <t>4845 PEARL EAST CIR.</t>
  </si>
  <si>
    <t>PTRM</t>
  </si>
  <si>
    <t>037E</t>
  </si>
  <si>
    <t>750 COUNTY RD 116</t>
  </si>
  <si>
    <t>RAMY</t>
  </si>
  <si>
    <t>370</t>
  </si>
  <si>
    <t>1805 COLORADO AVE</t>
  </si>
  <si>
    <t>REC</t>
  </si>
  <si>
    <t>384</t>
  </si>
  <si>
    <t>1855 PLEASANT ST</t>
  </si>
  <si>
    <t>REED</t>
  </si>
  <si>
    <t>332</t>
  </si>
  <si>
    <t>1001 COCKERELL DR</t>
  </si>
  <si>
    <t>RGNT</t>
  </si>
  <si>
    <t>309</t>
  </si>
  <si>
    <t>2055 REGENT DR</t>
  </si>
  <si>
    <t>RL2</t>
  </si>
  <si>
    <t>564</t>
  </si>
  <si>
    <t>1540 30TH ST</t>
  </si>
  <si>
    <t>ROBN</t>
  </si>
  <si>
    <t>037X</t>
  </si>
  <si>
    <t>RPMP</t>
  </si>
  <si>
    <t>555</t>
  </si>
  <si>
    <t>1257 38TH ST</t>
  </si>
  <si>
    <t>RPRK</t>
  </si>
  <si>
    <t>484</t>
  </si>
  <si>
    <t>SEEC</t>
  </si>
  <si>
    <t>590</t>
  </si>
  <si>
    <t>4001 DISCOVERY DR</t>
  </si>
  <si>
    <t>SEEL</t>
  </si>
  <si>
    <t>591</t>
  </si>
  <si>
    <t>SKIS</t>
  </si>
  <si>
    <t>548</t>
  </si>
  <si>
    <t>3597 DISCOVERY DR</t>
  </si>
  <si>
    <t>SLHS</t>
  </si>
  <si>
    <t>418</t>
  </si>
  <si>
    <t>2501 KITTREDGE LOOP RD</t>
  </si>
  <si>
    <t>SLKR</t>
  </si>
  <si>
    <t>547</t>
  </si>
  <si>
    <t>3595 DISCOVERY DR</t>
  </si>
  <si>
    <t>576</t>
  </si>
  <si>
    <t>3400 MARINE ST</t>
  </si>
  <si>
    <t>SLSH</t>
  </si>
  <si>
    <t>418A</t>
  </si>
  <si>
    <t>SMCTA1</t>
  </si>
  <si>
    <t>502A1</t>
  </si>
  <si>
    <t>1300 30TH ST</t>
  </si>
  <si>
    <t>SMCTA2</t>
  </si>
  <si>
    <t>502A2</t>
  </si>
  <si>
    <t>SMCTA3</t>
  </si>
  <si>
    <t>502A3</t>
  </si>
  <si>
    <t>SMCTB1</t>
  </si>
  <si>
    <t>502B1</t>
  </si>
  <si>
    <t>SMCTB2</t>
  </si>
  <si>
    <t>502B2</t>
  </si>
  <si>
    <t>SMCTB3</t>
  </si>
  <si>
    <t>502B3</t>
  </si>
  <si>
    <t>SMCTB4</t>
  </si>
  <si>
    <t>502B4</t>
  </si>
  <si>
    <t>SMCTD1</t>
  </si>
  <si>
    <t>502D1</t>
  </si>
  <si>
    <t>SMCTD2</t>
  </si>
  <si>
    <t>502D2</t>
  </si>
  <si>
    <t>SMCTD3</t>
  </si>
  <si>
    <t>502D3</t>
  </si>
  <si>
    <t>SMCTD4</t>
  </si>
  <si>
    <t>502D4</t>
  </si>
  <si>
    <t>SMCTD5</t>
  </si>
  <si>
    <t>502D5</t>
  </si>
  <si>
    <t>SMCTD6</t>
  </si>
  <si>
    <t>502D6</t>
  </si>
  <si>
    <t>SMCTD7</t>
  </si>
  <si>
    <t>502D7</t>
  </si>
  <si>
    <t>SMCTD8</t>
  </si>
  <si>
    <t>502D8</t>
  </si>
  <si>
    <t>SMCTD9</t>
  </si>
  <si>
    <t>502D9</t>
  </si>
  <si>
    <t>SMCTD10</t>
  </si>
  <si>
    <t>502D10</t>
  </si>
  <si>
    <t>SMCTE1</t>
  </si>
  <si>
    <t>502E1</t>
  </si>
  <si>
    <t>SMCTE2</t>
  </si>
  <si>
    <t>502E2</t>
  </si>
  <si>
    <t>SMCTE3</t>
  </si>
  <si>
    <t>502E3</t>
  </si>
  <si>
    <t>SMCTE4</t>
  </si>
  <si>
    <t>502E4</t>
  </si>
  <si>
    <t>SMCTL1</t>
  </si>
  <si>
    <t>502L1</t>
  </si>
  <si>
    <t>SMCTL2</t>
  </si>
  <si>
    <t>502L2</t>
  </si>
  <si>
    <t>SMCTL3</t>
  </si>
  <si>
    <t>502L3</t>
  </si>
  <si>
    <t>SMCTM1</t>
  </si>
  <si>
    <t>502M1</t>
  </si>
  <si>
    <t>SMCTM2</t>
  </si>
  <si>
    <t>502M2</t>
  </si>
  <si>
    <t>SMCTM3</t>
  </si>
  <si>
    <t>502M3</t>
  </si>
  <si>
    <t>SMCTS1</t>
  </si>
  <si>
    <t>502S1</t>
  </si>
  <si>
    <t>SMCTS2</t>
  </si>
  <si>
    <t>502S2</t>
  </si>
  <si>
    <t>SMCTS3</t>
  </si>
  <si>
    <t>502S3</t>
  </si>
  <si>
    <t>SMCTS4</t>
  </si>
  <si>
    <t>502S4</t>
  </si>
  <si>
    <t>SMCTS5</t>
  </si>
  <si>
    <t>502S5</t>
  </si>
  <si>
    <t>SMTH</t>
  </si>
  <si>
    <t>409</t>
  </si>
  <si>
    <t>2525 KITTREDGE LOOP RD</t>
  </si>
  <si>
    <t>SPRG</t>
  </si>
  <si>
    <t>036L</t>
  </si>
  <si>
    <t>SPSC</t>
  </si>
  <si>
    <t>589</t>
  </si>
  <si>
    <t>3665 DISCOVERY DR</t>
  </si>
  <si>
    <t>SPSK</t>
  </si>
  <si>
    <t>037M</t>
  </si>
  <si>
    <t>SSKN</t>
  </si>
  <si>
    <t>037Q</t>
  </si>
  <si>
    <t>STAD</t>
  </si>
  <si>
    <t>378</t>
  </si>
  <si>
    <t>2085 COLORADO AVE</t>
  </si>
  <si>
    <t>STNC</t>
  </si>
  <si>
    <t>608C</t>
  </si>
  <si>
    <t>600 30TH ST</t>
  </si>
  <si>
    <t>STNE</t>
  </si>
  <si>
    <t>608E</t>
  </si>
  <si>
    <t>STNW</t>
  </si>
  <si>
    <t>608W</t>
  </si>
  <si>
    <t>STSB</t>
  </si>
  <si>
    <t>378E</t>
  </si>
  <si>
    <t>2085A COLORADO AVE</t>
  </si>
  <si>
    <t>STTB</t>
  </si>
  <si>
    <t>377</t>
  </si>
  <si>
    <t>2095 COLORADO AVE</t>
  </si>
  <si>
    <t>SUMM</t>
  </si>
  <si>
    <t>034A</t>
  </si>
  <si>
    <t>SWLL</t>
  </si>
  <si>
    <t>380</t>
  </si>
  <si>
    <t>1720 UNIVERSITY AVE</t>
  </si>
  <si>
    <t>TB01</t>
  </si>
  <si>
    <t>382A</t>
  </si>
  <si>
    <t>1715 PLEASANT ST</t>
  </si>
  <si>
    <t>013</t>
  </si>
  <si>
    <t>1030 13TH STREET</t>
  </si>
  <si>
    <t>TB15</t>
  </si>
  <si>
    <t>569</t>
  </si>
  <si>
    <t>3210 MARINE ST</t>
  </si>
  <si>
    <t>TB16</t>
  </si>
  <si>
    <t>501</t>
  </si>
  <si>
    <t>1302 30TH ST</t>
  </si>
  <si>
    <t>TB19</t>
  </si>
  <si>
    <t>312</t>
  </si>
  <si>
    <t>924 BROADWAY</t>
  </si>
  <si>
    <t>TB33</t>
  </si>
  <si>
    <t>133</t>
  </si>
  <si>
    <t>1328 17TH ST</t>
  </si>
  <si>
    <t>TB45</t>
  </si>
  <si>
    <t>567</t>
  </si>
  <si>
    <t>3300 MARINE ST</t>
  </si>
  <si>
    <t>TB46</t>
  </si>
  <si>
    <t>565</t>
  </si>
  <si>
    <t>TB47</t>
  </si>
  <si>
    <t>563</t>
  </si>
  <si>
    <t>TB48</t>
  </si>
  <si>
    <t>561</t>
  </si>
  <si>
    <t>TB49</t>
  </si>
  <si>
    <t>140</t>
  </si>
  <si>
    <t>1201 19TH ST</t>
  </si>
  <si>
    <t>TB55</t>
  </si>
  <si>
    <t>166</t>
  </si>
  <si>
    <t>1301 FOLSOM ST</t>
  </si>
  <si>
    <t>TB65</t>
  </si>
  <si>
    <t>279</t>
  </si>
  <si>
    <t>1301 GRANDVIEW AVE</t>
  </si>
  <si>
    <t>TB65A</t>
  </si>
  <si>
    <t>279A</t>
  </si>
  <si>
    <t>TB66</t>
  </si>
  <si>
    <t>289</t>
  </si>
  <si>
    <t>1445 GRANDVIEW AVE</t>
  </si>
  <si>
    <t>TB70</t>
  </si>
  <si>
    <t>282</t>
  </si>
  <si>
    <t>1302 GRANDVIEW AVE</t>
  </si>
  <si>
    <t>TB72</t>
  </si>
  <si>
    <t>725</t>
  </si>
  <si>
    <t>5278 TABLE MESA DR</t>
  </si>
  <si>
    <t>TB78</t>
  </si>
  <si>
    <t>278</t>
  </si>
  <si>
    <t>1510 13TH ST</t>
  </si>
  <si>
    <t>TB82</t>
  </si>
  <si>
    <t>283</t>
  </si>
  <si>
    <t>1333/1335 GRANDVIEW AVE</t>
  </si>
  <si>
    <t>TB83</t>
  </si>
  <si>
    <t>551</t>
  </si>
  <si>
    <t>3625 DISCOVERY DR</t>
  </si>
  <si>
    <t>TB84</t>
  </si>
  <si>
    <t>549</t>
  </si>
  <si>
    <t>3601/3603 DISCOVERY DR</t>
  </si>
  <si>
    <t>TB85</t>
  </si>
  <si>
    <t>550</t>
  </si>
  <si>
    <t>3609 DISCOVERY DR</t>
  </si>
  <si>
    <t>TB88</t>
  </si>
  <si>
    <t>288</t>
  </si>
  <si>
    <t>1338 GRANDVIEW AVE</t>
  </si>
  <si>
    <t>TB90</t>
  </si>
  <si>
    <t>281</t>
  </si>
  <si>
    <t>1514 13TH ST</t>
  </si>
  <si>
    <t>TB93</t>
  </si>
  <si>
    <t>290</t>
  </si>
  <si>
    <t>1344 GRANDVIEW AVE</t>
  </si>
  <si>
    <t>280</t>
  </si>
  <si>
    <t>1320 GRANDVIEW AVE</t>
  </si>
  <si>
    <t>TB99</t>
  </si>
  <si>
    <t>287</t>
  </si>
  <si>
    <t>1429 GRANDVIEW AVE</t>
  </si>
  <si>
    <t>TETN</t>
  </si>
  <si>
    <t>037S</t>
  </si>
  <si>
    <t>THTR</t>
  </si>
  <si>
    <t>218</t>
  </si>
  <si>
    <t>1515 CENTRAL CAMPUS MALL</t>
  </si>
  <si>
    <t>210</t>
  </si>
  <si>
    <t>1045 18TH ST</t>
  </si>
  <si>
    <t>TLRS</t>
  </si>
  <si>
    <t>037W</t>
  </si>
  <si>
    <t>TNDR</t>
  </si>
  <si>
    <t>039C</t>
  </si>
  <si>
    <t>TRAN</t>
  </si>
  <si>
    <t>571</t>
  </si>
  <si>
    <t>3205 MARINE ST</t>
  </si>
  <si>
    <t>UCTR</t>
  </si>
  <si>
    <t>310</t>
  </si>
  <si>
    <t>914 BROADWAY</t>
  </si>
  <si>
    <t>UMC</t>
  </si>
  <si>
    <t>205</t>
  </si>
  <si>
    <t>1669 EUCLID AVE</t>
  </si>
  <si>
    <t>037U</t>
  </si>
  <si>
    <t>URES</t>
  </si>
  <si>
    <t>650</t>
  </si>
  <si>
    <t>3600 CADDO PKWY</t>
  </si>
  <si>
    <t>VAC</t>
  </si>
  <si>
    <t>229</t>
  </si>
  <si>
    <t>1085 18TH ST</t>
  </si>
  <si>
    <t>VHCL</t>
  </si>
  <si>
    <t>034B</t>
  </si>
  <si>
    <t>VPMP</t>
  </si>
  <si>
    <t>251</t>
  </si>
  <si>
    <t>1500 UNIVERSITY AVE</t>
  </si>
  <si>
    <t>WALN</t>
  </si>
  <si>
    <t>583</t>
  </si>
  <si>
    <t>3300 WALNUT ST</t>
  </si>
  <si>
    <t>WARD</t>
  </si>
  <si>
    <t>324</t>
  </si>
  <si>
    <t>1900 WARDENBURG DR</t>
  </si>
  <si>
    <t>HOSPITAL/CLINIC</t>
  </si>
  <si>
    <t>WASA</t>
  </si>
  <si>
    <t>037T</t>
  </si>
  <si>
    <t>WDBY</t>
  </si>
  <si>
    <t>241</t>
  </si>
  <si>
    <t>1600 PLEASANT ST</t>
  </si>
  <si>
    <t>WDEP</t>
  </si>
  <si>
    <t>354</t>
  </si>
  <si>
    <t>1100 18TH ST</t>
  </si>
  <si>
    <t>WEB</t>
  </si>
  <si>
    <t>630A</t>
  </si>
  <si>
    <t>3275 APACHE DR</t>
  </si>
  <si>
    <t>WILD</t>
  </si>
  <si>
    <t>592</t>
  </si>
  <si>
    <t>2860 WILDERNESS PL</t>
  </si>
  <si>
    <t>WIND</t>
  </si>
  <si>
    <t>593</t>
  </si>
  <si>
    <t>WLAW</t>
  </si>
  <si>
    <t>403</t>
  </si>
  <si>
    <t>2450 KITTREDGE LOOP RD</t>
  </si>
  <si>
    <t>WLLW</t>
  </si>
  <si>
    <t>036E</t>
  </si>
  <si>
    <t>WLRD</t>
  </si>
  <si>
    <t>327</t>
  </si>
  <si>
    <t>2200 WILLARD LOOP DR</t>
  </si>
  <si>
    <t>WPTI</t>
  </si>
  <si>
    <t>036A</t>
  </si>
  <si>
    <t>WRVR</t>
  </si>
  <si>
    <t>037P</t>
  </si>
  <si>
    <t>WSTE</t>
  </si>
  <si>
    <t>035D</t>
  </si>
  <si>
    <t>WVC</t>
  </si>
  <si>
    <t>604</t>
  </si>
  <si>
    <t>510 30TH ST</t>
  </si>
  <si>
    <t>WVE</t>
  </si>
  <si>
    <t>622</t>
  </si>
  <si>
    <t>WVHP</t>
  </si>
  <si>
    <t>611</t>
  </si>
  <si>
    <t>3200 BASELINE RD</t>
  </si>
  <si>
    <t>WVN</t>
  </si>
  <si>
    <t>621</t>
  </si>
  <si>
    <t>3300 BASELINE RD</t>
  </si>
  <si>
    <t>WVPH</t>
  </si>
  <si>
    <t>623</t>
  </si>
  <si>
    <t>3502 BASELINE RD</t>
  </si>
  <si>
    <t>WVRC</t>
  </si>
  <si>
    <t>607</t>
  </si>
  <si>
    <t>3225 APACHE DR</t>
  </si>
  <si>
    <t>WVSTO</t>
  </si>
  <si>
    <t>615</t>
  </si>
  <si>
    <t>3180 BASELINE RD</t>
  </si>
  <si>
    <t>ZUNI</t>
  </si>
  <si>
    <t>037V</t>
  </si>
  <si>
    <t>The sum of all areas on all floors of a building assigned to, or available for assignment to, an occupant or specific use.</t>
  </si>
  <si>
    <t>The sum of all areas on all floors of a building included within the outside faces of its exterior walls, including all vertical penetration areas, for circulation and shaft areas that connect one floor to another.</t>
  </si>
  <si>
    <t>AUXILIARY; GENERAL FUND; LEASED; OTHER; RESEARCH PROPERTY SERVICES</t>
  </si>
  <si>
    <t>3400 BASELINE RD</t>
  </si>
  <si>
    <t>Recharge %</t>
  </si>
  <si>
    <t>Bldg Code</t>
  </si>
  <si>
    <t>1135BRD</t>
  </si>
  <si>
    <t>213</t>
  </si>
  <si>
    <t>1135 BROADWAY (1135BRD)</t>
  </si>
  <si>
    <t>1301 WALNUT ST (1301WA)</t>
  </si>
  <si>
    <t>5425AIR</t>
  </si>
  <si>
    <t>804</t>
  </si>
  <si>
    <t>5425 AIRPORT ROAD</t>
  </si>
  <si>
    <t>ABSAROKA (ABSA)</t>
  </si>
  <si>
    <t>ADEN HALL (ADEN)</t>
  </si>
  <si>
    <t>AEROSPACE ENGINEERING SCIENCES (AERO)</t>
  </si>
  <si>
    <t>ALUMNI CENTER GARAGE ANNEX (ALMG)</t>
  </si>
  <si>
    <t>KOENIG ALUMNI CENTER (ALUM)</t>
  </si>
  <si>
    <t>ANDREWS HALL (ANDS)</t>
  </si>
  <si>
    <t>ADMINISTRATIVE AND RESEARCH CENTER- EAST CAMPUS (ARCE)</t>
  </si>
  <si>
    <t>ADMINISTRATIVE AND RESEARCH CENTER MECHANICAL BUILDING (ARCEA)</t>
  </si>
  <si>
    <t>ASTROPHYSICAL RESEARCH LABORATORY (ARL)</t>
  </si>
  <si>
    <t>ARMORY (ARMR)</t>
  </si>
  <si>
    <t>ARNETT HALL (ARNT)</t>
  </si>
  <si>
    <t>ASPEN (ASPN)</t>
  </si>
  <si>
    <t>ATHENS COURT A1 (ATCTA1)</t>
  </si>
  <si>
    <t>ATHENS COURT A2 (ATCTA2)</t>
  </si>
  <si>
    <t>ATHENS COURT A3 (ATCTA3)</t>
  </si>
  <si>
    <t>ATHENS COURT A4 (ATCTA4)</t>
  </si>
  <si>
    <t>ATHENS COURT B1 (ATCTB1)</t>
  </si>
  <si>
    <t>ATHENS COURT B2 (ATCTB2)</t>
  </si>
  <si>
    <t>ATHENS COURT B3 (ATCTB3)</t>
  </si>
  <si>
    <t>ATHENS COURT C1 (ATCTC1)</t>
  </si>
  <si>
    <t>ATHENS COURT C2 (ATCTC2)</t>
  </si>
  <si>
    <t>ATHENS COURT MAIL 1 (ATCTM1)</t>
  </si>
  <si>
    <t>ATHENS COURT MAIL 2 (ATCTM2)</t>
  </si>
  <si>
    <t>ATHENS COURT STORAGE 1 (ATCTS1)</t>
  </si>
  <si>
    <t>ATHENS COURT STORAGE 2 (ATCTS2)</t>
  </si>
  <si>
    <t>ATHENS COURT STORAGE 3 (ATCTS3)</t>
  </si>
  <si>
    <t>ATHENS COURT TELECOM 1 (ATCTT1)</t>
  </si>
  <si>
    <t>ATHENS NORTH COURT (ATHN)</t>
  </si>
  <si>
    <t>ROSER ATLAS CENTER (ATLS)</t>
  </si>
  <si>
    <t>BATH HOUSE (BATH)</t>
  </si>
  <si>
    <t>BEAR CREEK APT B (BCAPB)</t>
  </si>
  <si>
    <t>BOBCAT (BCAT)</t>
  </si>
  <si>
    <t>BENSON EARTH SCIENCES BUILDING (BESC)</t>
  </si>
  <si>
    <t>BIGHORN (BHRN)</t>
  </si>
  <si>
    <t>JENNIE SMOLY CARUTHERS BIOTECHNOLOGY BUILDING (BIOT)</t>
  </si>
  <si>
    <t>BISON (BISN)</t>
  </si>
  <si>
    <t>BAKER HALL (BKER)</t>
  </si>
  <si>
    <t>BLOWER BUILDING (BLWR)</t>
  </si>
  <si>
    <t>BICYCLE REGISTRATION BUILDING (BREG)</t>
  </si>
  <si>
    <t>BRACKETT HALL (BRKT)</t>
  </si>
  <si>
    <t>BUCKINGHAM HALL (BUCK)</t>
  </si>
  <si>
    <t>CENTER FOR COMMUNITY (C4C)</t>
  </si>
  <si>
    <t>CARLSON GYMNASIUM (CARL)</t>
  </si>
  <si>
    <t>CARPENTER SHOP (CARP)</t>
  </si>
  <si>
    <t>CENTER FOR ACADEMIC SUCCESS AND ENGAGEMENT (CASE)</t>
  </si>
  <si>
    <t>CONTINUING EDUCATION CENTER (CEDU)</t>
  </si>
  <si>
    <t>CRISTOL CHEMISTRY &amp; BIOCHEMISTRY BUILDING (CHEM)</t>
  </si>
  <si>
    <t>CHEYENNE ARAPAHO HALL (CHEY)</t>
  </si>
  <si>
    <t>CHICKADEE (CHKD)</t>
  </si>
  <si>
    <t>CHICKAREE (CHKR)</t>
  </si>
  <si>
    <t>CHEMICAL STORAGE BUILDING (CHST)</t>
  </si>
  <si>
    <t>CENTER FOR INNOVATION &amp; CREATIVITY (CINC)</t>
  </si>
  <si>
    <t>CIRES COOPERATIVE INSTITUTE FOR RESEARCH IN ENVIRONMENTAL SCIENCES (CIRE)</t>
  </si>
  <si>
    <t>COCKERELL HALL (CKRL)</t>
  </si>
  <si>
    <t>COLUMBINE (CLMB)</t>
  </si>
  <si>
    <t>CLARE SMALL ARTS &amp; SCIENCES (CLRE)</t>
  </si>
  <si>
    <t>UNIVERSITY CLUB (CLUB)</t>
  </si>
  <si>
    <t>COMPUTING CENTER (COMP)</t>
  </si>
  <si>
    <t>GATES WOODRUFF WOMEN'S STUDIES COTTAGE (COTT)</t>
  </si>
  <si>
    <t>COYOTE (COYO)</t>
  </si>
  <si>
    <t>COLORADO POND PUMP STATION (CPMP)</t>
  </si>
  <si>
    <t>CROSMAN HALL (CROS)</t>
  </si>
  <si>
    <t>CU CHILDREN'S CENTER (DACR)</t>
  </si>
  <si>
    <t>CU CHILDREN'S CENTER (DACRA)</t>
  </si>
  <si>
    <t>CU CHILDREN'S CENTER (DACRB)</t>
  </si>
  <si>
    <t>DAL WARD ATHLETIC CENTER (DALW)</t>
  </si>
  <si>
    <t>DUANE D-WING (DDW)</t>
  </si>
  <si>
    <t>DENISON ARTS &amp; SCIENCES BUILDING (DEN)</t>
  </si>
  <si>
    <t>DINING HALL (DHLL)</t>
  </si>
  <si>
    <t>GALLOGLY DISCOVERY LEARNING CENTER (DLC)</t>
  </si>
  <si>
    <t>DARLEY TOWERS NORTH (DRLN)</t>
  </si>
  <si>
    <t>DARLEY TOWERS SOUTH (DRLS)</t>
  </si>
  <si>
    <t>DUANE PHYSICS (DUAN)</t>
  </si>
  <si>
    <t>ENGINEERING ADMINISTRATION WING (ECAD)</t>
  </si>
  <si>
    <t>ENGINEERING CIVIL &amp; ENVIRONMENTAL WING (ECCE)</t>
  </si>
  <si>
    <t>ENGINEERING CLASSROOM WING (ECCR)</t>
  </si>
  <si>
    <t>ENGINEERING COMPUTER SCIENCE DEPT (ECCS)</t>
  </si>
  <si>
    <t>ENGINEERING ELECTRICAL WING (ECEE)</t>
  </si>
  <si>
    <t>ENVIRONMENTAL SUSTAINABILITY WING (ECES)</t>
  </si>
  <si>
    <t>ECGBA</t>
  </si>
  <si>
    <t>EAST CAMPUS GROUNDS BUILDING A (ECGBA)</t>
  </si>
  <si>
    <t>ECGBB</t>
  </si>
  <si>
    <t>EAST CAMPUS GROUNDS BUILDING B (ECGBB)</t>
  </si>
  <si>
    <t>ECGBC</t>
  </si>
  <si>
    <t>599C</t>
  </si>
  <si>
    <t>EAST CAMPUS GROUNDS BUILDING C (ECGBC)</t>
  </si>
  <si>
    <t>ECGBD</t>
  </si>
  <si>
    <t>599D</t>
  </si>
  <si>
    <t>EAST CAMPUS GROUNDS BUILDING D (ECGBD)</t>
  </si>
  <si>
    <t>ENGINEERING MECHANICAL WING (ECME)</t>
  </si>
  <si>
    <t>ENGINEERING NORTH TOWER (ECNT)</t>
  </si>
  <si>
    <t>ECNW</t>
  </si>
  <si>
    <t>ENGINEERING CENTER NORTH WING (ECNW)</t>
  </si>
  <si>
    <t>ECONOMICS BUILDING (ECON)</t>
  </si>
  <si>
    <t>ENGINEERING OFFICE TOWER (ECOT)</t>
  </si>
  <si>
    <t>EAST CAMPUS POWER DISTRIBUTION CENTER (ECPDC)</t>
  </si>
  <si>
    <t>ENGINEERING STORES &amp; LABS (ECSL)</t>
  </si>
  <si>
    <t>ENGINEERING SOUTH TOWER (ECST)</t>
  </si>
  <si>
    <t>EAST DISTRICT ENERGY PLANT (EDEP)</t>
  </si>
  <si>
    <t>ENVIRONMENTAL HEALTH &amp; SAFETY (EHSC)</t>
  </si>
  <si>
    <t>EKELEY SCIENCES BUILDING (EKLC)</t>
  </si>
  <si>
    <t>ELECTRIC SHOP (ELSH)</t>
  </si>
  <si>
    <t>EMGBA</t>
  </si>
  <si>
    <t>EAST MAIN GROUNDS BUILDING A (EMGBA)</t>
  </si>
  <si>
    <t>EMGBB</t>
  </si>
  <si>
    <t>EAST MAIN GROUNDS BUILDING B (EMGBB)</t>
  </si>
  <si>
    <t>ENVIRONMENTAL DESIGN BUILDING (ENVD)</t>
  </si>
  <si>
    <t>CU EVENTS CENTER (EVNT)</t>
  </si>
  <si>
    <t>FOLSOM BIKE STATION (FBST)</t>
  </si>
  <si>
    <t>BALCH FIELDHOUSE COMPLEX (FH)</t>
  </si>
  <si>
    <t>BALCH FIELDHOUSE PRESSBOX (FHPB)</t>
  </si>
  <si>
    <t>FISKE PLANETARIUM &amp; SCIENCE CENTER (FISK)</t>
  </si>
  <si>
    <t>FLYCATCHER (FLYC)</t>
  </si>
  <si>
    <t>FINCH (FNCH)</t>
  </si>
  <si>
    <t>FARRAND HALL (FRND)</t>
  </si>
  <si>
    <t>GAS REGULATOR BUILDING (GASR)</t>
  </si>
  <si>
    <t>GREENHOUSE NO 1 AT MACKY (GH-1)</t>
  </si>
  <si>
    <t>RESEARCH PARK GREENHOUSE (GH-3)</t>
  </si>
  <si>
    <t>GENERATOR SHED (GNSH)</t>
  </si>
  <si>
    <t>GOLD BIOSCIENCES BUILDING (GOLD)</t>
  </si>
  <si>
    <t>NSO GONG BUILDING (GONG)</t>
  </si>
  <si>
    <t>GARAGE (GRGE)</t>
  </si>
  <si>
    <t>GROUNDS AND RECYCLING OPERATIONS CENTER (GROC)</t>
  </si>
  <si>
    <t>GROUSE (GROU)</t>
  </si>
  <si>
    <t>GARAGE SHED (GRSH)</t>
  </si>
  <si>
    <t>GOSHAWK (GSHK)</t>
  </si>
  <si>
    <t>GAS REGULATOR BUILDING EAST CAMPUS (GSREC)</t>
  </si>
  <si>
    <t>GUGGENHEIM GEOGRAPHY BUILDING (GUGG)</t>
  </si>
  <si>
    <t>1330/1332 GRANDVIEW (GVAS)</t>
  </si>
  <si>
    <t>HALE SCIENCE BUILDING (HALE)</t>
  </si>
  <si>
    <t>HAZMAT SHED (HAZM)</t>
  </si>
  <si>
    <t>HOUSING &amp; DINING SERVICES FACILITES OPERATIONS (HFOC)</t>
  </si>
  <si>
    <t>HALLETT HALL (HLET)</t>
  </si>
  <si>
    <t>HELLEMS ARTS &amp; SCIENCES BUILDING (HLMS)</t>
  </si>
  <si>
    <t>HIGH PERFORMANCE COMPUTING FACILITY (HPCF)</t>
  </si>
  <si>
    <t>HOUSING SYSTEM SERVICE CENTER (HSSC)</t>
  </si>
  <si>
    <t>HUMMINGBIRD (HUMM)</t>
  </si>
  <si>
    <t>EATON HUMANITIES BUILDING (HUMN)</t>
  </si>
  <si>
    <t>INSTITUTE FOR BEHAVIORAL GENETICS (IBG)</t>
  </si>
  <si>
    <t>IEC</t>
  </si>
  <si>
    <t>INTERNATIONAL ENGLISH CENTER (IEC)</t>
  </si>
  <si>
    <t>INFO</t>
  </si>
  <si>
    <t>COLLEGE OF MEDIA, COMMUNICATION AND INFORMATION DEPARTMENT OF INFORMATION SCIENCE (INFO)</t>
  </si>
  <si>
    <t>INDOOR PRACTICE FACILITY (IPRC)</t>
  </si>
  <si>
    <t>DRESCHER UNDERGRADUATE ENGINEERING INTEGRATED TEACHING AND LEARNING LAB (ITLL)</t>
  </si>
  <si>
    <t>JAY (JAY)</t>
  </si>
  <si>
    <t>JILA (JILA)</t>
  </si>
  <si>
    <t>JUNCO (JNCO)</t>
  </si>
  <si>
    <t>KITTREDGE CENTRAL (KCEN)</t>
  </si>
  <si>
    <t>KITCHEN (KCHN)</t>
  </si>
  <si>
    <t>KITCHEN COOLER (KCNC)</t>
  </si>
  <si>
    <t>KIOWA LAB (KIOW)</t>
  </si>
  <si>
    <t>KITTREDGE WEST HALL (KITW)</t>
  </si>
  <si>
    <t>KOELBEL BUILDING - LEEDS SCHOOL OF BUSINESS (KOBL)</t>
  </si>
  <si>
    <t>KETCHUM ARTS &amp; SCIENCES BUILDING (KTCH)</t>
  </si>
  <si>
    <t>KVCU RADIO TOWER (KVCU)</t>
  </si>
  <si>
    <t>LESSER HOUSE (LESS)</t>
  </si>
  <si>
    <t>NORLIN LIBRARY (LIBR)</t>
  </si>
  <si>
    <t>LIBBY HALL (LIBY)</t>
  </si>
  <si>
    <t>LITMAN RESEARCH LAB (RL1) (LITR)</t>
  </si>
  <si>
    <t>LIMBER (LMBR)</t>
  </si>
  <si>
    <t>LIFE SCIENCE RESEARCH LAB (RL4) (LSRL)</t>
  </si>
  <si>
    <t>LASP SPACE TECHNOLOGY RESEARCH CENTER (LSTR)</t>
  </si>
  <si>
    <t>OLD MAIN (MAIN)</t>
  </si>
  <si>
    <t>MARR ALPINE LABORATORY (MARR)</t>
  </si>
  <si>
    <t>MATHEMATICS BUILDING (MATH)</t>
  </si>
  <si>
    <t>MOORES COLLINS FAMILY LODGE (MCFL)</t>
  </si>
  <si>
    <t>MACKY AUDITORIUM (MCKY)</t>
  </si>
  <si>
    <t>BRUCE CURTIS BUILDING (MCOL)</t>
  </si>
  <si>
    <t>MAIN CAMPUS POWER DISTRIBUTION (MCPDC)</t>
  </si>
  <si>
    <t>MEGARON CLASSROOM (MGRN)</t>
  </si>
  <si>
    <t>MCKENNA LANGUAGES BUILDING (MKNA)</t>
  </si>
  <si>
    <t>MARINE COURT A (MRCTA)</t>
  </si>
  <si>
    <t>MARINE COURT B (MRCTB)</t>
  </si>
  <si>
    <t>MARINE COURT C (MRCTC)</t>
  </si>
  <si>
    <t>MARINE COURT D (MRCTD)</t>
  </si>
  <si>
    <t>MARINE COURT E (MRCTE)</t>
  </si>
  <si>
    <t>MARINE COURT F (MRCTF)</t>
  </si>
  <si>
    <t>MARINE COURT G (MRCTG)</t>
  </si>
  <si>
    <t>MARINE COURT H (MRCTH)</t>
  </si>
  <si>
    <t>MARINE COURT J (MRCTJ)</t>
  </si>
  <si>
    <t>MARINE COURT K (MRCTK)</t>
  </si>
  <si>
    <t>MARINE COURT MAIL (MRCTM)</t>
  </si>
  <si>
    <t>MARMOT (MRMT)</t>
  </si>
  <si>
    <t>MERTENSIA (MRTN)</t>
  </si>
  <si>
    <t>MARINE STREET SCIENCE CENTER (RL6) (MSSC)</t>
  </si>
  <si>
    <t>IMIG MUSIC BUILDING (MUS)</t>
  </si>
  <si>
    <t>NBB--SEEC SKYWATCH (NBB590A)</t>
  </si>
  <si>
    <t>NBB--BEAR CREEK SHED 1 (NBB699A)</t>
  </si>
  <si>
    <t>NBB--BEAR CREEK SHED 2 (NBB699B)</t>
  </si>
  <si>
    <t>NBB--CAMPUS SHELTER SOUTH PROP (NBB799A)</t>
  </si>
  <si>
    <t>NPL</t>
  </si>
  <si>
    <t>NEW PHYSICS LABORATORY (NPL)</t>
  </si>
  <si>
    <t>NUTCRACKER (NTCR)</t>
  </si>
  <si>
    <t>NEWTON COURT 1A (NTCT1A)</t>
  </si>
  <si>
    <t>NEWTON COURT 1B (NTCT1B)</t>
  </si>
  <si>
    <t>NEWTON COURT 2A (NTCT2A)</t>
  </si>
  <si>
    <t>NEWTON COURT 2B (NTCT2B)</t>
  </si>
  <si>
    <t>NEWTON COURT 2C (NTCT2C)</t>
  </si>
  <si>
    <t>NEWTON COURT 2D (NTCT2D)</t>
  </si>
  <si>
    <t>NEWTON COURT 2E (NTCT2E)</t>
  </si>
  <si>
    <t>NEWTON COURT 2F (NTCT2F)</t>
  </si>
  <si>
    <t>NEWTON COURT 2G (NTCT2G)</t>
  </si>
  <si>
    <t>NEWTON COURT 2H (NTCT2H)</t>
  </si>
  <si>
    <t>NEWTON COURT 2J (NTCT2J)</t>
  </si>
  <si>
    <t>NEWTON COURT 2K (NTCT2K)</t>
  </si>
  <si>
    <t>NEWTON COURT 2L (NTCT2L)</t>
  </si>
  <si>
    <t>NEWTON COURT 2M (NTCT2M)</t>
  </si>
  <si>
    <t>NEWTON COURT 2N (NTCT2N)</t>
  </si>
  <si>
    <t>NEWTON COURT 2P (NTCT2P)</t>
  </si>
  <si>
    <t>NEWTON COURT 2R (NTCT2R)</t>
  </si>
  <si>
    <t>NEWTON COURT 2S (NTCT2S)</t>
  </si>
  <si>
    <t>NEWTON COURT 2T (NTCT2T)</t>
  </si>
  <si>
    <t>NEWTON COURT 2U (NTCT2U)</t>
  </si>
  <si>
    <t>NEWTON COURT 2V (NTCT2V)</t>
  </si>
  <si>
    <t>NEWTON COURT 2W (NTCT2W)</t>
  </si>
  <si>
    <t>NEWTON COURT 2X (NTCT2X)</t>
  </si>
  <si>
    <t>NEWTON COURT 2Y (NTCT2Y)</t>
  </si>
  <si>
    <t>NEWTON COURT BOILER A (NTCTA)</t>
  </si>
  <si>
    <t>NEWTON COURT BOILER AB (NTCTAB)</t>
  </si>
  <si>
    <t>NEWTON COURT BOILER B (NTCTB)</t>
  </si>
  <si>
    <t>NEWTON COURT BOILER CD (NTCTCD)</t>
  </si>
  <si>
    <t>NEWTON COURT BOILER EF (NTCTEF)</t>
  </si>
  <si>
    <t>NEWTON COURT BOILER GH (NTCTGH)</t>
  </si>
  <si>
    <t>NEWTON COURT BOILER JK (NTCTJK)</t>
  </si>
  <si>
    <t>NEWTON COURT L2 (NTCTL2)</t>
  </si>
  <si>
    <t>NEWTON COURT L3 (NTCTL3)</t>
  </si>
  <si>
    <t>NEWTON COURT BOILER LM (NTCTLM)</t>
  </si>
  <si>
    <t>NEWTON COURT BOILER NP (NTCTNP)</t>
  </si>
  <si>
    <t>NEWTON COURT PUMPHOUSE 1 (NTCTPH)</t>
  </si>
  <si>
    <t>NEWTON COURT BOILER RS (NTCTRS)</t>
  </si>
  <si>
    <t>NEWTON COURT BOILER TU (NTCTTU)</t>
  </si>
  <si>
    <t>NEWTON COURT BOILER VW (NTCTVW)</t>
  </si>
  <si>
    <t>NEWTON COURT BOILER XY (NTCTXY)</t>
  </si>
  <si>
    <t>ARTS &amp; SCIENCES OFFICE BUILDING 1 (OB1)</t>
  </si>
  <si>
    <t>OBSERVATORY (OBSR)</t>
  </si>
  <si>
    <t>SOMMERS-BAUSCH OBSERVATORY (OBSV)</t>
  </si>
  <si>
    <t>PONDEROSA LODGEPOLE (PDLP)</t>
  </si>
  <si>
    <t>POLICE &amp; PARKING SERVICES CENTER (PDPS)</t>
  </si>
  <si>
    <t>PAGE FOUNDATION CENTER (PFDC)</t>
  </si>
  <si>
    <t>PRACTICE FOOTBALL FIELD PUMP STATION (PFPS)</t>
  </si>
  <si>
    <t>PONDEROSA GARAGE (PGRG)</t>
  </si>
  <si>
    <t>PIKA (PIKA)</t>
  </si>
  <si>
    <t>PORCUPINE (PORC)</t>
  </si>
  <si>
    <t>PORTER BIOSCIENCES (PORT)</t>
  </si>
  <si>
    <t>4845 PEARL EAST CIRCLE (PRL3)</t>
  </si>
  <si>
    <t>PTARMIGAN (PTRM)</t>
  </si>
  <si>
    <t>RAMALEY BIOLOGY BUILDING (RAMY)</t>
  </si>
  <si>
    <t>STUDENT RECREATION CENTER (REC)</t>
  </si>
  <si>
    <t>REED HALL (REED)</t>
  </si>
  <si>
    <t>REGENT ADMINISTRATIVE CENTER (RGNT)</t>
  </si>
  <si>
    <t>RESEARCH LAB NO 2 (RL2)</t>
  </si>
  <si>
    <t>ROBIN (ROBN)</t>
  </si>
  <si>
    <t>RESEARCH PARK PUMP STATION (RPMP)</t>
  </si>
  <si>
    <t>REGENT DR AUTOPARK (RPRK)</t>
  </si>
  <si>
    <t>SUSTAINABILTY ENERGY AND ENVIRONMENT COMMUNITY (SEEC)</t>
  </si>
  <si>
    <t>SUSTAINABILTY ENERGY AND ENVIRONMENT LABORATORY (SEEL)</t>
  </si>
  <si>
    <t>SKI CENTER STORAGE (SKIS)</t>
  </si>
  <si>
    <t>SPEECH LANGUAGE AND HEARING SCIENCES (SLHS)</t>
  </si>
  <si>
    <t>SOCCER LOCKER ROOM (SLKR)</t>
  </si>
  <si>
    <t>SPEECH LANGUAGE AND HEARING SCIENCES SHED (SLSH)</t>
  </si>
  <si>
    <t>SMILEY COURT A1 (SMCTA1)</t>
  </si>
  <si>
    <t>SMILEY COURT A2 (SMCTA2)</t>
  </si>
  <si>
    <t>SMILEY COURT A3 (SMCTA3)</t>
  </si>
  <si>
    <t>SMILEY COURT B1 (SMCTB1)</t>
  </si>
  <si>
    <t>SMILEY COURT B2 (SMCTB2)</t>
  </si>
  <si>
    <t>SMILEY COURT B3 (SMCTB3)</t>
  </si>
  <si>
    <t>SMILEY COURT B4 (SMCTB4)</t>
  </si>
  <si>
    <t>SMILEY COURT D1 (SMCTD1)</t>
  </si>
  <si>
    <t>SMILEY COURT D2 (SMCTD2)</t>
  </si>
  <si>
    <t>SMILEY COURT D3 (SMCTD3)</t>
  </si>
  <si>
    <t>SMILEY COURT D4 (SMCTD4)</t>
  </si>
  <si>
    <t>SMILEY COURT D5 (SMCTD5)</t>
  </si>
  <si>
    <t>SMILEY COURT D6 (SMCTD6)</t>
  </si>
  <si>
    <t>SMILEY COURT D7 (SMCTD7)</t>
  </si>
  <si>
    <t>SMILEY COURT D8 (SMCTD8)</t>
  </si>
  <si>
    <t>SMILEY COURT D9 (SMCTD9)</t>
  </si>
  <si>
    <t>SMILEY COURT D10 (SMCTD10)</t>
  </si>
  <si>
    <t>SMILEY COURT E1 (SMCTE1)</t>
  </si>
  <si>
    <t>SMILEY COURT E2 (SMCTE2)</t>
  </si>
  <si>
    <t>SMILEY COURT E3 (SMCTE3)</t>
  </si>
  <si>
    <t>SMILEY COURT E4 (SMCTE4)</t>
  </si>
  <si>
    <t>SMILEY COURT L1 (SMCTL1)</t>
  </si>
  <si>
    <t>SMILEY COURT L2 (SMCTL2)</t>
  </si>
  <si>
    <t>SMILEY COURT L3 (SMCTL3)</t>
  </si>
  <si>
    <t>SMILEY COURT MAIL 1 (SMCTM1)</t>
  </si>
  <si>
    <t>SMILEY COURT MAIL 2 (SMCTM2)</t>
  </si>
  <si>
    <t>SMILEY COURT MAIL 3 (SMCTM3)</t>
  </si>
  <si>
    <t>SMILEY COURT STORAGE 1 (SMCTS1)</t>
  </si>
  <si>
    <t>SMILEY COURT STORAGE 2 (SMCTS2)</t>
  </si>
  <si>
    <t>SMILEY COURT STORAGE 3 (SMCTS3)</t>
  </si>
  <si>
    <t>SMILEY COURT STORAGE 4 (SMCTS4)</t>
  </si>
  <si>
    <t>SMILEY COURT STORAGE 5 (SMCTS5)</t>
  </si>
  <si>
    <t>SMITH HALL (SMTH)</t>
  </si>
  <si>
    <t>SPRING HOUSE (SPRG)</t>
  </si>
  <si>
    <t>SPACE SCIENCE BUILDING (SPSC)</t>
  </si>
  <si>
    <t>SAPSUCKER (SPSK)</t>
  </si>
  <si>
    <t>SISKEN (SSKN)</t>
  </si>
  <si>
    <t>STADIUM BUILDING (STAD)</t>
  </si>
  <si>
    <t>STEARNS TOWERS CENTER (STNC)</t>
  </si>
  <si>
    <t>STEARNS TOWERS EAST (STNE)</t>
  </si>
  <si>
    <t>STEARNS TOWERS WEST (STNW)</t>
  </si>
  <si>
    <t>STADIUM SKY BOX (STSB)</t>
  </si>
  <si>
    <t>STADIUM TICKET BUILDING (STTB)</t>
  </si>
  <si>
    <t>SUMMER (SUMM)</t>
  </si>
  <si>
    <t>SEWALL HALL (SWLL)</t>
  </si>
  <si>
    <t>ELECTRIC SUPPLY BUILDING (TB15)</t>
  </si>
  <si>
    <t>TELECOM EQUIPMENT BUILDING SMILEY COURT (TB16)</t>
  </si>
  <si>
    <t>UNIVERSITY ADMINISTRATIVE CENTER ANNEX (TB19)</t>
  </si>
  <si>
    <t>FAMILY HOUSING EXPANSION (133) (TB33)</t>
  </si>
  <si>
    <t>WAREHOUSE NO 1 (TB45)</t>
  </si>
  <si>
    <t>WAREHOUSE NO 2 (TB46)</t>
  </si>
  <si>
    <t>WAREHOUSE NO 3 (TB47)</t>
  </si>
  <si>
    <t>WAREHOUSE NO 4 (TB48)</t>
  </si>
  <si>
    <t>STEAM CONVERSION SHED (TB49)</t>
  </si>
  <si>
    <t>PRACTICE FOOTBALL FIELD BUILDING (TB55)</t>
  </si>
  <si>
    <t>TEMPORARY BUILDING 65 (TB65)</t>
  </si>
  <si>
    <t>TEMPORARY BUILDING 65 GARAGE (TB65A)</t>
  </si>
  <si>
    <t>TEMPORARY BUILDING 66 (TB66)</t>
  </si>
  <si>
    <t>TEMPORARY BUILDING 70 (TB70)</t>
  </si>
  <si>
    <t>TEMPORARY BUILDING 72 (TB72)</t>
  </si>
  <si>
    <t>TEMPORARY BUILDING 78 (TB78)</t>
  </si>
  <si>
    <t>TEMPORARY BUILDING 82 (TB82)</t>
  </si>
  <si>
    <t>POTTS FIELD TRACK STORAGE (TB83)</t>
  </si>
  <si>
    <t>BRYAN BENJAMIN SAX SKI TEAM BUILDNG (TB84)</t>
  </si>
  <si>
    <t>AUXILARY TRACK STORAGE NORTHWEST OF POTTS FIELD (TB85)</t>
  </si>
  <si>
    <t>TEMPORARY BUILDING 88 (TB88)</t>
  </si>
  <si>
    <t>TEMPORARY BUILDING 90 (TB90)</t>
  </si>
  <si>
    <t>TEMPORARY BUILDING 93 (TB93)</t>
  </si>
  <si>
    <t>TEMPORARY BUILDING 99 (TB99)</t>
  </si>
  <si>
    <t>TETON (TETN)</t>
  </si>
  <si>
    <t>UNIVERSITY THEATRE (THTR)</t>
  </si>
  <si>
    <t>TULAROOSA (TLRS)</t>
  </si>
  <si>
    <t>TUNDRA LAB (TNDR)</t>
  </si>
  <si>
    <t>TRANSPORTATION CENTER AND ANNEX (TRAN)</t>
  </si>
  <si>
    <t>UNIVERSITY ADMINISTRATIVE CENTER (UCTR)</t>
  </si>
  <si>
    <t>UNIVERSITY MEMORIAL CENTER (UMC)</t>
  </si>
  <si>
    <t>UNIVERSITY RESIDENCE (URES)</t>
  </si>
  <si>
    <t>VISUAL ARTS COMPLEX (VAC)</t>
  </si>
  <si>
    <t>VEHICLE STORAGE (VHCL)</t>
  </si>
  <si>
    <t>VARSITY LAKE PUMP STATION (VPMP)</t>
  </si>
  <si>
    <t>WALNUT DISTRIBUTION CENTER (WALN)</t>
  </si>
  <si>
    <t>WARDENBURG STUDENT HEALTH CENTER (WARD)</t>
  </si>
  <si>
    <t>WASATCH (WASA)</t>
  </si>
  <si>
    <t>WOODBURY ARTS &amp; SCIENCES BUILDING (WDBY)</t>
  </si>
  <si>
    <t>WEST DISTRICT ENERGY PLANT (WDEP)</t>
  </si>
  <si>
    <t>WEBER HALL (WEB)</t>
  </si>
  <si>
    <t>2860 WILDERNESS PLACE (WILD)</t>
  </si>
  <si>
    <t>WIND TUNNEL (WIND)</t>
  </si>
  <si>
    <t>WOLF LAW BUILDING (WLAW)</t>
  </si>
  <si>
    <t>WILLOW (WLLW)</t>
  </si>
  <si>
    <t>WILLARD HALL (WLRD)</t>
  </si>
  <si>
    <t>WMGBA</t>
  </si>
  <si>
    <t>WEST MAIN GROUNDS BUILDING A (WMGBA)</t>
  </si>
  <si>
    <t>WMGBB</t>
  </si>
  <si>
    <t>WEST MAIN GROUNDS BUILDING B (WMGBB)</t>
  </si>
  <si>
    <t>WMGBC</t>
  </si>
  <si>
    <t>WEST MAIN GROUNDS BUILDING C (WMGBC)</t>
  </si>
  <si>
    <t>WMGBD</t>
  </si>
  <si>
    <t>299D</t>
  </si>
  <si>
    <t>WAPATI (WPTI)</t>
  </si>
  <si>
    <t>WIND RIVER (WRVR)</t>
  </si>
  <si>
    <t>WASTE TREATMENT (WSTE)</t>
  </si>
  <si>
    <t>WILLIAMS VILLAGE DINING AND COMMUNITY COMMONS (WVC)</t>
  </si>
  <si>
    <t>WILLIAMS VILLAGE EAST (WVE)</t>
  </si>
  <si>
    <t>WILLIAMS VILLAGE HEATING PLANT (WVHP)</t>
  </si>
  <si>
    <t>WILLIAMS VILLAGE NORTH (WVN)</t>
  </si>
  <si>
    <t>WILLIAMS VILLAGE PUMPHOUSE (WVPH)</t>
  </si>
  <si>
    <t>WILLIAMS VILLAGE RECREATION CENTER (WVRC)</t>
  </si>
  <si>
    <t>WILLIAMS VILLAGE GROUNDS STORAGE (WVSTO)</t>
  </si>
  <si>
    <t>ZUNI (ZUNI)</t>
  </si>
  <si>
    <t>Bldg No.</t>
  </si>
  <si>
    <t>GSF</t>
  </si>
  <si>
    <t>MECHANICAL</t>
  </si>
  <si>
    <t>COCKERELL DR</t>
  </si>
  <si>
    <t>WEST MAIN GROUNDS BUILDING D (WMGBD)</t>
  </si>
  <si>
    <t>1135 BROADWAY</t>
  </si>
  <si>
    <t>5425 AIRPORT ROAD (5425AIR)</t>
  </si>
  <si>
    <t>CINCP</t>
  </si>
  <si>
    <t>585A</t>
  </si>
  <si>
    <t>CENTER FOR INNOVATION &amp; CREATIVITY PAVILION (CINCP)</t>
  </si>
  <si>
    <t>Gross Sqr Feet (ARC)</t>
  </si>
  <si>
    <t>80302</t>
  </si>
  <si>
    <t>1960</t>
  </si>
  <si>
    <t>2019</t>
  </si>
  <si>
    <t>2018</t>
  </si>
  <si>
    <t>80301</t>
  </si>
  <si>
    <t>80466</t>
  </si>
  <si>
    <t>1920</t>
  </si>
  <si>
    <t>80309</t>
  </si>
  <si>
    <t>1947</t>
  </si>
  <si>
    <t>1884</t>
  </si>
  <si>
    <t>1963</t>
  </si>
  <si>
    <t>80303</t>
  </si>
  <si>
    <t>1969</t>
  </si>
  <si>
    <t>1981</t>
  </si>
  <si>
    <t>1915</t>
  </si>
  <si>
    <t>1987</t>
  </si>
  <si>
    <t>1964</t>
  </si>
  <si>
    <t>1957</t>
  </si>
  <si>
    <t>2006</t>
  </si>
  <si>
    <t>2003</t>
  </si>
  <si>
    <t>2007</t>
  </si>
  <si>
    <t>1997</t>
  </si>
  <si>
    <t>2012</t>
  </si>
  <si>
    <t>1937</t>
  </si>
  <si>
    <t>2008</t>
  </si>
  <si>
    <t>2010</t>
  </si>
  <si>
    <t>1924</t>
  </si>
  <si>
    <t>1991</t>
  </si>
  <si>
    <t>1914</t>
  </si>
  <si>
    <t>1958</t>
  </si>
  <si>
    <t>1954</t>
  </si>
  <si>
    <t>2015</t>
  </si>
  <si>
    <t>2009</t>
  </si>
  <si>
    <t>1974</t>
  </si>
  <si>
    <t>2002</t>
  </si>
  <si>
    <t>1928</t>
  </si>
  <si>
    <t>1939</t>
  </si>
  <si>
    <t>1973</t>
  </si>
  <si>
    <t>1885</t>
  </si>
  <si>
    <t>1975</t>
  </si>
  <si>
    <t>1966</t>
  </si>
  <si>
    <t>1912</t>
  </si>
  <si>
    <t>1971</t>
  </si>
  <si>
    <t>1965</t>
  </si>
  <si>
    <t>1930</t>
  </si>
  <si>
    <t>2011</t>
  </si>
  <si>
    <t>1993</t>
  </si>
  <si>
    <t>2014</t>
  </si>
  <si>
    <t>1995</t>
  </si>
  <si>
    <t>1925</t>
  </si>
  <si>
    <t>1948</t>
  </si>
  <si>
    <t>1979</t>
  </si>
  <si>
    <t>2013</t>
  </si>
  <si>
    <t>1936</t>
  </si>
  <si>
    <t>1968</t>
  </si>
  <si>
    <t>FS1</t>
  </si>
  <si>
    <t>FACULTY STAFF COURT 1 (FS1)</t>
  </si>
  <si>
    <t>FS2</t>
  </si>
  <si>
    <t>FACULTY STAFF COURT 2 (FS2)</t>
  </si>
  <si>
    <t>FS4</t>
  </si>
  <si>
    <t>FACULTY STAFF COURT 4 (FS4)</t>
  </si>
  <si>
    <t>FS8</t>
  </si>
  <si>
    <t>FACULTY STAFF COURT 8 (FS8)</t>
  </si>
  <si>
    <t>FS9</t>
  </si>
  <si>
    <t>FACULTY STAFF COURT 9 (FS9)</t>
  </si>
  <si>
    <t>1992</t>
  </si>
  <si>
    <t>1918</t>
  </si>
  <si>
    <t>1908</t>
  </si>
  <si>
    <t>1949</t>
  </si>
  <si>
    <t>1894</t>
  </si>
  <si>
    <t>1994</t>
  </si>
  <si>
    <t>1956</t>
  </si>
  <si>
    <t>1921</t>
  </si>
  <si>
    <t>1967</t>
  </si>
  <si>
    <t>1999</t>
  </si>
  <si>
    <t>1986</t>
  </si>
  <si>
    <t>1996</t>
  </si>
  <si>
    <t>1938</t>
  </si>
  <si>
    <t>80305</t>
  </si>
  <si>
    <t>LBB</t>
  </si>
  <si>
    <t>LUCILE BERKELEY BUCHANAN BUILDING (LBB)</t>
  </si>
  <si>
    <t>LDAR</t>
  </si>
  <si>
    <t>805</t>
  </si>
  <si>
    <t>CIRES LIDAR FACILITY (LDAR)</t>
  </si>
  <si>
    <t>GOLDEN</t>
  </si>
  <si>
    <t>80403</t>
  </si>
  <si>
    <t>1985</t>
  </si>
  <si>
    <t>1955</t>
  </si>
  <si>
    <t>1961</t>
  </si>
  <si>
    <t>1876</t>
  </si>
  <si>
    <t>2004</t>
  </si>
  <si>
    <t>1922</t>
  </si>
  <si>
    <t>1911</t>
  </si>
  <si>
    <t>1950</t>
  </si>
  <si>
    <t>1951</t>
  </si>
  <si>
    <t>1903</t>
  </si>
  <si>
    <t>1952</t>
  </si>
  <si>
    <t>1935</t>
  </si>
  <si>
    <t>1934</t>
  </si>
  <si>
    <t>ALBERT AND VERA RAMIREZ TEMPORARY BUILDING 1 (TB01)</t>
  </si>
  <si>
    <t>1898</t>
  </si>
  <si>
    <t>1962</t>
  </si>
  <si>
    <t>1909</t>
  </si>
  <si>
    <t>1988</t>
  </si>
  <si>
    <t>2001</t>
  </si>
  <si>
    <t>1905</t>
  </si>
  <si>
    <t>1990</t>
  </si>
  <si>
    <t>2005</t>
  </si>
  <si>
    <t>1982</t>
  </si>
  <si>
    <t>1983</t>
  </si>
  <si>
    <t>1940</t>
  </si>
  <si>
    <t>1902</t>
  </si>
  <si>
    <t>1970</t>
  </si>
  <si>
    <t>1953</t>
  </si>
  <si>
    <t>1959</t>
  </si>
  <si>
    <t>1890</t>
  </si>
  <si>
    <t>1910</t>
  </si>
  <si>
    <t>2017</t>
  </si>
  <si>
    <t>ST74</t>
  </si>
  <si>
    <t>745</t>
  </si>
  <si>
    <t>STORAGE BUILDING 74 (ST74)</t>
  </si>
  <si>
    <t>2021</t>
  </si>
  <si>
    <t>1506BRD</t>
  </si>
  <si>
    <t>271</t>
  </si>
  <si>
    <t>1506 BROADWAY</t>
  </si>
  <si>
    <t>1522BRD</t>
  </si>
  <si>
    <t>272</t>
  </si>
  <si>
    <t>1522 BROADWAY</t>
  </si>
  <si>
    <t>2705CLR</t>
  </si>
  <si>
    <t>465</t>
  </si>
  <si>
    <t>2705 COLORADO</t>
  </si>
  <si>
    <t>2705 COLORADO AVE</t>
  </si>
  <si>
    <t>122126TH</t>
  </si>
  <si>
    <t>456</t>
  </si>
  <si>
    <t>1221 26TH STREET</t>
  </si>
  <si>
    <t>UCHEALTH CHAMPIONS CENTER (CHMP)</t>
  </si>
  <si>
    <t>UINT</t>
  </si>
  <si>
    <t>UINTA (UINT)</t>
  </si>
  <si>
    <t>XDCB</t>
  </si>
  <si>
    <t>XD CABIN (XDCB)</t>
  </si>
  <si>
    <t>1336 GRANDVIEW AVENUE</t>
  </si>
  <si>
    <t>1506 BROADWAY (1506BRD)</t>
  </si>
  <si>
    <t>1522 BROADWAY (1522BRD)</t>
  </si>
  <si>
    <t>2360ARP</t>
  </si>
  <si>
    <t>198</t>
  </si>
  <si>
    <t>ROB'S AUTO REPAIR (2360ARP)</t>
  </si>
  <si>
    <t>2360 ARAPAHOE AVENUE</t>
  </si>
  <si>
    <t>3100ARP</t>
  </si>
  <si>
    <t>807</t>
  </si>
  <si>
    <t>PARK PLACE (3100ARP)</t>
  </si>
  <si>
    <t>3100 ARAPAHOE AVENUE</t>
  </si>
  <si>
    <t>21154 WESTGATE ROAD</t>
  </si>
  <si>
    <t>CLASSROOM/ADMIN</t>
  </si>
  <si>
    <t>2022</t>
  </si>
  <si>
    <t>RESEARCH/LAB</t>
  </si>
  <si>
    <t>721EMRY</t>
  </si>
  <si>
    <t>808</t>
  </si>
  <si>
    <t>GUARDIAN STORAGE LONGMONT (721EMRY)</t>
  </si>
  <si>
    <t>721 S EMERY ST</t>
  </si>
  <si>
    <t>LONGMONT</t>
  </si>
  <si>
    <t>80501</t>
  </si>
  <si>
    <t>HISTORIC BLDG</t>
  </si>
  <si>
    <t>SPECIAL/GEN USE</t>
  </si>
  <si>
    <t>CCH</t>
  </si>
  <si>
    <t>255</t>
  </si>
  <si>
    <t>LIMELIGHT CONFERENCE CENTER &amp; HOTEL (CCH)</t>
  </si>
  <si>
    <t>1295 UNIVERSITY AVE</t>
  </si>
  <si>
    <t>CCHG</t>
  </si>
  <si>
    <t>277</t>
  </si>
  <si>
    <t>LIMELIGHT CONFERENCE CENTER &amp; HOTEL GARAGE (CCHG)</t>
  </si>
  <si>
    <t>1215 GRANDVIEW AVE</t>
  </si>
  <si>
    <t>GCOT</t>
  </si>
  <si>
    <t>THE GRANDVIEW COTTAGE (GCOT)</t>
  </si>
  <si>
    <t>LIBRARY/MUSEUM</t>
  </si>
  <si>
    <t>MUENZINGER PSYCHOLOGY &amp; NUEROSCIENCE BUILDING (MUEN)</t>
  </si>
  <si>
    <t>PPCB</t>
  </si>
  <si>
    <t>546</t>
  </si>
  <si>
    <t>POTTS/PRENTUP CONCESSIONS BUILDING (PPCB)</t>
  </si>
  <si>
    <t>3593 DISCOVERY DR</t>
  </si>
  <si>
    <t>MBE</t>
  </si>
  <si>
    <t>OFELIA MIRAMONTES AND LEONARD BACA EDUCATION BUILDING (MBE)</t>
  </si>
  <si>
    <t>RES1</t>
  </si>
  <si>
    <t>142</t>
  </si>
  <si>
    <t>RESIDENCE ONE (RES1) (TEMP NAMING)</t>
  </si>
  <si>
    <t>1945 ATHENS ST</t>
  </si>
  <si>
    <t>WDIL</t>
  </si>
  <si>
    <t>899</t>
  </si>
  <si>
    <t>1164 W DILLON RD (WDIL)</t>
  </si>
  <si>
    <t>1164 W DILLON RD</t>
  </si>
  <si>
    <t>LOUISVILLE</t>
  </si>
  <si>
    <t>80027</t>
  </si>
  <si>
    <t>2024</t>
  </si>
  <si>
    <t>Year of the date the building was constructed if known</t>
  </si>
  <si>
    <t>OPEN = Open; DESIGN = design phase, project in design but construction yet to start; CONSTRUCTION = building under construction to be built or major renovation; (not included on listing: INACTIVE = buildings no longer being used by University; DEMOLISHED - buildings that have been demolished by university</t>
  </si>
  <si>
    <t>BUILDING; GARAGE; SHED; MECHANICAL; (not included: INFRASTRUCTURE; LAND ENTITY)</t>
  </si>
  <si>
    <t>Year of the date the building was acquired for CU use, this will be blank for CU owned and built buildings</t>
  </si>
  <si>
    <t>Percentage of the building that is operated and maintained by the General Fund</t>
  </si>
  <si>
    <t>Percentage of the building that operation and maintenance is recharged</t>
  </si>
  <si>
    <t>Use clasified based on best fit in following categories: CLASSROOM/ADMIN =  Classroom &amp; Administration Building ; HISTORIC BLDG = Historic Building; HOSPITAL/CLINIC = Hospital / Clinic; LIBRARY/MUSEUM; PARKING GARAGE; RESEARCH/LAB = Research / Laboratory Building; SPECIAL/GEN USE = Special / General Use (Retail, Food, Athletic, Student Union, etc.); UNKNOWN = unknown use; OTHER = other use that does not fit in previous categories</t>
  </si>
  <si>
    <t>State code of the building (CO)</t>
  </si>
  <si>
    <t>Zip Code of the building, all on campus mail goes to 80309 zip code</t>
  </si>
  <si>
    <t>City of the building</t>
  </si>
  <si>
    <t>Master Building List Field</t>
  </si>
  <si>
    <t>Definition or List of Values</t>
  </si>
  <si>
    <t>Street address of the building</t>
  </si>
  <si>
    <t>Alpha-numeric code for the building that can change if a building name changes</t>
  </si>
  <si>
    <t>Official name for the building, see Naming Facilities at UCB Policy</t>
  </si>
  <si>
    <t xml:space="preserve">Numeric building number based on building campus location, this never changes when it is set and numbers are never reused for future facilities. See Property Asset Numbering System (PANS) Building Numbering Section 2. </t>
  </si>
  <si>
    <t xml:space="preserve">The Site or Zone is also referred to as the campus or area the building is in. These depend on defined zones of campus, which are as follows: MAIN CAMP = Main Campus; EAST CAMP = East Campus; EASTCAMPN = East Campus North; GRANDVIEW; N BLDR CRK = North of Boulder Creek; WILL VILL = Williams Village; SOUTH CAMP = South Campus; MTN RSH ST = Mountain Research Station; OFF CAMPUS (not included: CAMPUS = Campus General - mainly for work orders and things assigned to all buildings or campus in our system). See Property Asset Numbering System (PANS) Building Numbering Section 2. </t>
  </si>
  <si>
    <t>JESS</t>
  </si>
  <si>
    <t>RICHARD JESSOR BUILDING (JESS)</t>
  </si>
  <si>
    <t>FIRE</t>
  </si>
  <si>
    <t>036M</t>
  </si>
  <si>
    <t>FIRE SPRINKLER BUILDING (FIRE)</t>
  </si>
  <si>
    <t>2023</t>
  </si>
  <si>
    <t>GNHS</t>
  </si>
  <si>
    <t>039D</t>
  </si>
  <si>
    <t>MOUNTAIN RESEARCH GREENHOUSE (GNHS)</t>
  </si>
  <si>
    <t>5555CNT</t>
  </si>
  <si>
    <t>809</t>
  </si>
  <si>
    <t>5555 CENTRAL AVENUE (5555CNT)</t>
  </si>
  <si>
    <t>5555 CENTRAL AVE</t>
  </si>
  <si>
    <t>2025</t>
  </si>
  <si>
    <t>2390PRL</t>
  </si>
  <si>
    <t>810</t>
  </si>
  <si>
    <t>2930 PEARL STREET (2390PRL)</t>
  </si>
  <si>
    <t>2930 PEARL ST</t>
  </si>
  <si>
    <t>1180 MARSHALL ROAD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</si>
</sst>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0"/>
      <name val="Calibri"/>
      <family val="2"/>
      <scheme val="minor"/>
    </font>
    <font>
      <sz val="12"/>
      <name val="Calibri"/>
      <family val="2"/>
      <scheme val="minor"/>
    </font>
    <font>
      <i/>
      <sz val="12"/>
      <name val="Calibri Light"/>
      <family val="2"/>
      <scheme val="major"/>
    </font>
    <font>
      <sz val="12"/>
      <name val="Calibri Light"/>
      <family val="2"/>
      <scheme val="major"/>
    </font>
    <font>
      <u/>
      <sz val="11"/>
      <color theme="10"/>
      <name val="Calibri"/>
      <family val="2"/>
      <scheme val="minor"/>
    </font>
    <font>
      <u/>
      <sz val="12"/>
      <color theme="4" tint="-0.249977111117893"/>
      <name val="Calibri Light"/>
      <family val="2"/>
      <scheme val="major"/>
    </font>
    <font>
      <b/>
      <sz val="14"/>
      <name val="Calibri Light"/>
      <family val="2"/>
      <scheme val="major"/>
    </font>
    <font>
      <u/>
      <sz val="11"/>
      <color theme="4" tint="-0.249977111117893"/>
      <name val="Calibri"/>
      <family val="2"/>
      <scheme val="minor"/>
    </font>
  </fonts>
  <fills count="3">
    <fill>
      <patternFill patternType="none"/>
    </fill>
    <fill>
      <patternFill patternType="gray125"/>
    </fill>
    <fill>
      <patternFill patternType="solid">
        <fgColor theme="0" tint="-0.14999847407452621"/>
        <bgColor indexed="64"/>
      </patternFill>
    </fill>
  </fills>
  <borders count="9">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2">
    <xf numFmtId="0" fontId="0" fillId="0" borderId="0"/>
    <xf numFmtId="0" fontId="5" fillId="0" borderId="0" applyNumberFormat="0" applyFill="0" applyBorder="0" applyAlignment="0" applyProtection="0"/>
  </cellStyleXfs>
  <cellXfs count="31">
    <xf numFmtId="0" fontId="0" fillId="0" borderId="0" xfId="0"/>
    <xf numFmtId="0" fontId="1" fillId="0" borderId="0" xfId="0" applyFont="1" applyAlignment="1">
      <alignment vertical="center" wrapText="1"/>
    </xf>
    <xf numFmtId="0" fontId="1" fillId="0" borderId="0" xfId="0" applyFont="1" applyAlignment="1">
      <alignment vertical="center"/>
    </xf>
    <xf numFmtId="0" fontId="1" fillId="0" borderId="0" xfId="0" applyFont="1" applyAlignment="1">
      <alignment vertical="top"/>
    </xf>
    <xf numFmtId="0" fontId="2" fillId="0" borderId="0" xfId="0" applyFont="1" applyAlignment="1">
      <alignment vertical="center" wrapText="1"/>
    </xf>
    <xf numFmtId="0" fontId="3" fillId="2" borderId="0" xfId="0" quotePrefix="1" applyFont="1" applyFill="1" applyAlignment="1">
      <alignment horizontal="center" vertical="center" wrapText="1"/>
    </xf>
    <xf numFmtId="0" fontId="3" fillId="2" borderId="0" xfId="0" quotePrefix="1" applyFont="1" applyFill="1" applyAlignment="1">
      <alignment horizontal="left" vertical="center" wrapText="1"/>
    </xf>
    <xf numFmtId="0" fontId="4" fillId="0" borderId="0" xfId="0" quotePrefix="1" applyFont="1" applyAlignment="1">
      <alignment horizontal="center" vertical="center" wrapText="1"/>
    </xf>
    <xf numFmtId="0" fontId="4" fillId="0" borderId="0" xfId="0" quotePrefix="1" applyFont="1" applyAlignment="1">
      <alignment horizontal="left" vertical="center" wrapText="1"/>
    </xf>
    <xf numFmtId="3" fontId="4" fillId="0" borderId="0" xfId="0" applyNumberFormat="1" applyFont="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horizontal="left" vertical="center" wrapText="1"/>
    </xf>
    <xf numFmtId="0" fontId="4" fillId="0" borderId="0" xfId="0" quotePrefix="1" applyFont="1" applyAlignment="1">
      <alignment horizontal="left" vertical="center"/>
    </xf>
    <xf numFmtId="0" fontId="4" fillId="0" borderId="0" xfId="0" quotePrefix="1" applyFont="1" applyAlignment="1">
      <alignment horizontal="right" vertical="center"/>
    </xf>
    <xf numFmtId="3" fontId="4" fillId="0" borderId="0" xfId="0" applyNumberFormat="1" applyFont="1" applyAlignment="1">
      <alignment horizontal="right" vertical="center"/>
    </xf>
    <xf numFmtId="0" fontId="4" fillId="0" borderId="0" xfId="0" applyFont="1" applyAlignment="1">
      <alignment vertical="center"/>
    </xf>
    <xf numFmtId="0" fontId="7" fillId="0" borderId="0" xfId="0" applyFont="1" applyAlignment="1">
      <alignment vertical="center"/>
    </xf>
    <xf numFmtId="0" fontId="1" fillId="0" borderId="0" xfId="0" applyFont="1" applyAlignment="1">
      <alignment vertical="top" wrapText="1"/>
    </xf>
    <xf numFmtId="0" fontId="4" fillId="2" borderId="4" xfId="0" quotePrefix="1" applyFont="1" applyFill="1" applyBorder="1" applyAlignment="1">
      <alignment horizontal="left" vertical="top" wrapText="1"/>
    </xf>
    <xf numFmtId="0" fontId="6" fillId="2" borderId="4" xfId="0" quotePrefix="1" applyFont="1" applyFill="1" applyBorder="1" applyAlignment="1">
      <alignment horizontal="left" vertical="top" wrapText="1"/>
    </xf>
    <xf numFmtId="0" fontId="6" fillId="2" borderId="6" xfId="0" quotePrefix="1" applyFont="1" applyFill="1" applyBorder="1" applyAlignment="1">
      <alignment horizontal="left" vertical="top" wrapText="1"/>
    </xf>
    <xf numFmtId="0" fontId="7" fillId="2" borderId="7" xfId="0" quotePrefix="1" applyFont="1" applyFill="1" applyBorder="1" applyAlignment="1">
      <alignment horizontal="left" vertical="top" wrapText="1"/>
    </xf>
    <xf numFmtId="0" fontId="7" fillId="2" borderId="8" xfId="0" quotePrefix="1" applyFont="1" applyFill="1" applyBorder="1" applyAlignment="1">
      <alignment horizontal="left" vertical="top" wrapText="1"/>
    </xf>
    <xf numFmtId="0" fontId="3" fillId="2" borderId="1" xfId="0" quotePrefix="1" applyFont="1" applyFill="1" applyBorder="1" applyAlignment="1">
      <alignment horizontal="left" vertical="center" wrapText="1"/>
    </xf>
    <xf numFmtId="0" fontId="4" fillId="2" borderId="2" xfId="0" quotePrefix="1" applyFont="1" applyFill="1" applyBorder="1" applyAlignment="1">
      <alignment horizontal="left" vertical="top" wrapText="1"/>
    </xf>
    <xf numFmtId="0" fontId="3" fillId="2" borderId="3" xfId="0" quotePrefix="1" applyFont="1" applyFill="1" applyBorder="1" applyAlignment="1">
      <alignment horizontal="left" vertical="center" wrapText="1"/>
    </xf>
    <xf numFmtId="0" fontId="3" fillId="2" borderId="5" xfId="0" quotePrefix="1" applyFont="1" applyFill="1" applyBorder="1" applyAlignment="1">
      <alignment horizontal="left" vertical="center" wrapText="1"/>
    </xf>
    <xf numFmtId="0" fontId="5" fillId="2" borderId="4" xfId="1" quotePrefix="1" applyFill="1" applyBorder="1" applyAlignment="1">
      <alignment horizontal="left" vertical="top" wrapText="1"/>
    </xf>
    <xf numFmtId="0" fontId="8" fillId="2" borderId="4" xfId="1" quotePrefix="1" applyFont="1" applyFill="1" applyBorder="1" applyAlignment="1">
      <alignment horizontal="left" vertical="top" wrapText="1"/>
    </xf>
    <xf numFmtId="3" fontId="3" fillId="2" borderId="0" xfId="0" quotePrefix="1" applyNumberFormat="1" applyFont="1" applyFill="1" applyAlignment="1">
      <alignment horizontal="center" vertical="center" wrapText="1"/>
    </xf>
    <xf numFmtId="3" fontId="4" fillId="0" borderId="0" xfId="0" applyNumberFormat="1" applyFont="1" applyAlignment="1">
      <alignment vertical="center"/>
    </xf>
  </cellXfs>
  <cellStyles count="2">
    <cellStyle name="Hyperlink" xfId="1" builtinId="8"/>
    <cellStyle name="Normal" xfId="0" builtinId="0"/>
  </cellStyles>
  <dxfs count="3">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colorado.edu/compliance/policies/naming-facilities-university-colorado-boulder" TargetMode="External"/><Relationship Id="rId7" Type="http://schemas.openxmlformats.org/officeDocument/2006/relationships/vmlDrawing" Target="../drawings/vmlDrawing3.vml"/><Relationship Id="rId2" Type="http://schemas.openxmlformats.org/officeDocument/2006/relationships/hyperlink" Target="https://nces.ed.gov/pubs2006/ficm/content.asp?ContentType=Section&amp;chapter=3&amp;section=2&amp;subsection=2" TargetMode="External"/><Relationship Id="rId1" Type="http://schemas.openxmlformats.org/officeDocument/2006/relationships/hyperlink" Target="https://nces.ed.gov/pubs2006/ficm/content.asp?ContentType=Section&amp;chapter=3&amp;section=2&amp;subsection=1" TargetMode="External"/><Relationship Id="rId6" Type="http://schemas.openxmlformats.org/officeDocument/2006/relationships/printerSettings" Target="../printerSettings/printerSettings3.bin"/><Relationship Id="rId5" Type="http://schemas.openxmlformats.org/officeDocument/2006/relationships/hyperlink" Target="https://www.colorado.edu/space-optimization/media/47" TargetMode="External"/><Relationship Id="rId4" Type="http://schemas.openxmlformats.org/officeDocument/2006/relationships/hyperlink" Target="https://www.colorado.edu/space-optimization/media/4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R394"/>
  <sheetViews>
    <sheetView tabSelected="1" zoomScale="96" zoomScaleNormal="100" zoomScalePageLayoutView="55" workbookViewId="0">
      <pane ySplit="1" topLeftCell="A2" activePane="bottomLeft" state="frozen"/>
      <selection pane="bottomLeft"/>
    </sheetView>
  </sheetViews>
  <sheetFormatPr defaultColWidth="9.140625" defaultRowHeight="17.25" customHeight="1" x14ac:dyDescent="0.25"/>
  <cols>
    <col min="1" max="1" width="10.42578125" style="15" bestFit="1" customWidth="1"/>
    <col min="2" max="2" width="11.5703125" style="15" bestFit="1" customWidth="1"/>
    <col min="3" max="3" width="95.5703125" style="15" customWidth="1"/>
    <col min="4" max="4" width="13.85546875" style="15" bestFit="1" customWidth="1"/>
    <col min="5" max="5" width="29.140625" style="15" customWidth="1"/>
    <col min="6" max="6" width="12.5703125" style="15" bestFit="1" customWidth="1"/>
    <col min="7" max="7" width="6" style="15" customWidth="1"/>
    <col min="8" max="8" width="6.7109375" style="15" customWidth="1"/>
    <col min="9" max="10" width="12.28515625" style="15" customWidth="1"/>
    <col min="11" max="11" width="16" style="15" bestFit="1" customWidth="1"/>
    <col min="12" max="12" width="13.85546875" style="15" bestFit="1" customWidth="1"/>
    <col min="13" max="13" width="20.5703125" style="15" bestFit="1" customWidth="1"/>
    <col min="14" max="14" width="31.140625" style="15" bestFit="1" customWidth="1"/>
    <col min="15" max="16" width="9.85546875" style="15" customWidth="1"/>
    <col min="17" max="18" width="11" style="30" customWidth="1"/>
    <col min="19" max="16384" width="9.140625" style="2"/>
  </cols>
  <sheetData>
    <row r="1" spans="1:18" s="1" customFormat="1" ht="49.5" customHeight="1" x14ac:dyDescent="0.25">
      <c r="A1" s="6" t="s">
        <v>945</v>
      </c>
      <c r="B1" s="6" t="s">
        <v>0</v>
      </c>
      <c r="C1" s="6" t="s">
        <v>1</v>
      </c>
      <c r="D1" s="6" t="s">
        <v>2</v>
      </c>
      <c r="E1" s="6" t="s">
        <v>3</v>
      </c>
      <c r="F1" s="6" t="s">
        <v>4</v>
      </c>
      <c r="G1" s="6" t="s">
        <v>5</v>
      </c>
      <c r="H1" s="6" t="s">
        <v>6</v>
      </c>
      <c r="I1" s="6" t="s">
        <v>7</v>
      </c>
      <c r="J1" s="6" t="s">
        <v>8</v>
      </c>
      <c r="K1" s="6" t="s">
        <v>9</v>
      </c>
      <c r="L1" s="6" t="s">
        <v>10</v>
      </c>
      <c r="M1" s="6" t="s">
        <v>11</v>
      </c>
      <c r="N1" s="6" t="s">
        <v>12</v>
      </c>
      <c r="O1" s="6" t="s">
        <v>13</v>
      </c>
      <c r="P1" s="5" t="s">
        <v>944</v>
      </c>
      <c r="Q1" s="29" t="s">
        <v>14</v>
      </c>
      <c r="R1" s="29" t="s">
        <v>1334</v>
      </c>
    </row>
    <row r="2" spans="1:18" ht="17.25" customHeight="1" x14ac:dyDescent="0.25">
      <c r="A2" s="12" t="s">
        <v>946</v>
      </c>
      <c r="B2" s="12" t="s">
        <v>947</v>
      </c>
      <c r="C2" s="12" t="s">
        <v>948</v>
      </c>
      <c r="D2" s="12" t="s">
        <v>34</v>
      </c>
      <c r="E2" s="12" t="s">
        <v>1329</v>
      </c>
      <c r="F2" s="12" t="s">
        <v>16</v>
      </c>
      <c r="G2" s="12" t="s">
        <v>17</v>
      </c>
      <c r="H2" s="12" t="s">
        <v>1335</v>
      </c>
      <c r="I2" s="12" t="s">
        <v>1336</v>
      </c>
      <c r="J2" s="12" t="s">
        <v>1337</v>
      </c>
      <c r="K2" s="12" t="s">
        <v>18</v>
      </c>
      <c r="L2" s="12" t="s">
        <v>19</v>
      </c>
      <c r="M2" s="12" t="s">
        <v>1487</v>
      </c>
      <c r="N2" s="12" t="s">
        <v>41</v>
      </c>
      <c r="O2" s="13">
        <v>100</v>
      </c>
      <c r="P2" s="14">
        <v>0</v>
      </c>
      <c r="Q2" s="14">
        <v>13340</v>
      </c>
      <c r="R2" s="14">
        <v>18408</v>
      </c>
    </row>
    <row r="3" spans="1:18" ht="17.25" customHeight="1" x14ac:dyDescent="0.25">
      <c r="A3" s="12" t="s">
        <v>1467</v>
      </c>
      <c r="B3" s="12" t="s">
        <v>1468</v>
      </c>
      <c r="C3" s="12" t="s">
        <v>1469</v>
      </c>
      <c r="D3" s="12" t="s">
        <v>34</v>
      </c>
      <c r="E3" s="12" t="s">
        <v>1469</v>
      </c>
      <c r="F3" s="12" t="s">
        <v>16</v>
      </c>
      <c r="G3" s="12" t="s">
        <v>17</v>
      </c>
      <c r="H3" s="12" t="s">
        <v>1342</v>
      </c>
      <c r="I3" s="12"/>
      <c r="J3" s="12" t="s">
        <v>1456</v>
      </c>
      <c r="K3" s="12" t="s">
        <v>18</v>
      </c>
      <c r="L3" s="12" t="s">
        <v>19</v>
      </c>
      <c r="M3" s="12" t="s">
        <v>29</v>
      </c>
      <c r="N3" s="12" t="s">
        <v>182</v>
      </c>
      <c r="O3" s="13">
        <v>0</v>
      </c>
      <c r="P3" s="14">
        <v>100</v>
      </c>
      <c r="Q3" s="14">
        <v>2414</v>
      </c>
      <c r="R3" s="14">
        <v>2754</v>
      </c>
    </row>
    <row r="4" spans="1:18" ht="17.25" customHeight="1" x14ac:dyDescent="0.25">
      <c r="A4" s="12" t="s">
        <v>21</v>
      </c>
      <c r="B4" s="12" t="s">
        <v>22</v>
      </c>
      <c r="C4" s="12" t="s">
        <v>949</v>
      </c>
      <c r="D4" s="12" t="s">
        <v>15</v>
      </c>
      <c r="E4" s="12" t="s">
        <v>23</v>
      </c>
      <c r="F4" s="12" t="s">
        <v>16</v>
      </c>
      <c r="G4" s="12" t="s">
        <v>17</v>
      </c>
      <c r="H4" s="12" t="s">
        <v>1335</v>
      </c>
      <c r="I4" s="12"/>
      <c r="J4" s="12" t="s">
        <v>1338</v>
      </c>
      <c r="K4" s="12" t="s">
        <v>18</v>
      </c>
      <c r="L4" s="12" t="s">
        <v>19</v>
      </c>
      <c r="M4" s="12" t="s">
        <v>1487</v>
      </c>
      <c r="N4" s="12" t="s">
        <v>20</v>
      </c>
      <c r="O4" s="13">
        <v>0</v>
      </c>
      <c r="P4" s="14">
        <v>100</v>
      </c>
      <c r="Q4" s="14">
        <v>3623</v>
      </c>
      <c r="R4" s="14">
        <v>4226</v>
      </c>
    </row>
    <row r="5" spans="1:18" ht="17.25" customHeight="1" x14ac:dyDescent="0.25">
      <c r="A5" s="12" t="s">
        <v>1457</v>
      </c>
      <c r="B5" s="12" t="s">
        <v>1458</v>
      </c>
      <c r="C5" s="12" t="s">
        <v>1476</v>
      </c>
      <c r="D5" s="12" t="s">
        <v>60</v>
      </c>
      <c r="E5" s="12" t="s">
        <v>1459</v>
      </c>
      <c r="F5" s="12" t="s">
        <v>16</v>
      </c>
      <c r="G5" s="12" t="s">
        <v>17</v>
      </c>
      <c r="H5" s="12" t="s">
        <v>1335</v>
      </c>
      <c r="I5" s="12"/>
      <c r="J5" s="12" t="s">
        <v>1456</v>
      </c>
      <c r="K5" s="12" t="s">
        <v>18</v>
      </c>
      <c r="L5" s="12" t="s">
        <v>19</v>
      </c>
      <c r="M5" s="12" t="s">
        <v>31</v>
      </c>
      <c r="N5" s="12" t="s">
        <v>182</v>
      </c>
      <c r="O5" s="13">
        <v>0</v>
      </c>
      <c r="P5" s="14">
        <v>100</v>
      </c>
      <c r="Q5" s="14">
        <v>6535</v>
      </c>
      <c r="R5" s="14">
        <v>10977</v>
      </c>
    </row>
    <row r="6" spans="1:18" ht="17.25" customHeight="1" x14ac:dyDescent="0.25">
      <c r="A6" s="12" t="s">
        <v>1460</v>
      </c>
      <c r="B6" s="12" t="s">
        <v>1461</v>
      </c>
      <c r="C6" s="12" t="s">
        <v>1477</v>
      </c>
      <c r="D6" s="12" t="s">
        <v>60</v>
      </c>
      <c r="E6" s="12" t="s">
        <v>1462</v>
      </c>
      <c r="F6" s="12" t="s">
        <v>16</v>
      </c>
      <c r="G6" s="12" t="s">
        <v>17</v>
      </c>
      <c r="H6" s="12" t="s">
        <v>1335</v>
      </c>
      <c r="I6" s="12"/>
      <c r="J6" s="12" t="s">
        <v>1456</v>
      </c>
      <c r="K6" s="12" t="s">
        <v>18</v>
      </c>
      <c r="L6" s="12" t="s">
        <v>19</v>
      </c>
      <c r="M6" s="12" t="s">
        <v>31</v>
      </c>
      <c r="N6" s="12" t="s">
        <v>182</v>
      </c>
      <c r="O6" s="13">
        <v>0</v>
      </c>
      <c r="P6" s="14">
        <v>100</v>
      </c>
      <c r="Q6" s="14">
        <v>1851</v>
      </c>
      <c r="R6" s="14">
        <v>3491</v>
      </c>
    </row>
    <row r="7" spans="1:18" ht="17.25" customHeight="1" x14ac:dyDescent="0.25">
      <c r="A7" s="12" t="s">
        <v>1478</v>
      </c>
      <c r="B7" s="12" t="s">
        <v>1479</v>
      </c>
      <c r="C7" s="12" t="s">
        <v>1480</v>
      </c>
      <c r="D7" s="12" t="s">
        <v>70</v>
      </c>
      <c r="E7" s="12" t="s">
        <v>1481</v>
      </c>
      <c r="F7" s="12" t="s">
        <v>16</v>
      </c>
      <c r="G7" s="12" t="s">
        <v>17</v>
      </c>
      <c r="H7" s="12" t="s">
        <v>1335</v>
      </c>
      <c r="I7" s="12"/>
      <c r="J7" s="12" t="s">
        <v>1488</v>
      </c>
      <c r="K7" s="12" t="s">
        <v>18</v>
      </c>
      <c r="L7" s="12" t="s">
        <v>19</v>
      </c>
      <c r="M7" s="12" t="s">
        <v>31</v>
      </c>
      <c r="N7" s="12" t="s">
        <v>41</v>
      </c>
      <c r="O7" s="13">
        <v>100</v>
      </c>
      <c r="P7" s="14">
        <v>0</v>
      </c>
      <c r="Q7" s="14">
        <v>0</v>
      </c>
      <c r="R7" s="14">
        <v>0</v>
      </c>
    </row>
    <row r="8" spans="1:18" ht="17.25" customHeight="1" x14ac:dyDescent="0.25">
      <c r="A8" s="12" t="s">
        <v>1558</v>
      </c>
      <c r="B8" s="12" t="s">
        <v>1559</v>
      </c>
      <c r="C8" s="12" t="s">
        <v>1560</v>
      </c>
      <c r="D8" s="12" t="s">
        <v>15</v>
      </c>
      <c r="E8" s="12" t="s">
        <v>1561</v>
      </c>
      <c r="F8" s="12" t="s">
        <v>16</v>
      </c>
      <c r="G8" s="12" t="s">
        <v>17</v>
      </c>
      <c r="H8" s="12" t="s">
        <v>1339</v>
      </c>
      <c r="I8" s="12"/>
      <c r="J8" s="12" t="s">
        <v>1526</v>
      </c>
      <c r="K8" s="12" t="s">
        <v>18</v>
      </c>
      <c r="L8" s="12" t="s">
        <v>19</v>
      </c>
      <c r="M8" s="12" t="s">
        <v>1487</v>
      </c>
      <c r="N8" s="12" t="s">
        <v>20</v>
      </c>
      <c r="O8" s="13">
        <v>0</v>
      </c>
      <c r="P8" s="14">
        <v>100</v>
      </c>
      <c r="Q8" s="14"/>
      <c r="R8" s="14"/>
    </row>
    <row r="9" spans="1:18" ht="17.25" customHeight="1" x14ac:dyDescent="0.25">
      <c r="A9" s="12" t="s">
        <v>1463</v>
      </c>
      <c r="B9" s="12" t="s">
        <v>1464</v>
      </c>
      <c r="C9" s="12" t="s">
        <v>1465</v>
      </c>
      <c r="D9" s="12" t="s">
        <v>34</v>
      </c>
      <c r="E9" s="12" t="s">
        <v>1466</v>
      </c>
      <c r="F9" s="12" t="s">
        <v>16</v>
      </c>
      <c r="G9" s="12" t="s">
        <v>17</v>
      </c>
      <c r="H9" s="12" t="s">
        <v>1342</v>
      </c>
      <c r="I9" s="12"/>
      <c r="J9" s="12" t="s">
        <v>1456</v>
      </c>
      <c r="K9" s="12" t="s">
        <v>18</v>
      </c>
      <c r="L9" s="12" t="s">
        <v>19</v>
      </c>
      <c r="M9" s="12" t="s">
        <v>29</v>
      </c>
      <c r="N9" s="12" t="s">
        <v>182</v>
      </c>
      <c r="O9" s="13">
        <v>0</v>
      </c>
      <c r="P9" s="14">
        <v>100</v>
      </c>
      <c r="Q9" s="14">
        <v>1391</v>
      </c>
      <c r="R9" s="14">
        <v>1603</v>
      </c>
    </row>
    <row r="10" spans="1:18" ht="17.25" customHeight="1" x14ac:dyDescent="0.25">
      <c r="A10" s="12" t="s">
        <v>1482</v>
      </c>
      <c r="B10" s="12" t="s">
        <v>1483</v>
      </c>
      <c r="C10" s="12" t="s">
        <v>1484</v>
      </c>
      <c r="D10" s="12" t="s">
        <v>15</v>
      </c>
      <c r="E10" s="12" t="s">
        <v>1485</v>
      </c>
      <c r="F10" s="12" t="s">
        <v>16</v>
      </c>
      <c r="G10" s="12" t="s">
        <v>17</v>
      </c>
      <c r="H10" s="12" t="s">
        <v>1335</v>
      </c>
      <c r="I10" s="12"/>
      <c r="J10" s="12" t="s">
        <v>1488</v>
      </c>
      <c r="K10" s="12" t="s">
        <v>18</v>
      </c>
      <c r="L10" s="12" t="s">
        <v>19</v>
      </c>
      <c r="M10" s="12" t="s">
        <v>1489</v>
      </c>
      <c r="N10" s="12" t="s">
        <v>20</v>
      </c>
      <c r="O10" s="13">
        <v>0</v>
      </c>
      <c r="P10" s="14">
        <v>100</v>
      </c>
      <c r="Q10" s="14">
        <v>13927</v>
      </c>
      <c r="R10" s="14">
        <v>15022</v>
      </c>
    </row>
    <row r="11" spans="1:18" ht="17.25" customHeight="1" x14ac:dyDescent="0.25">
      <c r="A11" s="12" t="s">
        <v>950</v>
      </c>
      <c r="B11" s="12" t="s">
        <v>951</v>
      </c>
      <c r="C11" s="12" t="s">
        <v>1330</v>
      </c>
      <c r="D11" s="12" t="s">
        <v>15</v>
      </c>
      <c r="E11" s="12" t="s">
        <v>952</v>
      </c>
      <c r="F11" s="12" t="s">
        <v>16</v>
      </c>
      <c r="G11" s="12" t="s">
        <v>17</v>
      </c>
      <c r="H11" s="12" t="s">
        <v>1339</v>
      </c>
      <c r="I11" s="12"/>
      <c r="J11" s="12" t="s">
        <v>1337</v>
      </c>
      <c r="K11" s="12" t="s">
        <v>18</v>
      </c>
      <c r="L11" s="12" t="s">
        <v>19</v>
      </c>
      <c r="M11" s="12" t="s">
        <v>31</v>
      </c>
      <c r="N11" s="12" t="s">
        <v>20</v>
      </c>
      <c r="O11" s="13">
        <v>0</v>
      </c>
      <c r="P11" s="14">
        <v>100</v>
      </c>
      <c r="Q11" s="14">
        <v>5776</v>
      </c>
      <c r="R11" s="14">
        <v>6962</v>
      </c>
    </row>
    <row r="12" spans="1:18" ht="17.25" customHeight="1" x14ac:dyDescent="0.25">
      <c r="A12" s="12" t="s">
        <v>1553</v>
      </c>
      <c r="B12" s="12" t="s">
        <v>1554</v>
      </c>
      <c r="C12" s="12" t="s">
        <v>1555</v>
      </c>
      <c r="D12" s="12" t="s">
        <v>15</v>
      </c>
      <c r="E12" s="12" t="s">
        <v>1556</v>
      </c>
      <c r="F12" s="12" t="s">
        <v>16</v>
      </c>
      <c r="G12" s="12" t="s">
        <v>17</v>
      </c>
      <c r="H12" s="12" t="s">
        <v>1339</v>
      </c>
      <c r="I12" s="12"/>
      <c r="J12" s="12" t="s">
        <v>1557</v>
      </c>
      <c r="K12" s="12" t="s">
        <v>18</v>
      </c>
      <c r="L12" s="12" t="s">
        <v>19</v>
      </c>
      <c r="M12" s="12" t="s">
        <v>1489</v>
      </c>
      <c r="N12" s="12" t="s">
        <v>20</v>
      </c>
      <c r="O12" s="13">
        <v>0</v>
      </c>
      <c r="P12" s="14">
        <v>100</v>
      </c>
      <c r="Q12" s="14"/>
      <c r="R12" s="14"/>
    </row>
    <row r="13" spans="1:18" ht="17.25" customHeight="1" x14ac:dyDescent="0.25">
      <c r="A13" s="12" t="s">
        <v>1490</v>
      </c>
      <c r="B13" s="12" t="s">
        <v>1491</v>
      </c>
      <c r="C13" s="12" t="s">
        <v>1492</v>
      </c>
      <c r="D13" s="12" t="s">
        <v>15</v>
      </c>
      <c r="E13" s="12" t="s">
        <v>1493</v>
      </c>
      <c r="F13" s="12" t="s">
        <v>1494</v>
      </c>
      <c r="G13" s="12" t="s">
        <v>17</v>
      </c>
      <c r="H13" s="12" t="s">
        <v>1495</v>
      </c>
      <c r="I13" s="12"/>
      <c r="J13" s="12"/>
      <c r="K13" s="12" t="s">
        <v>18</v>
      </c>
      <c r="L13" s="12" t="s">
        <v>19</v>
      </c>
      <c r="M13" s="12" t="s">
        <v>31</v>
      </c>
      <c r="N13" s="12" t="s">
        <v>20</v>
      </c>
      <c r="O13" s="13">
        <v>0</v>
      </c>
      <c r="P13" s="14">
        <v>100</v>
      </c>
      <c r="Q13" s="14">
        <v>820</v>
      </c>
      <c r="R13" s="14">
        <v>820</v>
      </c>
    </row>
    <row r="14" spans="1:18" ht="17.25" customHeight="1" x14ac:dyDescent="0.25">
      <c r="A14" s="12" t="s">
        <v>24</v>
      </c>
      <c r="B14" s="12" t="s">
        <v>25</v>
      </c>
      <c r="C14" s="12" t="s">
        <v>953</v>
      </c>
      <c r="D14" s="12" t="s">
        <v>26</v>
      </c>
      <c r="E14" s="12" t="s">
        <v>27</v>
      </c>
      <c r="F14" s="12" t="s">
        <v>28</v>
      </c>
      <c r="G14" s="12" t="s">
        <v>17</v>
      </c>
      <c r="H14" s="12" t="s">
        <v>1340</v>
      </c>
      <c r="I14" s="12" t="s">
        <v>1341</v>
      </c>
      <c r="J14" s="12"/>
      <c r="K14" s="12" t="s">
        <v>18</v>
      </c>
      <c r="L14" s="12" t="s">
        <v>19</v>
      </c>
      <c r="M14" s="12" t="s">
        <v>29</v>
      </c>
      <c r="N14" s="12" t="s">
        <v>30</v>
      </c>
      <c r="O14" s="13">
        <v>0</v>
      </c>
      <c r="P14" s="14">
        <v>100</v>
      </c>
      <c r="Q14" s="14">
        <v>108</v>
      </c>
      <c r="R14" s="14">
        <v>126</v>
      </c>
    </row>
    <row r="15" spans="1:18" ht="17.25" customHeight="1" x14ac:dyDescent="0.25">
      <c r="A15" s="12" t="s">
        <v>32</v>
      </c>
      <c r="B15" s="12" t="s">
        <v>33</v>
      </c>
      <c r="C15" s="12" t="s">
        <v>954</v>
      </c>
      <c r="D15" s="12" t="s">
        <v>34</v>
      </c>
      <c r="E15" s="12" t="s">
        <v>35</v>
      </c>
      <c r="F15" s="12" t="s">
        <v>16</v>
      </c>
      <c r="G15" s="12" t="s">
        <v>17</v>
      </c>
      <c r="H15" s="12" t="s">
        <v>1342</v>
      </c>
      <c r="I15" s="12" t="s">
        <v>1343</v>
      </c>
      <c r="J15" s="12"/>
      <c r="K15" s="12" t="s">
        <v>18</v>
      </c>
      <c r="L15" s="12" t="s">
        <v>19</v>
      </c>
      <c r="M15" s="12" t="s">
        <v>29</v>
      </c>
      <c r="N15" s="12" t="s">
        <v>30</v>
      </c>
      <c r="O15" s="13">
        <v>0</v>
      </c>
      <c r="P15" s="14">
        <v>100</v>
      </c>
      <c r="Q15" s="14">
        <v>17518</v>
      </c>
      <c r="R15" s="14">
        <v>26941</v>
      </c>
    </row>
    <row r="16" spans="1:18" ht="17.25" customHeight="1" x14ac:dyDescent="0.25">
      <c r="A16" s="12" t="s">
        <v>36</v>
      </c>
      <c r="B16" s="12" t="s">
        <v>37</v>
      </c>
      <c r="C16" s="12" t="s">
        <v>955</v>
      </c>
      <c r="D16" s="12" t="s">
        <v>38</v>
      </c>
      <c r="E16" s="12" t="s">
        <v>39</v>
      </c>
      <c r="F16" s="12" t="s">
        <v>16</v>
      </c>
      <c r="G16" s="12" t="s">
        <v>17</v>
      </c>
      <c r="H16" s="12" t="s">
        <v>1342</v>
      </c>
      <c r="I16" s="12" t="s">
        <v>1338</v>
      </c>
      <c r="J16" s="12"/>
      <c r="K16" s="12" t="s">
        <v>18</v>
      </c>
      <c r="L16" s="12" t="s">
        <v>19</v>
      </c>
      <c r="M16" s="12" t="s">
        <v>1489</v>
      </c>
      <c r="N16" s="12" t="s">
        <v>41</v>
      </c>
      <c r="O16" s="13">
        <v>100</v>
      </c>
      <c r="P16" s="14">
        <v>100</v>
      </c>
      <c r="Q16" s="14">
        <v>104790</v>
      </c>
      <c r="R16" s="14">
        <v>185868</v>
      </c>
    </row>
    <row r="17" spans="1:18" ht="17.25" customHeight="1" x14ac:dyDescent="0.25">
      <c r="A17" s="12" t="s">
        <v>42</v>
      </c>
      <c r="B17" s="12" t="s">
        <v>43</v>
      </c>
      <c r="C17" s="12" t="s">
        <v>956</v>
      </c>
      <c r="D17" s="12" t="s">
        <v>34</v>
      </c>
      <c r="E17" s="12" t="s">
        <v>44</v>
      </c>
      <c r="F17" s="12" t="s">
        <v>16</v>
      </c>
      <c r="G17" s="12" t="s">
        <v>17</v>
      </c>
      <c r="H17" s="12" t="s">
        <v>1342</v>
      </c>
      <c r="I17" s="12" t="s">
        <v>1344</v>
      </c>
      <c r="J17" s="12"/>
      <c r="K17" s="12" t="s">
        <v>18</v>
      </c>
      <c r="L17" s="12" t="s">
        <v>19</v>
      </c>
      <c r="M17" s="12" t="s">
        <v>1496</v>
      </c>
      <c r="N17" s="12" t="s">
        <v>41</v>
      </c>
      <c r="O17" s="13">
        <v>100</v>
      </c>
      <c r="P17" s="14">
        <v>0</v>
      </c>
      <c r="Q17" s="14">
        <v>724</v>
      </c>
      <c r="R17" s="14">
        <v>1200</v>
      </c>
    </row>
    <row r="18" spans="1:18" ht="17.25" customHeight="1" x14ac:dyDescent="0.25">
      <c r="A18" s="12" t="s">
        <v>45</v>
      </c>
      <c r="B18" s="12" t="s">
        <v>46</v>
      </c>
      <c r="C18" s="12" t="s">
        <v>957</v>
      </c>
      <c r="D18" s="12" t="s">
        <v>34</v>
      </c>
      <c r="E18" s="12" t="s">
        <v>44</v>
      </c>
      <c r="F18" s="12" t="s">
        <v>16</v>
      </c>
      <c r="G18" s="12" t="s">
        <v>17</v>
      </c>
      <c r="H18" s="12" t="s">
        <v>1342</v>
      </c>
      <c r="I18" s="12" t="s">
        <v>1344</v>
      </c>
      <c r="J18" s="12"/>
      <c r="K18" s="12" t="s">
        <v>18</v>
      </c>
      <c r="L18" s="12" t="s">
        <v>19</v>
      </c>
      <c r="M18" s="12" t="s">
        <v>1496</v>
      </c>
      <c r="N18" s="12" t="s">
        <v>41</v>
      </c>
      <c r="O18" s="13">
        <v>100</v>
      </c>
      <c r="P18" s="14">
        <v>0</v>
      </c>
      <c r="Q18" s="14">
        <v>6483</v>
      </c>
      <c r="R18" s="14">
        <v>9781</v>
      </c>
    </row>
    <row r="19" spans="1:18" ht="17.25" customHeight="1" x14ac:dyDescent="0.25">
      <c r="A19" s="12" t="s">
        <v>47</v>
      </c>
      <c r="B19" s="12" t="s">
        <v>48</v>
      </c>
      <c r="C19" s="12" t="s">
        <v>958</v>
      </c>
      <c r="D19" s="12" t="s">
        <v>34</v>
      </c>
      <c r="E19" s="12" t="s">
        <v>49</v>
      </c>
      <c r="F19" s="12" t="s">
        <v>16</v>
      </c>
      <c r="G19" s="12" t="s">
        <v>17</v>
      </c>
      <c r="H19" s="12" t="s">
        <v>1342</v>
      </c>
      <c r="I19" s="12" t="s">
        <v>1345</v>
      </c>
      <c r="J19" s="12"/>
      <c r="K19" s="12" t="s">
        <v>18</v>
      </c>
      <c r="L19" s="12" t="s">
        <v>19</v>
      </c>
      <c r="M19" s="12" t="s">
        <v>29</v>
      </c>
      <c r="N19" s="12" t="s">
        <v>30</v>
      </c>
      <c r="O19" s="13">
        <v>0</v>
      </c>
      <c r="P19" s="14">
        <v>100</v>
      </c>
      <c r="Q19" s="14">
        <v>35173</v>
      </c>
      <c r="R19" s="14">
        <v>61827</v>
      </c>
    </row>
    <row r="20" spans="1:18" ht="17.25" customHeight="1" x14ac:dyDescent="0.25">
      <c r="A20" s="12" t="s">
        <v>50</v>
      </c>
      <c r="B20" s="12" t="s">
        <v>51</v>
      </c>
      <c r="C20" s="12" t="s">
        <v>959</v>
      </c>
      <c r="D20" s="12" t="s">
        <v>38</v>
      </c>
      <c r="E20" s="12" t="s">
        <v>52</v>
      </c>
      <c r="F20" s="12" t="s">
        <v>16</v>
      </c>
      <c r="G20" s="12" t="s">
        <v>17</v>
      </c>
      <c r="H20" s="12" t="s">
        <v>1346</v>
      </c>
      <c r="I20" s="12" t="s">
        <v>1347</v>
      </c>
      <c r="J20" s="12"/>
      <c r="K20" s="12" t="s">
        <v>18</v>
      </c>
      <c r="L20" s="12" t="s">
        <v>19</v>
      </c>
      <c r="M20" s="12" t="s">
        <v>1487</v>
      </c>
      <c r="N20" s="12" t="s">
        <v>41</v>
      </c>
      <c r="O20" s="13">
        <v>100</v>
      </c>
      <c r="P20" s="14">
        <v>0</v>
      </c>
      <c r="Q20" s="14">
        <v>113715</v>
      </c>
      <c r="R20" s="14">
        <v>186279</v>
      </c>
    </row>
    <row r="21" spans="1:18" ht="17.25" customHeight="1" x14ac:dyDescent="0.25">
      <c r="A21" s="12" t="s">
        <v>53</v>
      </c>
      <c r="B21" s="12" t="s">
        <v>54</v>
      </c>
      <c r="C21" s="12" t="s">
        <v>960</v>
      </c>
      <c r="D21" s="12" t="s">
        <v>38</v>
      </c>
      <c r="E21" s="12" t="s">
        <v>52</v>
      </c>
      <c r="F21" s="12" t="s">
        <v>16</v>
      </c>
      <c r="G21" s="12" t="s">
        <v>17</v>
      </c>
      <c r="H21" s="12" t="s">
        <v>1346</v>
      </c>
      <c r="I21" s="12" t="s">
        <v>1347</v>
      </c>
      <c r="J21" s="12"/>
      <c r="K21" s="12" t="s">
        <v>18</v>
      </c>
      <c r="L21" s="12" t="s">
        <v>19</v>
      </c>
      <c r="M21" s="12" t="s">
        <v>31</v>
      </c>
      <c r="N21" s="12" t="s">
        <v>41</v>
      </c>
      <c r="O21" s="13">
        <v>100</v>
      </c>
      <c r="P21" s="14">
        <v>0</v>
      </c>
      <c r="Q21" s="14">
        <v>0</v>
      </c>
      <c r="R21" s="14">
        <v>131</v>
      </c>
    </row>
    <row r="22" spans="1:18" ht="17.25" customHeight="1" x14ac:dyDescent="0.25">
      <c r="A22" s="12" t="s">
        <v>55</v>
      </c>
      <c r="B22" s="12" t="s">
        <v>56</v>
      </c>
      <c r="C22" s="12" t="s">
        <v>961</v>
      </c>
      <c r="D22" s="12" t="s">
        <v>38</v>
      </c>
      <c r="E22" s="12" t="s">
        <v>57</v>
      </c>
      <c r="F22" s="12" t="s">
        <v>16</v>
      </c>
      <c r="G22" s="12" t="s">
        <v>17</v>
      </c>
      <c r="H22" s="12" t="s">
        <v>1346</v>
      </c>
      <c r="I22" s="12" t="s">
        <v>1348</v>
      </c>
      <c r="J22" s="12"/>
      <c r="K22" s="12" t="s">
        <v>18</v>
      </c>
      <c r="L22" s="12" t="s">
        <v>19</v>
      </c>
      <c r="M22" s="12" t="s">
        <v>1489</v>
      </c>
      <c r="N22" s="12" t="s">
        <v>41</v>
      </c>
      <c r="O22" s="13">
        <v>100</v>
      </c>
      <c r="P22" s="14">
        <v>0</v>
      </c>
      <c r="Q22" s="14">
        <v>26081</v>
      </c>
      <c r="R22" s="14">
        <v>34435</v>
      </c>
    </row>
    <row r="23" spans="1:18" ht="17.25" customHeight="1" x14ac:dyDescent="0.25">
      <c r="A23" s="12" t="s">
        <v>58</v>
      </c>
      <c r="B23" s="12" t="s">
        <v>59</v>
      </c>
      <c r="C23" s="12" t="s">
        <v>962</v>
      </c>
      <c r="D23" s="12" t="s">
        <v>60</v>
      </c>
      <c r="E23" s="12" t="s">
        <v>61</v>
      </c>
      <c r="F23" s="12" t="s">
        <v>16</v>
      </c>
      <c r="G23" s="12" t="s">
        <v>17</v>
      </c>
      <c r="H23" s="12" t="s">
        <v>1342</v>
      </c>
      <c r="I23" s="12" t="s">
        <v>1349</v>
      </c>
      <c r="J23" s="12"/>
      <c r="K23" s="12" t="s">
        <v>18</v>
      </c>
      <c r="L23" s="12" t="s">
        <v>19</v>
      </c>
      <c r="M23" s="12" t="s">
        <v>1487</v>
      </c>
      <c r="N23" s="12" t="s">
        <v>41</v>
      </c>
      <c r="O23" s="13">
        <v>100</v>
      </c>
      <c r="P23" s="14">
        <v>0</v>
      </c>
      <c r="Q23" s="14">
        <v>15472</v>
      </c>
      <c r="R23" s="14">
        <v>24976</v>
      </c>
    </row>
    <row r="24" spans="1:18" ht="17.25" customHeight="1" x14ac:dyDescent="0.25">
      <c r="A24" s="12" t="s">
        <v>63</v>
      </c>
      <c r="B24" s="12" t="s">
        <v>64</v>
      </c>
      <c r="C24" s="12" t="s">
        <v>963</v>
      </c>
      <c r="D24" s="12" t="s">
        <v>34</v>
      </c>
      <c r="E24" s="12" t="s">
        <v>65</v>
      </c>
      <c r="F24" s="12" t="s">
        <v>16</v>
      </c>
      <c r="G24" s="12" t="s">
        <v>17</v>
      </c>
      <c r="H24" s="12" t="s">
        <v>1342</v>
      </c>
      <c r="I24" s="12" t="s">
        <v>1351</v>
      </c>
      <c r="J24" s="12"/>
      <c r="K24" s="12" t="s">
        <v>18</v>
      </c>
      <c r="L24" s="12" t="s">
        <v>19</v>
      </c>
      <c r="M24" s="12" t="s">
        <v>29</v>
      </c>
      <c r="N24" s="12" t="s">
        <v>30</v>
      </c>
      <c r="O24" s="13">
        <v>0</v>
      </c>
      <c r="P24" s="14">
        <v>100</v>
      </c>
      <c r="Q24" s="14">
        <v>31937</v>
      </c>
      <c r="R24" s="14">
        <v>61574</v>
      </c>
    </row>
    <row r="25" spans="1:18" ht="17.25" customHeight="1" x14ac:dyDescent="0.25">
      <c r="A25" s="12" t="s">
        <v>66</v>
      </c>
      <c r="B25" s="12" t="s">
        <v>67</v>
      </c>
      <c r="C25" s="12" t="s">
        <v>964</v>
      </c>
      <c r="D25" s="12" t="s">
        <v>26</v>
      </c>
      <c r="E25" s="12" t="s">
        <v>27</v>
      </c>
      <c r="F25" s="12" t="s">
        <v>28</v>
      </c>
      <c r="G25" s="12" t="s">
        <v>17</v>
      </c>
      <c r="H25" s="12" t="s">
        <v>1340</v>
      </c>
      <c r="I25" s="12" t="s">
        <v>1341</v>
      </c>
      <c r="J25" s="12"/>
      <c r="K25" s="12" t="s">
        <v>18</v>
      </c>
      <c r="L25" s="12" t="s">
        <v>19</v>
      </c>
      <c r="M25" s="12" t="s">
        <v>29</v>
      </c>
      <c r="N25" s="12" t="s">
        <v>30</v>
      </c>
      <c r="O25" s="13">
        <v>0</v>
      </c>
      <c r="P25" s="14">
        <v>100</v>
      </c>
      <c r="Q25" s="14">
        <v>355</v>
      </c>
      <c r="R25" s="14">
        <v>506</v>
      </c>
    </row>
    <row r="26" spans="1:18" ht="17.25" customHeight="1" x14ac:dyDescent="0.25">
      <c r="A26" s="12" t="s">
        <v>68</v>
      </c>
      <c r="B26" s="12" t="s">
        <v>69</v>
      </c>
      <c r="C26" s="12" t="s">
        <v>965</v>
      </c>
      <c r="D26" s="12" t="s">
        <v>70</v>
      </c>
      <c r="E26" s="12" t="s">
        <v>71</v>
      </c>
      <c r="F26" s="12" t="s">
        <v>16</v>
      </c>
      <c r="G26" s="12" t="s">
        <v>17</v>
      </c>
      <c r="H26" s="12" t="s">
        <v>1342</v>
      </c>
      <c r="I26" s="12" t="s">
        <v>1352</v>
      </c>
      <c r="J26" s="12"/>
      <c r="K26" s="12" t="s">
        <v>18</v>
      </c>
      <c r="L26" s="12" t="s">
        <v>19</v>
      </c>
      <c r="M26" s="12" t="s">
        <v>29</v>
      </c>
      <c r="N26" s="12" t="s">
        <v>30</v>
      </c>
      <c r="O26" s="13">
        <v>0</v>
      </c>
      <c r="P26" s="14">
        <v>100</v>
      </c>
      <c r="Q26" s="14">
        <v>5448</v>
      </c>
      <c r="R26" s="14">
        <v>7488</v>
      </c>
    </row>
    <row r="27" spans="1:18" ht="17.25" customHeight="1" x14ac:dyDescent="0.25">
      <c r="A27" s="12" t="s">
        <v>72</v>
      </c>
      <c r="B27" s="12" t="s">
        <v>73</v>
      </c>
      <c r="C27" s="12" t="s">
        <v>966</v>
      </c>
      <c r="D27" s="12" t="s">
        <v>70</v>
      </c>
      <c r="E27" s="12" t="s">
        <v>74</v>
      </c>
      <c r="F27" s="12" t="s">
        <v>16</v>
      </c>
      <c r="G27" s="12" t="s">
        <v>17</v>
      </c>
      <c r="H27" s="12" t="s">
        <v>1342</v>
      </c>
      <c r="I27" s="12" t="s">
        <v>1352</v>
      </c>
      <c r="J27" s="12"/>
      <c r="K27" s="12" t="s">
        <v>18</v>
      </c>
      <c r="L27" s="12" t="s">
        <v>19</v>
      </c>
      <c r="M27" s="12" t="s">
        <v>29</v>
      </c>
      <c r="N27" s="12" t="s">
        <v>30</v>
      </c>
      <c r="O27" s="13">
        <v>0</v>
      </c>
      <c r="P27" s="14">
        <v>100</v>
      </c>
      <c r="Q27" s="14">
        <v>5448</v>
      </c>
      <c r="R27" s="14">
        <v>7488</v>
      </c>
    </row>
    <row r="28" spans="1:18" ht="17.25" customHeight="1" x14ac:dyDescent="0.25">
      <c r="A28" s="12" t="s">
        <v>75</v>
      </c>
      <c r="B28" s="12" t="s">
        <v>76</v>
      </c>
      <c r="C28" s="12" t="s">
        <v>967</v>
      </c>
      <c r="D28" s="12" t="s">
        <v>70</v>
      </c>
      <c r="E28" s="12" t="s">
        <v>77</v>
      </c>
      <c r="F28" s="12" t="s">
        <v>16</v>
      </c>
      <c r="G28" s="12" t="s">
        <v>17</v>
      </c>
      <c r="H28" s="12" t="s">
        <v>1342</v>
      </c>
      <c r="I28" s="12" t="s">
        <v>1352</v>
      </c>
      <c r="J28" s="12"/>
      <c r="K28" s="12" t="s">
        <v>18</v>
      </c>
      <c r="L28" s="12" t="s">
        <v>19</v>
      </c>
      <c r="M28" s="12" t="s">
        <v>29</v>
      </c>
      <c r="N28" s="12" t="s">
        <v>30</v>
      </c>
      <c r="O28" s="13">
        <v>0</v>
      </c>
      <c r="P28" s="14">
        <v>100</v>
      </c>
      <c r="Q28" s="14">
        <v>5448</v>
      </c>
      <c r="R28" s="14">
        <v>7488</v>
      </c>
    </row>
    <row r="29" spans="1:18" ht="17.25" customHeight="1" x14ac:dyDescent="0.25">
      <c r="A29" s="12" t="s">
        <v>78</v>
      </c>
      <c r="B29" s="12" t="s">
        <v>79</v>
      </c>
      <c r="C29" s="12" t="s">
        <v>968</v>
      </c>
      <c r="D29" s="12" t="s">
        <v>70</v>
      </c>
      <c r="E29" s="12" t="s">
        <v>80</v>
      </c>
      <c r="F29" s="12" t="s">
        <v>16</v>
      </c>
      <c r="G29" s="12" t="s">
        <v>17</v>
      </c>
      <c r="H29" s="12" t="s">
        <v>1342</v>
      </c>
      <c r="I29" s="12" t="s">
        <v>1352</v>
      </c>
      <c r="J29" s="12"/>
      <c r="K29" s="12" t="s">
        <v>18</v>
      </c>
      <c r="L29" s="12" t="s">
        <v>19</v>
      </c>
      <c r="M29" s="12" t="s">
        <v>29</v>
      </c>
      <c r="N29" s="12" t="s">
        <v>30</v>
      </c>
      <c r="O29" s="13">
        <v>0</v>
      </c>
      <c r="P29" s="14">
        <v>100</v>
      </c>
      <c r="Q29" s="14">
        <v>5448</v>
      </c>
      <c r="R29" s="14">
        <v>7488</v>
      </c>
    </row>
    <row r="30" spans="1:18" ht="17.25" customHeight="1" x14ac:dyDescent="0.25">
      <c r="A30" s="12" t="s">
        <v>81</v>
      </c>
      <c r="B30" s="12" t="s">
        <v>82</v>
      </c>
      <c r="C30" s="12" t="s">
        <v>969</v>
      </c>
      <c r="D30" s="12" t="s">
        <v>70</v>
      </c>
      <c r="E30" s="12" t="s">
        <v>83</v>
      </c>
      <c r="F30" s="12" t="s">
        <v>16</v>
      </c>
      <c r="G30" s="12" t="s">
        <v>17</v>
      </c>
      <c r="H30" s="12" t="s">
        <v>1342</v>
      </c>
      <c r="I30" s="12" t="s">
        <v>1352</v>
      </c>
      <c r="J30" s="12"/>
      <c r="K30" s="12" t="s">
        <v>18</v>
      </c>
      <c r="L30" s="12" t="s">
        <v>19</v>
      </c>
      <c r="M30" s="12" t="s">
        <v>29</v>
      </c>
      <c r="N30" s="12" t="s">
        <v>30</v>
      </c>
      <c r="O30" s="13">
        <v>0</v>
      </c>
      <c r="P30" s="14">
        <v>100</v>
      </c>
      <c r="Q30" s="14">
        <v>6492</v>
      </c>
      <c r="R30" s="14">
        <v>8923</v>
      </c>
    </row>
    <row r="31" spans="1:18" ht="17.25" customHeight="1" x14ac:dyDescent="0.25">
      <c r="A31" s="12" t="s">
        <v>84</v>
      </c>
      <c r="B31" s="12" t="s">
        <v>85</v>
      </c>
      <c r="C31" s="12" t="s">
        <v>970</v>
      </c>
      <c r="D31" s="12" t="s">
        <v>70</v>
      </c>
      <c r="E31" s="12" t="s">
        <v>86</v>
      </c>
      <c r="F31" s="12" t="s">
        <v>16</v>
      </c>
      <c r="G31" s="12" t="s">
        <v>17</v>
      </c>
      <c r="H31" s="12" t="s">
        <v>1342</v>
      </c>
      <c r="I31" s="12" t="s">
        <v>1352</v>
      </c>
      <c r="J31" s="12"/>
      <c r="K31" s="12" t="s">
        <v>18</v>
      </c>
      <c r="L31" s="12" t="s">
        <v>19</v>
      </c>
      <c r="M31" s="12" t="s">
        <v>29</v>
      </c>
      <c r="N31" s="12" t="s">
        <v>30</v>
      </c>
      <c r="O31" s="13">
        <v>0</v>
      </c>
      <c r="P31" s="14">
        <v>100</v>
      </c>
      <c r="Q31" s="14">
        <v>6492</v>
      </c>
      <c r="R31" s="14">
        <v>8923</v>
      </c>
    </row>
    <row r="32" spans="1:18" ht="17.25" customHeight="1" x14ac:dyDescent="0.25">
      <c r="A32" s="12" t="s">
        <v>87</v>
      </c>
      <c r="B32" s="12" t="s">
        <v>88</v>
      </c>
      <c r="C32" s="12" t="s">
        <v>971</v>
      </c>
      <c r="D32" s="12" t="s">
        <v>70</v>
      </c>
      <c r="E32" s="12" t="s">
        <v>89</v>
      </c>
      <c r="F32" s="12" t="s">
        <v>16</v>
      </c>
      <c r="G32" s="12" t="s">
        <v>17</v>
      </c>
      <c r="H32" s="12" t="s">
        <v>1342</v>
      </c>
      <c r="I32" s="12" t="s">
        <v>1352</v>
      </c>
      <c r="J32" s="12"/>
      <c r="K32" s="12" t="s">
        <v>18</v>
      </c>
      <c r="L32" s="12" t="s">
        <v>19</v>
      </c>
      <c r="M32" s="12" t="s">
        <v>29</v>
      </c>
      <c r="N32" s="12" t="s">
        <v>30</v>
      </c>
      <c r="O32" s="13">
        <v>0</v>
      </c>
      <c r="P32" s="14">
        <v>100</v>
      </c>
      <c r="Q32" s="14">
        <v>6492</v>
      </c>
      <c r="R32" s="14">
        <v>8923</v>
      </c>
    </row>
    <row r="33" spans="1:18" ht="17.25" customHeight="1" x14ac:dyDescent="0.25">
      <c r="A33" s="12" t="s">
        <v>90</v>
      </c>
      <c r="B33" s="12" t="s">
        <v>91</v>
      </c>
      <c r="C33" s="12" t="s">
        <v>972</v>
      </c>
      <c r="D33" s="12" t="s">
        <v>70</v>
      </c>
      <c r="E33" s="12" t="s">
        <v>92</v>
      </c>
      <c r="F33" s="12" t="s">
        <v>16</v>
      </c>
      <c r="G33" s="12" t="s">
        <v>17</v>
      </c>
      <c r="H33" s="12" t="s">
        <v>1342</v>
      </c>
      <c r="I33" s="12" t="s">
        <v>1352</v>
      </c>
      <c r="J33" s="12"/>
      <c r="K33" s="12" t="s">
        <v>18</v>
      </c>
      <c r="L33" s="12" t="s">
        <v>19</v>
      </c>
      <c r="M33" s="12" t="s">
        <v>29</v>
      </c>
      <c r="N33" s="12" t="s">
        <v>30</v>
      </c>
      <c r="O33" s="13">
        <v>0</v>
      </c>
      <c r="P33" s="14">
        <v>100</v>
      </c>
      <c r="Q33" s="14">
        <v>7182</v>
      </c>
      <c r="R33" s="14">
        <v>9836</v>
      </c>
    </row>
    <row r="34" spans="1:18" ht="17.25" customHeight="1" x14ac:dyDescent="0.25">
      <c r="A34" s="12" t="s">
        <v>93</v>
      </c>
      <c r="B34" s="12" t="s">
        <v>94</v>
      </c>
      <c r="C34" s="12" t="s">
        <v>973</v>
      </c>
      <c r="D34" s="12" t="s">
        <v>70</v>
      </c>
      <c r="E34" s="12" t="s">
        <v>95</v>
      </c>
      <c r="F34" s="12" t="s">
        <v>16</v>
      </c>
      <c r="G34" s="12" t="s">
        <v>17</v>
      </c>
      <c r="H34" s="12" t="s">
        <v>1342</v>
      </c>
      <c r="I34" s="12" t="s">
        <v>1352</v>
      </c>
      <c r="J34" s="12"/>
      <c r="K34" s="12" t="s">
        <v>18</v>
      </c>
      <c r="L34" s="12" t="s">
        <v>19</v>
      </c>
      <c r="M34" s="12" t="s">
        <v>29</v>
      </c>
      <c r="N34" s="12" t="s">
        <v>30</v>
      </c>
      <c r="O34" s="13">
        <v>0</v>
      </c>
      <c r="P34" s="14">
        <v>100</v>
      </c>
      <c r="Q34" s="14">
        <v>7182</v>
      </c>
      <c r="R34" s="14">
        <v>10144</v>
      </c>
    </row>
    <row r="35" spans="1:18" ht="17.25" customHeight="1" x14ac:dyDescent="0.25">
      <c r="A35" s="12" t="s">
        <v>96</v>
      </c>
      <c r="B35" s="12" t="s">
        <v>97</v>
      </c>
      <c r="C35" s="12" t="s">
        <v>974</v>
      </c>
      <c r="D35" s="12" t="s">
        <v>70</v>
      </c>
      <c r="E35" s="12" t="s">
        <v>80</v>
      </c>
      <c r="F35" s="12" t="s">
        <v>16</v>
      </c>
      <c r="G35" s="12" t="s">
        <v>17</v>
      </c>
      <c r="H35" s="12" t="s">
        <v>1342</v>
      </c>
      <c r="I35" s="12" t="s">
        <v>1352</v>
      </c>
      <c r="J35" s="12"/>
      <c r="K35" s="12" t="s">
        <v>18</v>
      </c>
      <c r="L35" s="12" t="s">
        <v>19</v>
      </c>
      <c r="M35" s="12" t="s">
        <v>29</v>
      </c>
      <c r="N35" s="12" t="s">
        <v>30</v>
      </c>
      <c r="O35" s="13">
        <v>0</v>
      </c>
      <c r="P35" s="14">
        <v>100</v>
      </c>
      <c r="Q35" s="14">
        <v>45</v>
      </c>
      <c r="R35" s="14">
        <v>97</v>
      </c>
    </row>
    <row r="36" spans="1:18" ht="17.25" customHeight="1" x14ac:dyDescent="0.25">
      <c r="A36" s="12" t="s">
        <v>98</v>
      </c>
      <c r="B36" s="12" t="s">
        <v>99</v>
      </c>
      <c r="C36" s="12" t="s">
        <v>975</v>
      </c>
      <c r="D36" s="12" t="s">
        <v>70</v>
      </c>
      <c r="E36" s="12" t="s">
        <v>80</v>
      </c>
      <c r="F36" s="12" t="s">
        <v>16</v>
      </c>
      <c r="G36" s="12" t="s">
        <v>17</v>
      </c>
      <c r="H36" s="12" t="s">
        <v>1342</v>
      </c>
      <c r="I36" s="12" t="s">
        <v>1352</v>
      </c>
      <c r="J36" s="12"/>
      <c r="K36" s="12" t="s">
        <v>18</v>
      </c>
      <c r="L36" s="12" t="s">
        <v>19</v>
      </c>
      <c r="M36" s="12" t="s">
        <v>29</v>
      </c>
      <c r="N36" s="12" t="s">
        <v>30</v>
      </c>
      <c r="O36" s="13">
        <v>0</v>
      </c>
      <c r="P36" s="14">
        <v>100</v>
      </c>
      <c r="Q36" s="14">
        <v>45</v>
      </c>
      <c r="R36" s="14">
        <v>97</v>
      </c>
    </row>
    <row r="37" spans="1:18" ht="17.25" customHeight="1" x14ac:dyDescent="0.25">
      <c r="A37" s="12" t="s">
        <v>100</v>
      </c>
      <c r="B37" s="12" t="s">
        <v>101</v>
      </c>
      <c r="C37" s="12" t="s">
        <v>976</v>
      </c>
      <c r="D37" s="12" t="s">
        <v>70</v>
      </c>
      <c r="E37" s="12" t="s">
        <v>80</v>
      </c>
      <c r="F37" s="12" t="s">
        <v>16</v>
      </c>
      <c r="G37" s="12" t="s">
        <v>17</v>
      </c>
      <c r="H37" s="12" t="s">
        <v>1342</v>
      </c>
      <c r="I37" s="12" t="s">
        <v>1352</v>
      </c>
      <c r="J37" s="12"/>
      <c r="K37" s="12" t="s">
        <v>18</v>
      </c>
      <c r="L37" s="12" t="s">
        <v>140</v>
      </c>
      <c r="M37" s="12" t="s">
        <v>29</v>
      </c>
      <c r="N37" s="12" t="s">
        <v>30</v>
      </c>
      <c r="O37" s="13">
        <v>0</v>
      </c>
      <c r="P37" s="14">
        <v>100</v>
      </c>
      <c r="Q37" s="14">
        <v>45</v>
      </c>
      <c r="R37" s="14">
        <v>97</v>
      </c>
    </row>
    <row r="38" spans="1:18" ht="17.25" customHeight="1" x14ac:dyDescent="0.25">
      <c r="A38" s="12" t="s">
        <v>102</v>
      </c>
      <c r="B38" s="12" t="s">
        <v>103</v>
      </c>
      <c r="C38" s="12" t="s">
        <v>977</v>
      </c>
      <c r="D38" s="12" t="s">
        <v>70</v>
      </c>
      <c r="E38" s="12" t="s">
        <v>80</v>
      </c>
      <c r="F38" s="12" t="s">
        <v>16</v>
      </c>
      <c r="G38" s="12" t="s">
        <v>17</v>
      </c>
      <c r="H38" s="12" t="s">
        <v>1342</v>
      </c>
      <c r="I38" s="12" t="s">
        <v>1352</v>
      </c>
      <c r="J38" s="12"/>
      <c r="K38" s="12" t="s">
        <v>18</v>
      </c>
      <c r="L38" s="12" t="s">
        <v>140</v>
      </c>
      <c r="M38" s="12" t="s">
        <v>29</v>
      </c>
      <c r="N38" s="12" t="s">
        <v>30</v>
      </c>
      <c r="O38" s="13">
        <v>0</v>
      </c>
      <c r="P38" s="14">
        <v>100</v>
      </c>
      <c r="Q38" s="14">
        <v>45</v>
      </c>
      <c r="R38" s="14">
        <v>97</v>
      </c>
    </row>
    <row r="39" spans="1:18" ht="17.25" customHeight="1" x14ac:dyDescent="0.25">
      <c r="A39" s="12" t="s">
        <v>104</v>
      </c>
      <c r="B39" s="12" t="s">
        <v>105</v>
      </c>
      <c r="C39" s="12" t="s">
        <v>978</v>
      </c>
      <c r="D39" s="12" t="s">
        <v>70</v>
      </c>
      <c r="E39" s="12" t="s">
        <v>80</v>
      </c>
      <c r="F39" s="12" t="s">
        <v>16</v>
      </c>
      <c r="G39" s="12" t="s">
        <v>17</v>
      </c>
      <c r="H39" s="12" t="s">
        <v>1342</v>
      </c>
      <c r="I39" s="12" t="s">
        <v>1352</v>
      </c>
      <c r="J39" s="12"/>
      <c r="K39" s="12" t="s">
        <v>18</v>
      </c>
      <c r="L39" s="12" t="s">
        <v>140</v>
      </c>
      <c r="M39" s="12" t="s">
        <v>29</v>
      </c>
      <c r="N39" s="12" t="s">
        <v>30</v>
      </c>
      <c r="O39" s="13">
        <v>0</v>
      </c>
      <c r="P39" s="14">
        <v>100</v>
      </c>
      <c r="Q39" s="14">
        <v>45</v>
      </c>
      <c r="R39" s="14">
        <v>97</v>
      </c>
    </row>
    <row r="40" spans="1:18" ht="17.25" customHeight="1" x14ac:dyDescent="0.25">
      <c r="A40" s="12" t="s">
        <v>106</v>
      </c>
      <c r="B40" s="12" t="s">
        <v>107</v>
      </c>
      <c r="C40" s="12" t="s">
        <v>979</v>
      </c>
      <c r="D40" s="12" t="s">
        <v>70</v>
      </c>
      <c r="E40" s="12" t="s">
        <v>80</v>
      </c>
      <c r="F40" s="12" t="s">
        <v>16</v>
      </c>
      <c r="G40" s="12" t="s">
        <v>17</v>
      </c>
      <c r="H40" s="12" t="s">
        <v>1342</v>
      </c>
      <c r="I40" s="12" t="s">
        <v>1352</v>
      </c>
      <c r="J40" s="12"/>
      <c r="K40" s="12" t="s">
        <v>18</v>
      </c>
      <c r="L40" s="12" t="s">
        <v>19</v>
      </c>
      <c r="M40" s="12" t="s">
        <v>29</v>
      </c>
      <c r="N40" s="12" t="s">
        <v>30</v>
      </c>
      <c r="O40" s="13">
        <v>0</v>
      </c>
      <c r="P40" s="14">
        <v>100</v>
      </c>
      <c r="Q40" s="14">
        <v>0</v>
      </c>
      <c r="R40" s="14">
        <v>97</v>
      </c>
    </row>
    <row r="41" spans="1:18" ht="17.25" customHeight="1" x14ac:dyDescent="0.25">
      <c r="A41" s="12" t="s">
        <v>108</v>
      </c>
      <c r="B41" s="12" t="s">
        <v>109</v>
      </c>
      <c r="C41" s="12" t="s">
        <v>980</v>
      </c>
      <c r="D41" s="12" t="s">
        <v>70</v>
      </c>
      <c r="E41" s="12" t="s">
        <v>110</v>
      </c>
      <c r="F41" s="12" t="s">
        <v>16</v>
      </c>
      <c r="G41" s="12" t="s">
        <v>17</v>
      </c>
      <c r="H41" s="12" t="s">
        <v>1342</v>
      </c>
      <c r="I41" s="12" t="s">
        <v>1350</v>
      </c>
      <c r="J41" s="12"/>
      <c r="K41" s="12" t="s">
        <v>18</v>
      </c>
      <c r="L41" s="12" t="s">
        <v>19</v>
      </c>
      <c r="M41" s="12" t="s">
        <v>29</v>
      </c>
      <c r="N41" s="12" t="s">
        <v>30</v>
      </c>
      <c r="O41" s="13">
        <v>0</v>
      </c>
      <c r="P41" s="14">
        <v>100</v>
      </c>
      <c r="Q41" s="14">
        <v>36042</v>
      </c>
      <c r="R41" s="14">
        <v>52183</v>
      </c>
    </row>
    <row r="42" spans="1:18" ht="17.25" customHeight="1" x14ac:dyDescent="0.25">
      <c r="A42" s="12" t="s">
        <v>111</v>
      </c>
      <c r="B42" s="12" t="s">
        <v>112</v>
      </c>
      <c r="C42" s="12" t="s">
        <v>981</v>
      </c>
      <c r="D42" s="12" t="s">
        <v>34</v>
      </c>
      <c r="E42" s="12" t="s">
        <v>113</v>
      </c>
      <c r="F42" s="12" t="s">
        <v>16</v>
      </c>
      <c r="G42" s="12" t="s">
        <v>17</v>
      </c>
      <c r="H42" s="12" t="s">
        <v>1342</v>
      </c>
      <c r="I42" s="12" t="s">
        <v>1353</v>
      </c>
      <c r="J42" s="12"/>
      <c r="K42" s="12" t="s">
        <v>18</v>
      </c>
      <c r="L42" s="12" t="s">
        <v>19</v>
      </c>
      <c r="M42" s="12" t="s">
        <v>1487</v>
      </c>
      <c r="N42" s="12" t="s">
        <v>41</v>
      </c>
      <c r="O42" s="13">
        <v>100</v>
      </c>
      <c r="P42" s="14">
        <v>0</v>
      </c>
      <c r="Q42" s="14">
        <v>38467</v>
      </c>
      <c r="R42" s="14">
        <v>72739</v>
      </c>
    </row>
    <row r="43" spans="1:18" ht="17.25" customHeight="1" x14ac:dyDescent="0.25">
      <c r="A43" s="12" t="s">
        <v>114</v>
      </c>
      <c r="B43" s="12" t="s">
        <v>115</v>
      </c>
      <c r="C43" s="12" t="s">
        <v>982</v>
      </c>
      <c r="D43" s="12" t="s">
        <v>26</v>
      </c>
      <c r="E43" s="12" t="s">
        <v>27</v>
      </c>
      <c r="F43" s="12" t="s">
        <v>28</v>
      </c>
      <c r="G43" s="12" t="s">
        <v>17</v>
      </c>
      <c r="H43" s="12" t="s">
        <v>1340</v>
      </c>
      <c r="I43" s="12" t="s">
        <v>1341</v>
      </c>
      <c r="J43" s="12"/>
      <c r="K43" s="12" t="s">
        <v>18</v>
      </c>
      <c r="L43" s="12" t="s">
        <v>19</v>
      </c>
      <c r="M43" s="12" t="s">
        <v>31</v>
      </c>
      <c r="N43" s="12" t="s">
        <v>30</v>
      </c>
      <c r="O43" s="13">
        <v>0</v>
      </c>
      <c r="P43" s="14">
        <v>100</v>
      </c>
      <c r="Q43" s="14">
        <v>0</v>
      </c>
      <c r="R43" s="14">
        <v>656</v>
      </c>
    </row>
    <row r="44" spans="1:18" ht="17.25" customHeight="1" x14ac:dyDescent="0.25">
      <c r="A44" s="12" t="s">
        <v>116</v>
      </c>
      <c r="B44" s="12" t="s">
        <v>117</v>
      </c>
      <c r="C44" s="12" t="s">
        <v>983</v>
      </c>
      <c r="D44" s="12" t="s">
        <v>118</v>
      </c>
      <c r="E44" s="12" t="s">
        <v>119</v>
      </c>
      <c r="F44" s="12" t="s">
        <v>16</v>
      </c>
      <c r="G44" s="12" t="s">
        <v>17</v>
      </c>
      <c r="H44" s="12" t="s">
        <v>1342</v>
      </c>
      <c r="I44" s="12" t="s">
        <v>1354</v>
      </c>
      <c r="J44" s="12" t="s">
        <v>1355</v>
      </c>
      <c r="K44" s="12" t="s">
        <v>18</v>
      </c>
      <c r="L44" s="12" t="s">
        <v>19</v>
      </c>
      <c r="M44" s="12" t="s">
        <v>29</v>
      </c>
      <c r="N44" s="12" t="s">
        <v>30</v>
      </c>
      <c r="O44" s="13">
        <v>0</v>
      </c>
      <c r="P44" s="14">
        <v>100</v>
      </c>
      <c r="Q44" s="14">
        <v>132863</v>
      </c>
      <c r="R44" s="14">
        <v>190886</v>
      </c>
    </row>
    <row r="45" spans="1:18" ht="17.25" customHeight="1" x14ac:dyDescent="0.25">
      <c r="A45" s="12" t="s">
        <v>120</v>
      </c>
      <c r="B45" s="12" t="s">
        <v>121</v>
      </c>
      <c r="C45" s="12" t="s">
        <v>984</v>
      </c>
      <c r="D45" s="12" t="s">
        <v>26</v>
      </c>
      <c r="E45" s="12" t="s">
        <v>27</v>
      </c>
      <c r="F45" s="12" t="s">
        <v>28</v>
      </c>
      <c r="G45" s="12" t="s">
        <v>17</v>
      </c>
      <c r="H45" s="12" t="s">
        <v>1340</v>
      </c>
      <c r="I45" s="12" t="s">
        <v>1341</v>
      </c>
      <c r="J45" s="12"/>
      <c r="K45" s="12" t="s">
        <v>18</v>
      </c>
      <c r="L45" s="12" t="s">
        <v>19</v>
      </c>
      <c r="M45" s="12" t="s">
        <v>29</v>
      </c>
      <c r="N45" s="12" t="s">
        <v>30</v>
      </c>
      <c r="O45" s="13">
        <v>0</v>
      </c>
      <c r="P45" s="14">
        <v>100</v>
      </c>
      <c r="Q45" s="14">
        <v>109</v>
      </c>
      <c r="R45" s="14">
        <v>127</v>
      </c>
    </row>
    <row r="46" spans="1:18" ht="17.25" customHeight="1" x14ac:dyDescent="0.25">
      <c r="A46" s="12" t="s">
        <v>122</v>
      </c>
      <c r="B46" s="12" t="s">
        <v>123</v>
      </c>
      <c r="C46" s="12" t="s">
        <v>985</v>
      </c>
      <c r="D46" s="12" t="s">
        <v>34</v>
      </c>
      <c r="E46" s="12" t="s">
        <v>124</v>
      </c>
      <c r="F46" s="12" t="s">
        <v>16</v>
      </c>
      <c r="G46" s="12" t="s">
        <v>17</v>
      </c>
      <c r="H46" s="12" t="s">
        <v>1342</v>
      </c>
      <c r="I46" s="12" t="s">
        <v>1356</v>
      </c>
      <c r="J46" s="12"/>
      <c r="K46" s="12" t="s">
        <v>18</v>
      </c>
      <c r="L46" s="12" t="s">
        <v>19</v>
      </c>
      <c r="M46" s="12" t="s">
        <v>1489</v>
      </c>
      <c r="N46" s="12" t="s">
        <v>41</v>
      </c>
      <c r="O46" s="13">
        <v>100</v>
      </c>
      <c r="P46" s="14">
        <v>0</v>
      </c>
      <c r="Q46" s="14">
        <v>51636</v>
      </c>
      <c r="R46" s="14">
        <v>89647</v>
      </c>
    </row>
    <row r="47" spans="1:18" ht="17.25" customHeight="1" x14ac:dyDescent="0.25">
      <c r="A47" s="12" t="s">
        <v>125</v>
      </c>
      <c r="B47" s="12" t="s">
        <v>126</v>
      </c>
      <c r="C47" s="12" t="s">
        <v>986</v>
      </c>
      <c r="D47" s="12" t="s">
        <v>26</v>
      </c>
      <c r="E47" s="12" t="s">
        <v>27</v>
      </c>
      <c r="F47" s="12" t="s">
        <v>28</v>
      </c>
      <c r="G47" s="12" t="s">
        <v>17</v>
      </c>
      <c r="H47" s="12" t="s">
        <v>1340</v>
      </c>
      <c r="I47" s="12" t="s">
        <v>1341</v>
      </c>
      <c r="J47" s="12"/>
      <c r="K47" s="12" t="s">
        <v>18</v>
      </c>
      <c r="L47" s="12" t="s">
        <v>19</v>
      </c>
      <c r="M47" s="12" t="s">
        <v>29</v>
      </c>
      <c r="N47" s="12" t="s">
        <v>30</v>
      </c>
      <c r="O47" s="13">
        <v>0</v>
      </c>
      <c r="P47" s="14">
        <v>100</v>
      </c>
      <c r="Q47" s="14">
        <v>109</v>
      </c>
      <c r="R47" s="14">
        <v>127</v>
      </c>
    </row>
    <row r="48" spans="1:18" ht="17.25" customHeight="1" x14ac:dyDescent="0.25">
      <c r="A48" s="12" t="s">
        <v>127</v>
      </c>
      <c r="B48" s="12" t="s">
        <v>128</v>
      </c>
      <c r="C48" s="12" t="s">
        <v>987</v>
      </c>
      <c r="D48" s="12" t="s">
        <v>38</v>
      </c>
      <c r="E48" s="12" t="s">
        <v>129</v>
      </c>
      <c r="F48" s="12" t="s">
        <v>16</v>
      </c>
      <c r="G48" s="12" t="s">
        <v>17</v>
      </c>
      <c r="H48" s="12" t="s">
        <v>1346</v>
      </c>
      <c r="I48" s="12" t="s">
        <v>1357</v>
      </c>
      <c r="J48" s="12"/>
      <c r="K48" s="12" t="s">
        <v>18</v>
      </c>
      <c r="L48" s="12" t="s">
        <v>19</v>
      </c>
      <c r="M48" s="12" t="s">
        <v>1489</v>
      </c>
      <c r="N48" s="12" t="s">
        <v>41</v>
      </c>
      <c r="O48" s="13">
        <v>100</v>
      </c>
      <c r="P48" s="14">
        <v>100</v>
      </c>
      <c r="Q48" s="14">
        <v>204387</v>
      </c>
      <c r="R48" s="14">
        <v>416570</v>
      </c>
    </row>
    <row r="49" spans="1:18" ht="17.25" customHeight="1" x14ac:dyDescent="0.25">
      <c r="A49" s="12" t="s">
        <v>130</v>
      </c>
      <c r="B49" s="12" t="s">
        <v>131</v>
      </c>
      <c r="C49" s="12" t="s">
        <v>988</v>
      </c>
      <c r="D49" s="12" t="s">
        <v>26</v>
      </c>
      <c r="E49" s="12" t="s">
        <v>27</v>
      </c>
      <c r="F49" s="12" t="s">
        <v>28</v>
      </c>
      <c r="G49" s="12" t="s">
        <v>17</v>
      </c>
      <c r="H49" s="12" t="s">
        <v>1340</v>
      </c>
      <c r="I49" s="12" t="s">
        <v>1341</v>
      </c>
      <c r="J49" s="12"/>
      <c r="K49" s="12" t="s">
        <v>18</v>
      </c>
      <c r="L49" s="12" t="s">
        <v>19</v>
      </c>
      <c r="M49" s="12" t="s">
        <v>29</v>
      </c>
      <c r="N49" s="12" t="s">
        <v>30</v>
      </c>
      <c r="O49" s="13">
        <v>0</v>
      </c>
      <c r="P49" s="14">
        <v>100</v>
      </c>
      <c r="Q49" s="14">
        <v>109</v>
      </c>
      <c r="R49" s="14">
        <v>127</v>
      </c>
    </row>
    <row r="50" spans="1:18" ht="17.25" customHeight="1" x14ac:dyDescent="0.25">
      <c r="A50" s="12" t="s">
        <v>132</v>
      </c>
      <c r="B50" s="12" t="s">
        <v>133</v>
      </c>
      <c r="C50" s="12" t="s">
        <v>989</v>
      </c>
      <c r="D50" s="12" t="s">
        <v>34</v>
      </c>
      <c r="E50" s="12" t="s">
        <v>134</v>
      </c>
      <c r="F50" s="12" t="s">
        <v>16</v>
      </c>
      <c r="G50" s="12" t="s">
        <v>17</v>
      </c>
      <c r="H50" s="12" t="s">
        <v>1342</v>
      </c>
      <c r="I50" s="12" t="s">
        <v>1358</v>
      </c>
      <c r="J50" s="12"/>
      <c r="K50" s="12" t="s">
        <v>18</v>
      </c>
      <c r="L50" s="12" t="s">
        <v>19</v>
      </c>
      <c r="M50" s="12" t="s">
        <v>29</v>
      </c>
      <c r="N50" s="12" t="s">
        <v>30</v>
      </c>
      <c r="O50" s="13">
        <v>0</v>
      </c>
      <c r="P50" s="14">
        <v>100</v>
      </c>
      <c r="Q50" s="14">
        <v>67810</v>
      </c>
      <c r="R50" s="14">
        <v>113238</v>
      </c>
    </row>
    <row r="51" spans="1:18" ht="17.25" customHeight="1" x14ac:dyDescent="0.25">
      <c r="A51" s="12" t="s">
        <v>135</v>
      </c>
      <c r="B51" s="12" t="s">
        <v>136</v>
      </c>
      <c r="C51" s="12" t="s">
        <v>990</v>
      </c>
      <c r="D51" s="12" t="s">
        <v>26</v>
      </c>
      <c r="E51" s="12" t="s">
        <v>27</v>
      </c>
      <c r="F51" s="12" t="s">
        <v>28</v>
      </c>
      <c r="G51" s="12" t="s">
        <v>17</v>
      </c>
      <c r="H51" s="12" t="s">
        <v>1340</v>
      </c>
      <c r="I51" s="12" t="s">
        <v>1341</v>
      </c>
      <c r="J51" s="12"/>
      <c r="K51" s="12" t="s">
        <v>18</v>
      </c>
      <c r="L51" s="12" t="s">
        <v>1326</v>
      </c>
      <c r="M51" s="12" t="s">
        <v>31</v>
      </c>
      <c r="N51" s="12" t="s">
        <v>41</v>
      </c>
      <c r="O51" s="13">
        <v>100</v>
      </c>
      <c r="P51" s="14">
        <v>100</v>
      </c>
      <c r="Q51" s="14">
        <v>0</v>
      </c>
      <c r="R51" s="14">
        <v>54</v>
      </c>
    </row>
    <row r="52" spans="1:18" ht="17.25" customHeight="1" x14ac:dyDescent="0.25">
      <c r="A52" s="12" t="s">
        <v>137</v>
      </c>
      <c r="B52" s="12" t="s">
        <v>138</v>
      </c>
      <c r="C52" s="12" t="s">
        <v>991</v>
      </c>
      <c r="D52" s="12" t="s">
        <v>34</v>
      </c>
      <c r="E52" s="12" t="s">
        <v>139</v>
      </c>
      <c r="F52" s="12" t="s">
        <v>16</v>
      </c>
      <c r="G52" s="12" t="s">
        <v>17</v>
      </c>
      <c r="H52" s="12" t="s">
        <v>1342</v>
      </c>
      <c r="I52" s="12" t="s">
        <v>1359</v>
      </c>
      <c r="J52" s="12"/>
      <c r="K52" s="12" t="s">
        <v>18</v>
      </c>
      <c r="L52" s="12" t="s">
        <v>140</v>
      </c>
      <c r="M52" s="12" t="s">
        <v>31</v>
      </c>
      <c r="N52" s="12" t="s">
        <v>30</v>
      </c>
      <c r="O52" s="13">
        <v>0</v>
      </c>
      <c r="P52" s="14">
        <v>100</v>
      </c>
      <c r="Q52" s="14">
        <v>46</v>
      </c>
      <c r="R52" s="14">
        <v>60</v>
      </c>
    </row>
    <row r="53" spans="1:18" ht="17.25" customHeight="1" x14ac:dyDescent="0.25">
      <c r="A53" s="12" t="s">
        <v>141</v>
      </c>
      <c r="B53" s="12" t="s">
        <v>142</v>
      </c>
      <c r="C53" s="12" t="s">
        <v>992</v>
      </c>
      <c r="D53" s="12" t="s">
        <v>34</v>
      </c>
      <c r="E53" s="12" t="s">
        <v>143</v>
      </c>
      <c r="F53" s="12" t="s">
        <v>16</v>
      </c>
      <c r="G53" s="12" t="s">
        <v>17</v>
      </c>
      <c r="H53" s="12" t="s">
        <v>1342</v>
      </c>
      <c r="I53" s="12" t="s">
        <v>1343</v>
      </c>
      <c r="J53" s="12"/>
      <c r="K53" s="12" t="s">
        <v>18</v>
      </c>
      <c r="L53" s="12" t="s">
        <v>19</v>
      </c>
      <c r="M53" s="12" t="s">
        <v>29</v>
      </c>
      <c r="N53" s="12" t="s">
        <v>30</v>
      </c>
      <c r="O53" s="13">
        <v>0</v>
      </c>
      <c r="P53" s="14">
        <v>100</v>
      </c>
      <c r="Q53" s="14">
        <v>17257</v>
      </c>
      <c r="R53" s="14">
        <v>26901</v>
      </c>
    </row>
    <row r="54" spans="1:18" ht="17.25" customHeight="1" x14ac:dyDescent="0.25">
      <c r="A54" s="12" t="s">
        <v>144</v>
      </c>
      <c r="B54" s="12" t="s">
        <v>145</v>
      </c>
      <c r="C54" s="12" t="s">
        <v>993</v>
      </c>
      <c r="D54" s="12" t="s">
        <v>34</v>
      </c>
      <c r="E54" s="12" t="s">
        <v>146</v>
      </c>
      <c r="F54" s="12" t="s">
        <v>16</v>
      </c>
      <c r="G54" s="12" t="s">
        <v>17</v>
      </c>
      <c r="H54" s="12" t="s">
        <v>1342</v>
      </c>
      <c r="I54" s="12" t="s">
        <v>1351</v>
      </c>
      <c r="J54" s="12"/>
      <c r="K54" s="12" t="s">
        <v>18</v>
      </c>
      <c r="L54" s="12" t="s">
        <v>19</v>
      </c>
      <c r="M54" s="12" t="s">
        <v>29</v>
      </c>
      <c r="N54" s="12" t="s">
        <v>30</v>
      </c>
      <c r="O54" s="13">
        <v>0</v>
      </c>
      <c r="P54" s="14">
        <v>100</v>
      </c>
      <c r="Q54" s="14">
        <v>33846</v>
      </c>
      <c r="R54" s="14">
        <v>60221</v>
      </c>
    </row>
    <row r="55" spans="1:18" ht="17.25" customHeight="1" x14ac:dyDescent="0.25">
      <c r="A55" s="12" t="s">
        <v>147</v>
      </c>
      <c r="B55" s="12" t="s">
        <v>148</v>
      </c>
      <c r="C55" s="12" t="s">
        <v>994</v>
      </c>
      <c r="D55" s="12" t="s">
        <v>34</v>
      </c>
      <c r="E55" s="12" t="s">
        <v>149</v>
      </c>
      <c r="F55" s="12" t="s">
        <v>16</v>
      </c>
      <c r="G55" s="12" t="s">
        <v>17</v>
      </c>
      <c r="H55" s="12" t="s">
        <v>1342</v>
      </c>
      <c r="I55" s="12" t="s">
        <v>1360</v>
      </c>
      <c r="J55" s="12"/>
      <c r="K55" s="12" t="s">
        <v>18</v>
      </c>
      <c r="L55" s="12" t="s">
        <v>19</v>
      </c>
      <c r="M55" s="12" t="s">
        <v>1497</v>
      </c>
      <c r="N55" s="12" t="s">
        <v>30</v>
      </c>
      <c r="O55" s="13">
        <v>0</v>
      </c>
      <c r="P55" s="14">
        <v>100</v>
      </c>
      <c r="Q55" s="14">
        <v>242616</v>
      </c>
      <c r="R55" s="14">
        <v>320785</v>
      </c>
    </row>
    <row r="56" spans="1:18" ht="17.25" customHeight="1" x14ac:dyDescent="0.25">
      <c r="A56" s="12" t="s">
        <v>150</v>
      </c>
      <c r="B56" s="12" t="s">
        <v>151</v>
      </c>
      <c r="C56" s="12" t="s">
        <v>995</v>
      </c>
      <c r="D56" s="12" t="s">
        <v>34</v>
      </c>
      <c r="E56" s="12" t="s">
        <v>152</v>
      </c>
      <c r="F56" s="12" t="s">
        <v>16</v>
      </c>
      <c r="G56" s="12" t="s">
        <v>17</v>
      </c>
      <c r="H56" s="12" t="s">
        <v>1342</v>
      </c>
      <c r="I56" s="12" t="s">
        <v>1361</v>
      </c>
      <c r="J56" s="12"/>
      <c r="K56" s="12" t="s">
        <v>18</v>
      </c>
      <c r="L56" s="12" t="s">
        <v>19</v>
      </c>
      <c r="M56" s="12" t="s">
        <v>1497</v>
      </c>
      <c r="N56" s="12" t="s">
        <v>41</v>
      </c>
      <c r="O56" s="13">
        <v>100</v>
      </c>
      <c r="P56" s="14">
        <v>0</v>
      </c>
      <c r="Q56" s="14">
        <v>33812</v>
      </c>
      <c r="R56" s="14">
        <v>58232</v>
      </c>
    </row>
    <row r="57" spans="1:18" ht="17.25" customHeight="1" x14ac:dyDescent="0.25">
      <c r="A57" s="12" t="s">
        <v>153</v>
      </c>
      <c r="B57" s="12" t="s">
        <v>154</v>
      </c>
      <c r="C57" s="12" t="s">
        <v>996</v>
      </c>
      <c r="D57" s="12" t="s">
        <v>26</v>
      </c>
      <c r="E57" s="12" t="s">
        <v>27</v>
      </c>
      <c r="F57" s="12" t="s">
        <v>28</v>
      </c>
      <c r="G57" s="12" t="s">
        <v>17</v>
      </c>
      <c r="H57" s="12" t="s">
        <v>1340</v>
      </c>
      <c r="I57" s="12" t="s">
        <v>1341</v>
      </c>
      <c r="J57" s="12"/>
      <c r="K57" s="12" t="s">
        <v>18</v>
      </c>
      <c r="L57" s="12" t="s">
        <v>19</v>
      </c>
      <c r="M57" s="12" t="s">
        <v>31</v>
      </c>
      <c r="N57" s="12" t="s">
        <v>41</v>
      </c>
      <c r="O57" s="13">
        <v>100</v>
      </c>
      <c r="P57" s="14">
        <v>100</v>
      </c>
      <c r="Q57" s="14">
        <v>1102</v>
      </c>
      <c r="R57" s="14">
        <v>1234</v>
      </c>
    </row>
    <row r="58" spans="1:18" ht="17.25" customHeight="1" x14ac:dyDescent="0.25">
      <c r="A58" s="12" t="s">
        <v>155</v>
      </c>
      <c r="B58" s="12" t="s">
        <v>156</v>
      </c>
      <c r="C58" s="12" t="s">
        <v>997</v>
      </c>
      <c r="D58" s="12" t="s">
        <v>34</v>
      </c>
      <c r="E58" s="12" t="s">
        <v>157</v>
      </c>
      <c r="F58" s="12" t="s">
        <v>16</v>
      </c>
      <c r="G58" s="12" t="s">
        <v>17</v>
      </c>
      <c r="H58" s="12" t="s">
        <v>1342</v>
      </c>
      <c r="I58" s="12" t="s">
        <v>1362</v>
      </c>
      <c r="J58" s="12"/>
      <c r="K58" s="12" t="s">
        <v>18</v>
      </c>
      <c r="L58" s="12" t="s">
        <v>19</v>
      </c>
      <c r="M58" s="12" t="s">
        <v>1487</v>
      </c>
      <c r="N58" s="12" t="s">
        <v>41</v>
      </c>
      <c r="O58" s="13">
        <v>100</v>
      </c>
      <c r="P58" s="14">
        <v>0</v>
      </c>
      <c r="Q58" s="14">
        <v>184109</v>
      </c>
      <c r="R58" s="14">
        <v>248460</v>
      </c>
    </row>
    <row r="59" spans="1:18" ht="17.25" customHeight="1" x14ac:dyDescent="0.25">
      <c r="A59" s="12" t="s">
        <v>1498</v>
      </c>
      <c r="B59" s="12" t="s">
        <v>1499</v>
      </c>
      <c r="C59" s="12" t="s">
        <v>1500</v>
      </c>
      <c r="D59" s="12" t="s">
        <v>60</v>
      </c>
      <c r="E59" s="12" t="s">
        <v>1501</v>
      </c>
      <c r="F59" s="12" t="s">
        <v>16</v>
      </c>
      <c r="G59" s="12" t="s">
        <v>17</v>
      </c>
      <c r="H59" s="12" t="s">
        <v>1335</v>
      </c>
      <c r="I59" s="12"/>
      <c r="J59" s="12"/>
      <c r="K59" s="12" t="s">
        <v>40</v>
      </c>
      <c r="L59" s="12" t="s">
        <v>19</v>
      </c>
      <c r="M59" s="12" t="s">
        <v>1497</v>
      </c>
      <c r="N59" s="12" t="s">
        <v>30</v>
      </c>
      <c r="O59" s="13">
        <v>0</v>
      </c>
      <c r="P59" s="14">
        <v>100</v>
      </c>
      <c r="Q59" s="14"/>
      <c r="R59" s="14"/>
    </row>
    <row r="60" spans="1:18" ht="17.25" customHeight="1" x14ac:dyDescent="0.25">
      <c r="A60" s="12" t="s">
        <v>1502</v>
      </c>
      <c r="B60" s="12" t="s">
        <v>1503</v>
      </c>
      <c r="C60" s="12" t="s">
        <v>1504</v>
      </c>
      <c r="D60" s="12" t="s">
        <v>60</v>
      </c>
      <c r="E60" s="12" t="s">
        <v>1505</v>
      </c>
      <c r="F60" s="12" t="s">
        <v>16</v>
      </c>
      <c r="G60" s="12" t="s">
        <v>17</v>
      </c>
      <c r="H60" s="12" t="s">
        <v>1335</v>
      </c>
      <c r="I60" s="12"/>
      <c r="J60" s="12"/>
      <c r="K60" s="12" t="s">
        <v>40</v>
      </c>
      <c r="L60" s="12" t="s">
        <v>337</v>
      </c>
      <c r="M60" s="12" t="s">
        <v>158</v>
      </c>
      <c r="N60" s="12" t="s">
        <v>30</v>
      </c>
      <c r="O60" s="13">
        <v>0</v>
      </c>
      <c r="P60" s="14">
        <v>100</v>
      </c>
      <c r="Q60" s="14"/>
      <c r="R60" s="14"/>
    </row>
    <row r="61" spans="1:18" ht="17.25" customHeight="1" x14ac:dyDescent="0.25">
      <c r="A61" s="12" t="s">
        <v>159</v>
      </c>
      <c r="B61" s="12" t="s">
        <v>160</v>
      </c>
      <c r="C61" s="12" t="s">
        <v>998</v>
      </c>
      <c r="D61" s="12" t="s">
        <v>60</v>
      </c>
      <c r="E61" s="12" t="s">
        <v>161</v>
      </c>
      <c r="F61" s="12" t="s">
        <v>16</v>
      </c>
      <c r="G61" s="12" t="s">
        <v>17</v>
      </c>
      <c r="H61" s="12" t="s">
        <v>1335</v>
      </c>
      <c r="I61" s="12" t="s">
        <v>1363</v>
      </c>
      <c r="J61" s="12" t="s">
        <v>1356</v>
      </c>
      <c r="K61" s="12" t="s">
        <v>18</v>
      </c>
      <c r="L61" s="12" t="s">
        <v>19</v>
      </c>
      <c r="M61" s="12" t="s">
        <v>1487</v>
      </c>
      <c r="N61" s="12" t="s">
        <v>41</v>
      </c>
      <c r="O61" s="13">
        <v>100</v>
      </c>
      <c r="P61" s="14">
        <v>100</v>
      </c>
      <c r="Q61" s="14">
        <v>10404</v>
      </c>
      <c r="R61" s="14">
        <v>19347</v>
      </c>
    </row>
    <row r="62" spans="1:18" ht="17.25" customHeight="1" x14ac:dyDescent="0.25">
      <c r="A62" s="12" t="s">
        <v>162</v>
      </c>
      <c r="B62" s="12" t="s">
        <v>163</v>
      </c>
      <c r="C62" s="12" t="s">
        <v>999</v>
      </c>
      <c r="D62" s="12" t="s">
        <v>34</v>
      </c>
      <c r="E62" s="12" t="s">
        <v>164</v>
      </c>
      <c r="F62" s="12" t="s">
        <v>16</v>
      </c>
      <c r="G62" s="12" t="s">
        <v>17</v>
      </c>
      <c r="H62" s="12" t="s">
        <v>1342</v>
      </c>
      <c r="I62" s="12" t="s">
        <v>1364</v>
      </c>
      <c r="J62" s="12"/>
      <c r="K62" s="12" t="s">
        <v>18</v>
      </c>
      <c r="L62" s="12" t="s">
        <v>19</v>
      </c>
      <c r="M62" s="12" t="s">
        <v>1489</v>
      </c>
      <c r="N62" s="12" t="s">
        <v>41</v>
      </c>
      <c r="O62" s="13">
        <v>100</v>
      </c>
      <c r="P62" s="14">
        <v>0</v>
      </c>
      <c r="Q62" s="14">
        <v>81582</v>
      </c>
      <c r="R62" s="14">
        <v>148716</v>
      </c>
    </row>
    <row r="63" spans="1:18" ht="17.25" customHeight="1" x14ac:dyDescent="0.25">
      <c r="A63" s="12" t="s">
        <v>165</v>
      </c>
      <c r="B63" s="12" t="s">
        <v>166</v>
      </c>
      <c r="C63" s="12" t="s">
        <v>1000</v>
      </c>
      <c r="D63" s="12" t="s">
        <v>34</v>
      </c>
      <c r="E63" s="12" t="s">
        <v>167</v>
      </c>
      <c r="F63" s="12" t="s">
        <v>16</v>
      </c>
      <c r="G63" s="12" t="s">
        <v>17</v>
      </c>
      <c r="H63" s="12" t="s">
        <v>1342</v>
      </c>
      <c r="I63" s="12" t="s">
        <v>1365</v>
      </c>
      <c r="J63" s="12"/>
      <c r="K63" s="12" t="s">
        <v>18</v>
      </c>
      <c r="L63" s="12" t="s">
        <v>19</v>
      </c>
      <c r="M63" s="12" t="s">
        <v>29</v>
      </c>
      <c r="N63" s="12" t="s">
        <v>30</v>
      </c>
      <c r="O63" s="13">
        <v>0</v>
      </c>
      <c r="P63" s="14">
        <v>100</v>
      </c>
      <c r="Q63" s="14">
        <v>72350</v>
      </c>
      <c r="R63" s="14">
        <v>110628</v>
      </c>
    </row>
    <row r="64" spans="1:18" ht="17.25" customHeight="1" x14ac:dyDescent="0.25">
      <c r="A64" s="12" t="s">
        <v>168</v>
      </c>
      <c r="B64" s="12" t="s">
        <v>169</v>
      </c>
      <c r="C64" s="12" t="s">
        <v>1001</v>
      </c>
      <c r="D64" s="12" t="s">
        <v>26</v>
      </c>
      <c r="E64" s="12" t="s">
        <v>27</v>
      </c>
      <c r="F64" s="12" t="s">
        <v>28</v>
      </c>
      <c r="G64" s="12" t="s">
        <v>17</v>
      </c>
      <c r="H64" s="12" t="s">
        <v>1340</v>
      </c>
      <c r="I64" s="12" t="s">
        <v>1341</v>
      </c>
      <c r="J64" s="12"/>
      <c r="K64" s="12" t="s">
        <v>18</v>
      </c>
      <c r="L64" s="12" t="s">
        <v>19</v>
      </c>
      <c r="M64" s="12" t="s">
        <v>29</v>
      </c>
      <c r="N64" s="12" t="s">
        <v>30</v>
      </c>
      <c r="O64" s="13">
        <v>0</v>
      </c>
      <c r="P64" s="14">
        <v>100</v>
      </c>
      <c r="Q64" s="14">
        <v>106</v>
      </c>
      <c r="R64" s="14">
        <v>124</v>
      </c>
    </row>
    <row r="65" spans="1:18" ht="17.25" customHeight="1" x14ac:dyDescent="0.25">
      <c r="A65" s="12" t="s">
        <v>170</v>
      </c>
      <c r="B65" s="12" t="s">
        <v>171</v>
      </c>
      <c r="C65" s="12" t="s">
        <v>1002</v>
      </c>
      <c r="D65" s="12" t="s">
        <v>26</v>
      </c>
      <c r="E65" s="12" t="s">
        <v>27</v>
      </c>
      <c r="F65" s="12" t="s">
        <v>28</v>
      </c>
      <c r="G65" s="12" t="s">
        <v>17</v>
      </c>
      <c r="H65" s="12" t="s">
        <v>1340</v>
      </c>
      <c r="I65" s="12" t="s">
        <v>1341</v>
      </c>
      <c r="J65" s="12"/>
      <c r="K65" s="12" t="s">
        <v>18</v>
      </c>
      <c r="L65" s="12" t="s">
        <v>19</v>
      </c>
      <c r="M65" s="12" t="s">
        <v>29</v>
      </c>
      <c r="N65" s="12" t="s">
        <v>30</v>
      </c>
      <c r="O65" s="13">
        <v>0</v>
      </c>
      <c r="P65" s="14">
        <v>100</v>
      </c>
      <c r="Q65" s="14">
        <v>119</v>
      </c>
      <c r="R65" s="14">
        <v>138</v>
      </c>
    </row>
    <row r="66" spans="1:18" ht="17.25" customHeight="1" x14ac:dyDescent="0.25">
      <c r="A66" s="12" t="s">
        <v>172</v>
      </c>
      <c r="B66" s="12" t="s">
        <v>173</v>
      </c>
      <c r="C66" s="12" t="s">
        <v>1470</v>
      </c>
      <c r="D66" s="12" t="s">
        <v>34</v>
      </c>
      <c r="E66" s="12" t="s">
        <v>174</v>
      </c>
      <c r="F66" s="12" t="s">
        <v>16</v>
      </c>
      <c r="G66" s="12" t="s">
        <v>17</v>
      </c>
      <c r="H66" s="12" t="s">
        <v>1342</v>
      </c>
      <c r="I66" s="12" t="s">
        <v>1366</v>
      </c>
      <c r="J66" s="12"/>
      <c r="K66" s="12" t="s">
        <v>18</v>
      </c>
      <c r="L66" s="12" t="s">
        <v>19</v>
      </c>
      <c r="M66" s="12" t="s">
        <v>1497</v>
      </c>
      <c r="N66" s="12" t="s">
        <v>30</v>
      </c>
      <c r="O66" s="13">
        <v>0</v>
      </c>
      <c r="P66" s="14">
        <v>100</v>
      </c>
      <c r="Q66" s="14">
        <v>134302</v>
      </c>
      <c r="R66" s="14">
        <v>231119</v>
      </c>
    </row>
    <row r="67" spans="1:18" ht="17.25" customHeight="1" x14ac:dyDescent="0.25">
      <c r="A67" s="12" t="s">
        <v>175</v>
      </c>
      <c r="B67" s="12" t="s">
        <v>176</v>
      </c>
      <c r="C67" s="12" t="s">
        <v>1003</v>
      </c>
      <c r="D67" s="12" t="s">
        <v>34</v>
      </c>
      <c r="E67" s="12" t="s">
        <v>177</v>
      </c>
      <c r="F67" s="12" t="s">
        <v>16</v>
      </c>
      <c r="G67" s="12" t="s">
        <v>17</v>
      </c>
      <c r="H67" s="12" t="s">
        <v>1342</v>
      </c>
      <c r="I67" s="12" t="s">
        <v>1367</v>
      </c>
      <c r="J67" s="12"/>
      <c r="K67" s="12" t="s">
        <v>18</v>
      </c>
      <c r="L67" s="12" t="s">
        <v>19</v>
      </c>
      <c r="M67" s="12" t="s">
        <v>31</v>
      </c>
      <c r="N67" s="12" t="s">
        <v>41</v>
      </c>
      <c r="O67" s="13">
        <v>100</v>
      </c>
      <c r="P67" s="14">
        <v>0</v>
      </c>
      <c r="Q67" s="14">
        <v>140</v>
      </c>
      <c r="R67" s="14">
        <v>165</v>
      </c>
    </row>
    <row r="68" spans="1:18" ht="17.25" customHeight="1" x14ac:dyDescent="0.25">
      <c r="A68" s="12" t="s">
        <v>178</v>
      </c>
      <c r="B68" s="12" t="s">
        <v>179</v>
      </c>
      <c r="C68" s="12" t="s">
        <v>1004</v>
      </c>
      <c r="D68" s="12" t="s">
        <v>180</v>
      </c>
      <c r="E68" s="12" t="s">
        <v>181</v>
      </c>
      <c r="F68" s="12" t="s">
        <v>16</v>
      </c>
      <c r="G68" s="12" t="s">
        <v>17</v>
      </c>
      <c r="H68" s="12" t="s">
        <v>1346</v>
      </c>
      <c r="I68" s="12" t="s">
        <v>1368</v>
      </c>
      <c r="J68" s="12" t="s">
        <v>1369</v>
      </c>
      <c r="K68" s="12" t="s">
        <v>18</v>
      </c>
      <c r="L68" s="12" t="s">
        <v>19</v>
      </c>
      <c r="M68" s="12" t="s">
        <v>1487</v>
      </c>
      <c r="N68" s="12" t="s">
        <v>41</v>
      </c>
      <c r="O68" s="13">
        <v>100</v>
      </c>
      <c r="P68" s="14">
        <v>0</v>
      </c>
      <c r="Q68" s="14">
        <v>58535</v>
      </c>
      <c r="R68" s="14">
        <v>87183</v>
      </c>
    </row>
    <row r="69" spans="1:18" ht="17.25" customHeight="1" x14ac:dyDescent="0.25">
      <c r="A69" s="12" t="s">
        <v>1331</v>
      </c>
      <c r="B69" s="12" t="s">
        <v>1332</v>
      </c>
      <c r="C69" s="12" t="s">
        <v>1333</v>
      </c>
      <c r="D69" s="12" t="s">
        <v>180</v>
      </c>
      <c r="E69" s="12" t="s">
        <v>181</v>
      </c>
      <c r="F69" s="12" t="s">
        <v>16</v>
      </c>
      <c r="G69" s="12" t="s">
        <v>17</v>
      </c>
      <c r="H69" s="12" t="s">
        <v>1346</v>
      </c>
      <c r="I69" s="12" t="s">
        <v>1368</v>
      </c>
      <c r="J69" s="12" t="s">
        <v>1369</v>
      </c>
      <c r="K69" s="12" t="s">
        <v>18</v>
      </c>
      <c r="L69" s="12" t="s">
        <v>19</v>
      </c>
      <c r="M69" s="12" t="s">
        <v>1487</v>
      </c>
      <c r="N69" s="12" t="s">
        <v>182</v>
      </c>
      <c r="O69" s="13">
        <v>0</v>
      </c>
      <c r="P69" s="14">
        <v>100</v>
      </c>
      <c r="Q69" s="14">
        <v>1356</v>
      </c>
      <c r="R69" s="14">
        <v>1648</v>
      </c>
    </row>
    <row r="70" spans="1:18" ht="17.25" customHeight="1" x14ac:dyDescent="0.25">
      <c r="A70" s="12" t="s">
        <v>183</v>
      </c>
      <c r="B70" s="12" t="s">
        <v>184</v>
      </c>
      <c r="C70" s="12" t="s">
        <v>1005</v>
      </c>
      <c r="D70" s="12" t="s">
        <v>34</v>
      </c>
      <c r="E70" s="12" t="s">
        <v>185</v>
      </c>
      <c r="F70" s="12" t="s">
        <v>16</v>
      </c>
      <c r="G70" s="12" t="s">
        <v>17</v>
      </c>
      <c r="H70" s="12" t="s">
        <v>1342</v>
      </c>
      <c r="I70" s="12" t="s">
        <v>1350</v>
      </c>
      <c r="J70" s="12"/>
      <c r="K70" s="12" t="s">
        <v>18</v>
      </c>
      <c r="L70" s="12" t="s">
        <v>19</v>
      </c>
      <c r="M70" s="12" t="s">
        <v>1489</v>
      </c>
      <c r="N70" s="12" t="s">
        <v>182</v>
      </c>
      <c r="O70" s="13">
        <v>0</v>
      </c>
      <c r="P70" s="14">
        <v>100</v>
      </c>
      <c r="Q70" s="14">
        <v>14335</v>
      </c>
      <c r="R70" s="14">
        <v>28657</v>
      </c>
    </row>
    <row r="71" spans="1:18" ht="17.25" customHeight="1" x14ac:dyDescent="0.25">
      <c r="A71" s="12" t="s">
        <v>186</v>
      </c>
      <c r="B71" s="12" t="s">
        <v>187</v>
      </c>
      <c r="C71" s="12" t="s">
        <v>1006</v>
      </c>
      <c r="D71" s="12" t="s">
        <v>34</v>
      </c>
      <c r="E71" s="12" t="s">
        <v>188</v>
      </c>
      <c r="F71" s="12" t="s">
        <v>16</v>
      </c>
      <c r="G71" s="12" t="s">
        <v>17</v>
      </c>
      <c r="H71" s="12" t="s">
        <v>1342</v>
      </c>
      <c r="I71" s="12" t="s">
        <v>1343</v>
      </c>
      <c r="J71" s="12"/>
      <c r="K71" s="12" t="s">
        <v>18</v>
      </c>
      <c r="L71" s="12" t="s">
        <v>19</v>
      </c>
      <c r="M71" s="12" t="s">
        <v>29</v>
      </c>
      <c r="N71" s="12" t="s">
        <v>30</v>
      </c>
      <c r="O71" s="13">
        <v>0</v>
      </c>
      <c r="P71" s="14">
        <v>100</v>
      </c>
      <c r="Q71" s="14">
        <v>17476</v>
      </c>
      <c r="R71" s="14">
        <v>25372</v>
      </c>
    </row>
    <row r="72" spans="1:18" ht="17.25" customHeight="1" x14ac:dyDescent="0.25">
      <c r="A72" s="12" t="s">
        <v>189</v>
      </c>
      <c r="B72" s="12" t="s">
        <v>190</v>
      </c>
      <c r="C72" s="12" t="s">
        <v>1007</v>
      </c>
      <c r="D72" s="12" t="s">
        <v>26</v>
      </c>
      <c r="E72" s="12" t="s">
        <v>27</v>
      </c>
      <c r="F72" s="12" t="s">
        <v>28</v>
      </c>
      <c r="G72" s="12" t="s">
        <v>17</v>
      </c>
      <c r="H72" s="12" t="s">
        <v>1340</v>
      </c>
      <c r="I72" s="12" t="s">
        <v>1341</v>
      </c>
      <c r="J72" s="12"/>
      <c r="K72" s="12" t="s">
        <v>18</v>
      </c>
      <c r="L72" s="12" t="s">
        <v>19</v>
      </c>
      <c r="M72" s="12" t="s">
        <v>29</v>
      </c>
      <c r="N72" s="12" t="s">
        <v>41</v>
      </c>
      <c r="O72" s="13">
        <v>100</v>
      </c>
      <c r="P72" s="14">
        <v>100</v>
      </c>
      <c r="Q72" s="14">
        <v>694</v>
      </c>
      <c r="R72" s="14">
        <v>770</v>
      </c>
    </row>
    <row r="73" spans="1:18" ht="17.25" customHeight="1" x14ac:dyDescent="0.25">
      <c r="A73" s="12" t="s">
        <v>191</v>
      </c>
      <c r="B73" s="12" t="s">
        <v>192</v>
      </c>
      <c r="C73" s="12" t="s">
        <v>1008</v>
      </c>
      <c r="D73" s="12" t="s">
        <v>34</v>
      </c>
      <c r="E73" s="12" t="s">
        <v>193</v>
      </c>
      <c r="F73" s="12" t="s">
        <v>16</v>
      </c>
      <c r="G73" s="12" t="s">
        <v>17</v>
      </c>
      <c r="H73" s="12" t="s">
        <v>1342</v>
      </c>
      <c r="I73" s="12" t="s">
        <v>1370</v>
      </c>
      <c r="J73" s="12"/>
      <c r="K73" s="12" t="s">
        <v>18</v>
      </c>
      <c r="L73" s="12" t="s">
        <v>19</v>
      </c>
      <c r="M73" s="12" t="s">
        <v>1487</v>
      </c>
      <c r="N73" s="12" t="s">
        <v>41</v>
      </c>
      <c r="O73" s="13">
        <v>100</v>
      </c>
      <c r="P73" s="14">
        <v>0</v>
      </c>
      <c r="Q73" s="14">
        <v>25463</v>
      </c>
      <c r="R73" s="14">
        <v>43373</v>
      </c>
    </row>
    <row r="74" spans="1:18" ht="17.25" customHeight="1" x14ac:dyDescent="0.25">
      <c r="A74" s="12" t="s">
        <v>194</v>
      </c>
      <c r="B74" s="12" t="s">
        <v>195</v>
      </c>
      <c r="C74" s="12" t="s">
        <v>1009</v>
      </c>
      <c r="D74" s="12" t="s">
        <v>34</v>
      </c>
      <c r="E74" s="12" t="s">
        <v>196</v>
      </c>
      <c r="F74" s="12" t="s">
        <v>16</v>
      </c>
      <c r="G74" s="12" t="s">
        <v>17</v>
      </c>
      <c r="H74" s="12" t="s">
        <v>1342</v>
      </c>
      <c r="I74" s="12" t="s">
        <v>1371</v>
      </c>
      <c r="J74" s="12"/>
      <c r="K74" s="12" t="s">
        <v>18</v>
      </c>
      <c r="L74" s="12" t="s">
        <v>19</v>
      </c>
      <c r="M74" s="12" t="s">
        <v>1487</v>
      </c>
      <c r="N74" s="12" t="s">
        <v>41</v>
      </c>
      <c r="O74" s="13">
        <v>100</v>
      </c>
      <c r="P74" s="14">
        <v>0</v>
      </c>
      <c r="Q74" s="14">
        <v>15767</v>
      </c>
      <c r="R74" s="14">
        <v>28197</v>
      </c>
    </row>
    <row r="75" spans="1:18" ht="17.25" customHeight="1" x14ac:dyDescent="0.25">
      <c r="A75" s="12" t="s">
        <v>197</v>
      </c>
      <c r="B75" s="12" t="s">
        <v>198</v>
      </c>
      <c r="C75" s="12" t="s">
        <v>1010</v>
      </c>
      <c r="D75" s="12" t="s">
        <v>38</v>
      </c>
      <c r="E75" s="12" t="s">
        <v>199</v>
      </c>
      <c r="F75" s="12" t="s">
        <v>16</v>
      </c>
      <c r="G75" s="12" t="s">
        <v>17</v>
      </c>
      <c r="H75" s="12" t="s">
        <v>1346</v>
      </c>
      <c r="I75" s="12" t="s">
        <v>1372</v>
      </c>
      <c r="J75" s="12"/>
      <c r="K75" s="12" t="s">
        <v>18</v>
      </c>
      <c r="L75" s="12" t="s">
        <v>19</v>
      </c>
      <c r="M75" s="12" t="s">
        <v>1487</v>
      </c>
      <c r="N75" s="12" t="s">
        <v>41</v>
      </c>
      <c r="O75" s="13">
        <v>100</v>
      </c>
      <c r="P75" s="14">
        <v>0</v>
      </c>
      <c r="Q75" s="14">
        <v>14285</v>
      </c>
      <c r="R75" s="14">
        <v>28880</v>
      </c>
    </row>
    <row r="76" spans="1:18" ht="17.25" customHeight="1" x14ac:dyDescent="0.25">
      <c r="A76" s="12" t="s">
        <v>200</v>
      </c>
      <c r="B76" s="12" t="s">
        <v>201</v>
      </c>
      <c r="C76" s="12" t="s">
        <v>1011</v>
      </c>
      <c r="D76" s="12" t="s">
        <v>34</v>
      </c>
      <c r="E76" s="12" t="s">
        <v>202</v>
      </c>
      <c r="F76" s="12" t="s">
        <v>16</v>
      </c>
      <c r="G76" s="12" t="s">
        <v>17</v>
      </c>
      <c r="H76" s="12" t="s">
        <v>1342</v>
      </c>
      <c r="I76" s="12" t="s">
        <v>1373</v>
      </c>
      <c r="J76" s="12"/>
      <c r="K76" s="12" t="s">
        <v>18</v>
      </c>
      <c r="L76" s="12" t="s">
        <v>19</v>
      </c>
      <c r="M76" s="12" t="s">
        <v>1496</v>
      </c>
      <c r="N76" s="12" t="s">
        <v>41</v>
      </c>
      <c r="O76" s="13">
        <v>100</v>
      </c>
      <c r="P76" s="14">
        <v>0</v>
      </c>
      <c r="Q76" s="14">
        <v>3111</v>
      </c>
      <c r="R76" s="14">
        <v>5229</v>
      </c>
    </row>
    <row r="77" spans="1:18" ht="17.25" customHeight="1" x14ac:dyDescent="0.25">
      <c r="A77" s="12" t="s">
        <v>203</v>
      </c>
      <c r="B77" s="12" t="s">
        <v>204</v>
      </c>
      <c r="C77" s="12" t="s">
        <v>1012</v>
      </c>
      <c r="D77" s="12" t="s">
        <v>26</v>
      </c>
      <c r="E77" s="12" t="s">
        <v>27</v>
      </c>
      <c r="F77" s="12" t="s">
        <v>28</v>
      </c>
      <c r="G77" s="12" t="s">
        <v>17</v>
      </c>
      <c r="H77" s="12" t="s">
        <v>1340</v>
      </c>
      <c r="I77" s="12" t="s">
        <v>1341</v>
      </c>
      <c r="J77" s="12"/>
      <c r="K77" s="12" t="s">
        <v>18</v>
      </c>
      <c r="L77" s="12" t="s">
        <v>19</v>
      </c>
      <c r="M77" s="12" t="s">
        <v>29</v>
      </c>
      <c r="N77" s="12" t="s">
        <v>30</v>
      </c>
      <c r="O77" s="13">
        <v>0</v>
      </c>
      <c r="P77" s="14">
        <v>100</v>
      </c>
      <c r="Q77" s="14">
        <v>109</v>
      </c>
      <c r="R77" s="14">
        <v>127</v>
      </c>
    </row>
    <row r="78" spans="1:18" ht="17.25" customHeight="1" x14ac:dyDescent="0.25">
      <c r="A78" s="12" t="s">
        <v>205</v>
      </c>
      <c r="B78" s="12" t="s">
        <v>206</v>
      </c>
      <c r="C78" s="12" t="s">
        <v>1013</v>
      </c>
      <c r="D78" s="12" t="s">
        <v>34</v>
      </c>
      <c r="E78" s="12" t="s">
        <v>207</v>
      </c>
      <c r="F78" s="12" t="s">
        <v>16</v>
      </c>
      <c r="G78" s="12" t="s">
        <v>17</v>
      </c>
      <c r="H78" s="12" t="s">
        <v>1342</v>
      </c>
      <c r="I78" s="12" t="s">
        <v>1362</v>
      </c>
      <c r="J78" s="12"/>
      <c r="K78" s="12" t="s">
        <v>18</v>
      </c>
      <c r="L78" s="12" t="s">
        <v>1326</v>
      </c>
      <c r="M78" s="12" t="s">
        <v>31</v>
      </c>
      <c r="N78" s="12" t="s">
        <v>30</v>
      </c>
      <c r="O78" s="13">
        <v>0</v>
      </c>
      <c r="P78" s="14">
        <v>100</v>
      </c>
      <c r="Q78" s="14">
        <v>0</v>
      </c>
      <c r="R78" s="14">
        <v>478</v>
      </c>
    </row>
    <row r="79" spans="1:18" ht="17.25" customHeight="1" x14ac:dyDescent="0.25">
      <c r="A79" s="12" t="s">
        <v>208</v>
      </c>
      <c r="B79" s="12" t="s">
        <v>209</v>
      </c>
      <c r="C79" s="12" t="s">
        <v>1014</v>
      </c>
      <c r="D79" s="12" t="s">
        <v>34</v>
      </c>
      <c r="E79" s="12" t="s">
        <v>210</v>
      </c>
      <c r="F79" s="12" t="s">
        <v>16</v>
      </c>
      <c r="G79" s="12" t="s">
        <v>17</v>
      </c>
      <c r="H79" s="12" t="s">
        <v>1342</v>
      </c>
      <c r="I79" s="12" t="s">
        <v>1343</v>
      </c>
      <c r="J79" s="12"/>
      <c r="K79" s="12" t="s">
        <v>18</v>
      </c>
      <c r="L79" s="12" t="s">
        <v>19</v>
      </c>
      <c r="M79" s="12" t="s">
        <v>29</v>
      </c>
      <c r="N79" s="12" t="s">
        <v>30</v>
      </c>
      <c r="O79" s="13">
        <v>0</v>
      </c>
      <c r="P79" s="14">
        <v>100</v>
      </c>
      <c r="Q79" s="14">
        <v>17833</v>
      </c>
      <c r="R79" s="14">
        <v>25936</v>
      </c>
    </row>
    <row r="80" spans="1:18" ht="17.25" customHeight="1" x14ac:dyDescent="0.25">
      <c r="A80" s="12" t="s">
        <v>211</v>
      </c>
      <c r="B80" s="12" t="s">
        <v>212</v>
      </c>
      <c r="C80" s="12" t="s">
        <v>1015</v>
      </c>
      <c r="D80" s="12" t="s">
        <v>70</v>
      </c>
      <c r="E80" s="12" t="s">
        <v>213</v>
      </c>
      <c r="F80" s="12" t="s">
        <v>16</v>
      </c>
      <c r="G80" s="12" t="s">
        <v>17</v>
      </c>
      <c r="H80" s="12" t="s">
        <v>1342</v>
      </c>
      <c r="I80" s="12" t="s">
        <v>1374</v>
      </c>
      <c r="J80" s="12"/>
      <c r="K80" s="12" t="s">
        <v>18</v>
      </c>
      <c r="L80" s="12" t="s">
        <v>19</v>
      </c>
      <c r="M80" s="12" t="s">
        <v>1497</v>
      </c>
      <c r="N80" s="12" t="s">
        <v>30</v>
      </c>
      <c r="O80" s="13">
        <v>0</v>
      </c>
      <c r="P80" s="14">
        <v>100</v>
      </c>
      <c r="Q80" s="14">
        <v>3077</v>
      </c>
      <c r="R80" s="14">
        <v>4129</v>
      </c>
    </row>
    <row r="81" spans="1:18" ht="17.25" customHeight="1" x14ac:dyDescent="0.25">
      <c r="A81" s="12" t="s">
        <v>214</v>
      </c>
      <c r="B81" s="12" t="s">
        <v>215</v>
      </c>
      <c r="C81" s="12" t="s">
        <v>1016</v>
      </c>
      <c r="D81" s="12" t="s">
        <v>70</v>
      </c>
      <c r="E81" s="12" t="s">
        <v>213</v>
      </c>
      <c r="F81" s="12" t="s">
        <v>16</v>
      </c>
      <c r="G81" s="12" t="s">
        <v>17</v>
      </c>
      <c r="H81" s="12" t="s">
        <v>1342</v>
      </c>
      <c r="I81" s="12" t="s">
        <v>1374</v>
      </c>
      <c r="J81" s="12"/>
      <c r="K81" s="12" t="s">
        <v>18</v>
      </c>
      <c r="L81" s="12" t="s">
        <v>19</v>
      </c>
      <c r="M81" s="12" t="s">
        <v>1497</v>
      </c>
      <c r="N81" s="12" t="s">
        <v>30</v>
      </c>
      <c r="O81" s="13">
        <v>0</v>
      </c>
      <c r="P81" s="14">
        <v>100</v>
      </c>
      <c r="Q81" s="14">
        <v>1854</v>
      </c>
      <c r="R81" s="14">
        <v>2360</v>
      </c>
    </row>
    <row r="82" spans="1:18" ht="17.25" customHeight="1" x14ac:dyDescent="0.25">
      <c r="A82" s="12" t="s">
        <v>216</v>
      </c>
      <c r="B82" s="12" t="s">
        <v>217</v>
      </c>
      <c r="C82" s="12" t="s">
        <v>1017</v>
      </c>
      <c r="D82" s="12" t="s">
        <v>70</v>
      </c>
      <c r="E82" s="12" t="s">
        <v>213</v>
      </c>
      <c r="F82" s="12" t="s">
        <v>16</v>
      </c>
      <c r="G82" s="12" t="s">
        <v>17</v>
      </c>
      <c r="H82" s="12" t="s">
        <v>1342</v>
      </c>
      <c r="I82" s="12" t="s">
        <v>1374</v>
      </c>
      <c r="J82" s="12"/>
      <c r="K82" s="12" t="s">
        <v>18</v>
      </c>
      <c r="L82" s="12" t="s">
        <v>19</v>
      </c>
      <c r="M82" s="12" t="s">
        <v>1497</v>
      </c>
      <c r="N82" s="12" t="s">
        <v>30</v>
      </c>
      <c r="O82" s="13">
        <v>0</v>
      </c>
      <c r="P82" s="14">
        <v>100</v>
      </c>
      <c r="Q82" s="14">
        <v>180</v>
      </c>
      <c r="R82" s="14">
        <v>189</v>
      </c>
    </row>
    <row r="83" spans="1:18" ht="17.25" customHeight="1" x14ac:dyDescent="0.25">
      <c r="A83" s="12" t="s">
        <v>218</v>
      </c>
      <c r="B83" s="12" t="s">
        <v>219</v>
      </c>
      <c r="C83" s="12" t="s">
        <v>1018</v>
      </c>
      <c r="D83" s="12" t="s">
        <v>34</v>
      </c>
      <c r="E83" s="12" t="s">
        <v>220</v>
      </c>
      <c r="F83" s="12" t="s">
        <v>16</v>
      </c>
      <c r="G83" s="12" t="s">
        <v>17</v>
      </c>
      <c r="H83" s="12" t="s">
        <v>1342</v>
      </c>
      <c r="I83" s="12" t="s">
        <v>1362</v>
      </c>
      <c r="J83" s="12"/>
      <c r="K83" s="12" t="s">
        <v>18</v>
      </c>
      <c r="L83" s="12" t="s">
        <v>19</v>
      </c>
      <c r="M83" s="12" t="s">
        <v>1497</v>
      </c>
      <c r="N83" s="12" t="s">
        <v>30</v>
      </c>
      <c r="O83" s="13">
        <v>0</v>
      </c>
      <c r="P83" s="14">
        <v>100</v>
      </c>
      <c r="Q83" s="14">
        <v>53347</v>
      </c>
      <c r="R83" s="14">
        <v>100749</v>
      </c>
    </row>
    <row r="84" spans="1:18" ht="17.25" customHeight="1" x14ac:dyDescent="0.25">
      <c r="A84" s="12" t="s">
        <v>221</v>
      </c>
      <c r="B84" s="12" t="s">
        <v>222</v>
      </c>
      <c r="C84" s="12" t="s">
        <v>1019</v>
      </c>
      <c r="D84" s="12" t="s">
        <v>34</v>
      </c>
      <c r="E84" s="12" t="s">
        <v>223</v>
      </c>
      <c r="F84" s="12" t="s">
        <v>16</v>
      </c>
      <c r="G84" s="12" t="s">
        <v>17</v>
      </c>
      <c r="H84" s="12" t="s">
        <v>1342</v>
      </c>
      <c r="I84" s="12" t="s">
        <v>1375</v>
      </c>
      <c r="J84" s="12"/>
      <c r="K84" s="12" t="s">
        <v>18</v>
      </c>
      <c r="L84" s="12" t="s">
        <v>19</v>
      </c>
      <c r="M84" s="12" t="s">
        <v>1487</v>
      </c>
      <c r="N84" s="12" t="s">
        <v>41</v>
      </c>
      <c r="O84" s="13">
        <v>100</v>
      </c>
      <c r="P84" s="14">
        <v>0</v>
      </c>
      <c r="Q84" s="14">
        <v>15947</v>
      </c>
      <c r="R84" s="14">
        <v>31997</v>
      </c>
    </row>
    <row r="85" spans="1:18" ht="17.25" customHeight="1" x14ac:dyDescent="0.25">
      <c r="A85" s="12" t="s">
        <v>224</v>
      </c>
      <c r="B85" s="12" t="s">
        <v>225</v>
      </c>
      <c r="C85" s="12" t="s">
        <v>1020</v>
      </c>
      <c r="D85" s="12" t="s">
        <v>34</v>
      </c>
      <c r="E85" s="12" t="s">
        <v>226</v>
      </c>
      <c r="F85" s="12" t="s">
        <v>16</v>
      </c>
      <c r="G85" s="12" t="s">
        <v>17</v>
      </c>
      <c r="H85" s="12" t="s">
        <v>1342</v>
      </c>
      <c r="I85" s="12" t="s">
        <v>1376</v>
      </c>
      <c r="J85" s="12"/>
      <c r="K85" s="12" t="s">
        <v>18</v>
      </c>
      <c r="L85" s="12" t="s">
        <v>19</v>
      </c>
      <c r="M85" s="12" t="s">
        <v>1487</v>
      </c>
      <c r="N85" s="12" t="s">
        <v>41</v>
      </c>
      <c r="O85" s="13">
        <v>100</v>
      </c>
      <c r="P85" s="14">
        <v>0</v>
      </c>
      <c r="Q85" s="14">
        <v>3021</v>
      </c>
      <c r="R85" s="14">
        <v>5471</v>
      </c>
    </row>
    <row r="86" spans="1:18" ht="17.25" customHeight="1" x14ac:dyDescent="0.25">
      <c r="A86" s="12" t="s">
        <v>227</v>
      </c>
      <c r="B86" s="12" t="s">
        <v>228</v>
      </c>
      <c r="C86" s="12" t="s">
        <v>1021</v>
      </c>
      <c r="D86" s="12" t="s">
        <v>26</v>
      </c>
      <c r="E86" s="12" t="s">
        <v>27</v>
      </c>
      <c r="F86" s="12" t="s">
        <v>28</v>
      </c>
      <c r="G86" s="12" t="s">
        <v>17</v>
      </c>
      <c r="H86" s="12" t="s">
        <v>1340</v>
      </c>
      <c r="I86" s="12" t="s">
        <v>1341</v>
      </c>
      <c r="J86" s="12"/>
      <c r="K86" s="12" t="s">
        <v>18</v>
      </c>
      <c r="L86" s="12" t="s">
        <v>19</v>
      </c>
      <c r="M86" s="12" t="s">
        <v>1497</v>
      </c>
      <c r="N86" s="12" t="s">
        <v>30</v>
      </c>
      <c r="O86" s="13">
        <v>0</v>
      </c>
      <c r="P86" s="14">
        <v>100</v>
      </c>
      <c r="Q86" s="14">
        <v>1643</v>
      </c>
      <c r="R86" s="14">
        <v>2452</v>
      </c>
    </row>
    <row r="87" spans="1:18" ht="17.25" customHeight="1" x14ac:dyDescent="0.25">
      <c r="A87" s="12" t="s">
        <v>229</v>
      </c>
      <c r="B87" s="12" t="s">
        <v>230</v>
      </c>
      <c r="C87" s="12" t="s">
        <v>1022</v>
      </c>
      <c r="D87" s="12" t="s">
        <v>34</v>
      </c>
      <c r="E87" s="12" t="s">
        <v>231</v>
      </c>
      <c r="F87" s="12" t="s">
        <v>16</v>
      </c>
      <c r="G87" s="12" t="s">
        <v>17</v>
      </c>
      <c r="H87" s="12" t="s">
        <v>1342</v>
      </c>
      <c r="I87" s="12" t="s">
        <v>1369</v>
      </c>
      <c r="J87" s="12"/>
      <c r="K87" s="12" t="s">
        <v>18</v>
      </c>
      <c r="L87" s="12" t="s">
        <v>19</v>
      </c>
      <c r="M87" s="12" t="s">
        <v>1489</v>
      </c>
      <c r="N87" s="12" t="s">
        <v>41</v>
      </c>
      <c r="O87" s="13">
        <v>100</v>
      </c>
      <c r="P87" s="14">
        <v>0</v>
      </c>
      <c r="Q87" s="14">
        <v>21776</v>
      </c>
      <c r="R87" s="14">
        <v>59745</v>
      </c>
    </row>
    <row r="88" spans="1:18" ht="17.25" customHeight="1" x14ac:dyDescent="0.25">
      <c r="A88" s="12" t="s">
        <v>232</v>
      </c>
      <c r="B88" s="12" t="s">
        <v>233</v>
      </c>
      <c r="C88" s="12" t="s">
        <v>1023</v>
      </c>
      <c r="D88" s="12" t="s">
        <v>118</v>
      </c>
      <c r="E88" s="12" t="s">
        <v>234</v>
      </c>
      <c r="F88" s="12" t="s">
        <v>16</v>
      </c>
      <c r="G88" s="12" t="s">
        <v>17</v>
      </c>
      <c r="H88" s="12" t="s">
        <v>1342</v>
      </c>
      <c r="I88" s="12" t="s">
        <v>1347</v>
      </c>
      <c r="J88" s="12"/>
      <c r="K88" s="12" t="s">
        <v>18</v>
      </c>
      <c r="L88" s="12" t="s">
        <v>19</v>
      </c>
      <c r="M88" s="12" t="s">
        <v>29</v>
      </c>
      <c r="N88" s="12" t="s">
        <v>30</v>
      </c>
      <c r="O88" s="13">
        <v>0</v>
      </c>
      <c r="P88" s="14">
        <v>100</v>
      </c>
      <c r="Q88" s="14">
        <v>45137</v>
      </c>
      <c r="R88" s="14">
        <v>72423</v>
      </c>
    </row>
    <row r="89" spans="1:18" ht="17.25" customHeight="1" x14ac:dyDescent="0.25">
      <c r="A89" s="12" t="s">
        <v>235</v>
      </c>
      <c r="B89" s="12" t="s">
        <v>236</v>
      </c>
      <c r="C89" s="12" t="s">
        <v>1024</v>
      </c>
      <c r="D89" s="12" t="s">
        <v>118</v>
      </c>
      <c r="E89" s="12" t="s">
        <v>234</v>
      </c>
      <c r="F89" s="12" t="s">
        <v>16</v>
      </c>
      <c r="G89" s="12" t="s">
        <v>17</v>
      </c>
      <c r="H89" s="12" t="s">
        <v>1342</v>
      </c>
      <c r="I89" s="12" t="s">
        <v>1347</v>
      </c>
      <c r="J89" s="12"/>
      <c r="K89" s="12" t="s">
        <v>18</v>
      </c>
      <c r="L89" s="12" t="s">
        <v>19</v>
      </c>
      <c r="M89" s="12" t="s">
        <v>29</v>
      </c>
      <c r="N89" s="12" t="s">
        <v>30</v>
      </c>
      <c r="O89" s="13">
        <v>0</v>
      </c>
      <c r="P89" s="14">
        <v>100</v>
      </c>
      <c r="Q89" s="14">
        <v>30673</v>
      </c>
      <c r="R89" s="14">
        <v>50541</v>
      </c>
    </row>
    <row r="90" spans="1:18" ht="17.25" customHeight="1" x14ac:dyDescent="0.25">
      <c r="A90" s="12" t="s">
        <v>237</v>
      </c>
      <c r="B90" s="12" t="s">
        <v>238</v>
      </c>
      <c r="C90" s="12" t="s">
        <v>1025</v>
      </c>
      <c r="D90" s="12" t="s">
        <v>34</v>
      </c>
      <c r="E90" s="12" t="s">
        <v>239</v>
      </c>
      <c r="F90" s="12" t="s">
        <v>16</v>
      </c>
      <c r="G90" s="12" t="s">
        <v>17</v>
      </c>
      <c r="H90" s="12" t="s">
        <v>1342</v>
      </c>
      <c r="I90" s="12" t="s">
        <v>1377</v>
      </c>
      <c r="J90" s="12"/>
      <c r="K90" s="12" t="s">
        <v>18</v>
      </c>
      <c r="L90" s="12" t="s">
        <v>19</v>
      </c>
      <c r="M90" s="12" t="s">
        <v>1489</v>
      </c>
      <c r="N90" s="12" t="s">
        <v>41</v>
      </c>
      <c r="O90" s="13">
        <v>100</v>
      </c>
      <c r="P90" s="14">
        <v>0</v>
      </c>
      <c r="Q90" s="14">
        <v>117360</v>
      </c>
      <c r="R90" s="14">
        <v>195233</v>
      </c>
    </row>
    <row r="91" spans="1:18" ht="17.25" customHeight="1" x14ac:dyDescent="0.25">
      <c r="A91" s="12" t="s">
        <v>240</v>
      </c>
      <c r="B91" s="12" t="s">
        <v>241</v>
      </c>
      <c r="C91" s="12" t="s">
        <v>1026</v>
      </c>
      <c r="D91" s="12" t="s">
        <v>34</v>
      </c>
      <c r="E91" s="12" t="s">
        <v>242</v>
      </c>
      <c r="F91" s="12" t="s">
        <v>16</v>
      </c>
      <c r="G91" s="12" t="s">
        <v>17</v>
      </c>
      <c r="H91" s="12" t="s">
        <v>1342</v>
      </c>
      <c r="I91" s="12" t="s">
        <v>1378</v>
      </c>
      <c r="J91" s="12"/>
      <c r="K91" s="12" t="s">
        <v>18</v>
      </c>
      <c r="L91" s="12" t="s">
        <v>19</v>
      </c>
      <c r="M91" s="12" t="s">
        <v>1487</v>
      </c>
      <c r="N91" s="12" t="s">
        <v>41</v>
      </c>
      <c r="O91" s="13">
        <v>100</v>
      </c>
      <c r="P91" s="14">
        <v>0</v>
      </c>
      <c r="Q91" s="14">
        <v>6665</v>
      </c>
      <c r="R91" s="14">
        <v>18817</v>
      </c>
    </row>
    <row r="92" spans="1:18" ht="17.25" customHeight="1" x14ac:dyDescent="0.25">
      <c r="A92" s="12" t="s">
        <v>244</v>
      </c>
      <c r="B92" s="12" t="s">
        <v>245</v>
      </c>
      <c r="C92" s="12" t="s">
        <v>1027</v>
      </c>
      <c r="D92" s="12" t="s">
        <v>34</v>
      </c>
      <c r="E92" s="12" t="s">
        <v>242</v>
      </c>
      <c r="F92" s="12" t="s">
        <v>16</v>
      </c>
      <c r="G92" s="12" t="s">
        <v>17</v>
      </c>
      <c r="H92" s="12" t="s">
        <v>1342</v>
      </c>
      <c r="I92" s="12" t="s">
        <v>1378</v>
      </c>
      <c r="J92" s="12"/>
      <c r="K92" s="12" t="s">
        <v>18</v>
      </c>
      <c r="L92" s="12" t="s">
        <v>19</v>
      </c>
      <c r="M92" s="12" t="s">
        <v>1489</v>
      </c>
      <c r="N92" s="12" t="s">
        <v>41</v>
      </c>
      <c r="O92" s="13">
        <v>100</v>
      </c>
      <c r="P92" s="14">
        <v>0</v>
      </c>
      <c r="Q92" s="14">
        <v>51879</v>
      </c>
      <c r="R92" s="14">
        <v>71932</v>
      </c>
    </row>
    <row r="93" spans="1:18" ht="17.25" customHeight="1" x14ac:dyDescent="0.25">
      <c r="A93" s="12" t="s">
        <v>246</v>
      </c>
      <c r="B93" s="12" t="s">
        <v>247</v>
      </c>
      <c r="C93" s="12" t="s">
        <v>1028</v>
      </c>
      <c r="D93" s="12" t="s">
        <v>34</v>
      </c>
      <c r="E93" s="12" t="s">
        <v>242</v>
      </c>
      <c r="F93" s="12" t="s">
        <v>16</v>
      </c>
      <c r="G93" s="12" t="s">
        <v>17</v>
      </c>
      <c r="H93" s="12" t="s">
        <v>1342</v>
      </c>
      <c r="I93" s="12" t="s">
        <v>1378</v>
      </c>
      <c r="J93" s="12"/>
      <c r="K93" s="12" t="s">
        <v>18</v>
      </c>
      <c r="L93" s="12" t="s">
        <v>19</v>
      </c>
      <c r="M93" s="12" t="s">
        <v>1487</v>
      </c>
      <c r="N93" s="12" t="s">
        <v>41</v>
      </c>
      <c r="O93" s="13">
        <v>100</v>
      </c>
      <c r="P93" s="14">
        <v>0</v>
      </c>
      <c r="Q93" s="14">
        <v>32033</v>
      </c>
      <c r="R93" s="14">
        <v>63929</v>
      </c>
    </row>
    <row r="94" spans="1:18" ht="17.25" customHeight="1" x14ac:dyDescent="0.25">
      <c r="A94" s="12" t="s">
        <v>248</v>
      </c>
      <c r="B94" s="12" t="s">
        <v>249</v>
      </c>
      <c r="C94" s="12" t="s">
        <v>1029</v>
      </c>
      <c r="D94" s="12" t="s">
        <v>34</v>
      </c>
      <c r="E94" s="12" t="s">
        <v>242</v>
      </c>
      <c r="F94" s="12" t="s">
        <v>16</v>
      </c>
      <c r="G94" s="12" t="s">
        <v>17</v>
      </c>
      <c r="H94" s="12" t="s">
        <v>1342</v>
      </c>
      <c r="I94" s="12" t="s">
        <v>1378</v>
      </c>
      <c r="J94" s="12"/>
      <c r="K94" s="12" t="s">
        <v>18</v>
      </c>
      <c r="L94" s="12" t="s">
        <v>19</v>
      </c>
      <c r="M94" s="12" t="s">
        <v>1489</v>
      </c>
      <c r="N94" s="12" t="s">
        <v>41</v>
      </c>
      <c r="O94" s="13">
        <v>100</v>
      </c>
      <c r="P94" s="14">
        <v>0</v>
      </c>
      <c r="Q94" s="14">
        <v>19153</v>
      </c>
      <c r="R94" s="14">
        <v>36859</v>
      </c>
    </row>
    <row r="95" spans="1:18" ht="17.25" customHeight="1" x14ac:dyDescent="0.25">
      <c r="A95" s="12" t="s">
        <v>250</v>
      </c>
      <c r="B95" s="12" t="s">
        <v>251</v>
      </c>
      <c r="C95" s="12" t="s">
        <v>1030</v>
      </c>
      <c r="D95" s="12" t="s">
        <v>34</v>
      </c>
      <c r="E95" s="12" t="s">
        <v>242</v>
      </c>
      <c r="F95" s="12" t="s">
        <v>16</v>
      </c>
      <c r="G95" s="12" t="s">
        <v>17</v>
      </c>
      <c r="H95" s="12" t="s">
        <v>1342</v>
      </c>
      <c r="I95" s="12" t="s">
        <v>1378</v>
      </c>
      <c r="J95" s="12"/>
      <c r="K95" s="12" t="s">
        <v>18</v>
      </c>
      <c r="L95" s="12" t="s">
        <v>19</v>
      </c>
      <c r="M95" s="12" t="s">
        <v>1489</v>
      </c>
      <c r="N95" s="12" t="s">
        <v>41</v>
      </c>
      <c r="O95" s="13">
        <v>100</v>
      </c>
      <c r="P95" s="14">
        <v>0</v>
      </c>
      <c r="Q95" s="14">
        <v>75274</v>
      </c>
      <c r="R95" s="14">
        <v>112348</v>
      </c>
    </row>
    <row r="96" spans="1:18" ht="17.25" customHeight="1" x14ac:dyDescent="0.25">
      <c r="A96" s="12" t="s">
        <v>252</v>
      </c>
      <c r="B96" s="12" t="s">
        <v>253</v>
      </c>
      <c r="C96" s="12" t="s">
        <v>1031</v>
      </c>
      <c r="D96" s="12" t="s">
        <v>34</v>
      </c>
      <c r="E96" s="12" t="s">
        <v>242</v>
      </c>
      <c r="F96" s="12" t="s">
        <v>16</v>
      </c>
      <c r="G96" s="12" t="s">
        <v>17</v>
      </c>
      <c r="H96" s="12" t="s">
        <v>1342</v>
      </c>
      <c r="I96" s="12" t="s">
        <v>1378</v>
      </c>
      <c r="J96" s="12"/>
      <c r="K96" s="12" t="s">
        <v>18</v>
      </c>
      <c r="L96" s="12" t="s">
        <v>19</v>
      </c>
      <c r="M96" s="12" t="s">
        <v>1489</v>
      </c>
      <c r="N96" s="12" t="s">
        <v>41</v>
      </c>
      <c r="O96" s="13">
        <v>100</v>
      </c>
      <c r="P96" s="14">
        <v>0</v>
      </c>
      <c r="Q96" s="14">
        <v>38028</v>
      </c>
      <c r="R96" s="14">
        <v>51836</v>
      </c>
    </row>
    <row r="97" spans="1:18" ht="17.25" customHeight="1" x14ac:dyDescent="0.25">
      <c r="A97" s="12" t="s">
        <v>1032</v>
      </c>
      <c r="B97" s="12" t="s">
        <v>511</v>
      </c>
      <c r="C97" s="12" t="s">
        <v>1033</v>
      </c>
      <c r="D97" s="12" t="s">
        <v>38</v>
      </c>
      <c r="E97" s="12" t="s">
        <v>793</v>
      </c>
      <c r="F97" s="12" t="s">
        <v>16</v>
      </c>
      <c r="G97" s="12" t="s">
        <v>17</v>
      </c>
      <c r="H97" s="12" t="s">
        <v>1346</v>
      </c>
      <c r="I97" s="12"/>
      <c r="J97" s="12"/>
      <c r="K97" s="12" t="s">
        <v>18</v>
      </c>
      <c r="L97" s="12" t="s">
        <v>140</v>
      </c>
      <c r="M97" s="12" t="s">
        <v>31</v>
      </c>
      <c r="N97" s="12" t="s">
        <v>41</v>
      </c>
      <c r="O97" s="13">
        <v>100</v>
      </c>
      <c r="P97" s="14">
        <v>0</v>
      </c>
      <c r="Q97" s="14">
        <v>264</v>
      </c>
      <c r="R97" s="14">
        <v>294</v>
      </c>
    </row>
    <row r="98" spans="1:18" ht="17.25" customHeight="1" x14ac:dyDescent="0.25">
      <c r="A98" s="12" t="s">
        <v>1034</v>
      </c>
      <c r="B98" s="12" t="s">
        <v>512</v>
      </c>
      <c r="C98" s="12" t="s">
        <v>1035</v>
      </c>
      <c r="D98" s="12" t="s">
        <v>38</v>
      </c>
      <c r="E98" s="12" t="s">
        <v>793</v>
      </c>
      <c r="F98" s="12" t="s">
        <v>16</v>
      </c>
      <c r="G98" s="12" t="s">
        <v>17</v>
      </c>
      <c r="H98" s="12" t="s">
        <v>1346</v>
      </c>
      <c r="I98" s="12"/>
      <c r="J98" s="12"/>
      <c r="K98" s="12" t="s">
        <v>18</v>
      </c>
      <c r="L98" s="12" t="s">
        <v>140</v>
      </c>
      <c r="M98" s="12" t="s">
        <v>31</v>
      </c>
      <c r="N98" s="12" t="s">
        <v>41</v>
      </c>
      <c r="O98" s="13">
        <v>100</v>
      </c>
      <c r="P98" s="14">
        <v>0</v>
      </c>
      <c r="Q98" s="14">
        <v>447</v>
      </c>
      <c r="R98" s="14">
        <v>483</v>
      </c>
    </row>
    <row r="99" spans="1:18" ht="17.25" customHeight="1" x14ac:dyDescent="0.25">
      <c r="A99" s="12" t="s">
        <v>1036</v>
      </c>
      <c r="B99" s="12" t="s">
        <v>1037</v>
      </c>
      <c r="C99" s="12" t="s">
        <v>1038</v>
      </c>
      <c r="D99" s="12" t="s">
        <v>38</v>
      </c>
      <c r="E99" s="12" t="s">
        <v>793</v>
      </c>
      <c r="F99" s="12" t="s">
        <v>16</v>
      </c>
      <c r="G99" s="12" t="s">
        <v>17</v>
      </c>
      <c r="H99" s="12" t="s">
        <v>1346</v>
      </c>
      <c r="I99" s="12"/>
      <c r="J99" s="12"/>
      <c r="K99" s="12" t="s">
        <v>18</v>
      </c>
      <c r="L99" s="12" t="s">
        <v>140</v>
      </c>
      <c r="M99" s="12" t="s">
        <v>31</v>
      </c>
      <c r="N99" s="12" t="s">
        <v>41</v>
      </c>
      <c r="O99" s="13">
        <v>100</v>
      </c>
      <c r="P99" s="14">
        <v>0</v>
      </c>
      <c r="Q99" s="14">
        <v>264</v>
      </c>
      <c r="R99" s="14">
        <v>294</v>
      </c>
    </row>
    <row r="100" spans="1:18" ht="17.25" customHeight="1" x14ac:dyDescent="0.25">
      <c r="A100" s="12" t="s">
        <v>1039</v>
      </c>
      <c r="B100" s="12" t="s">
        <v>1040</v>
      </c>
      <c r="C100" s="12" t="s">
        <v>1041</v>
      </c>
      <c r="D100" s="12" t="s">
        <v>38</v>
      </c>
      <c r="E100" s="12" t="s">
        <v>793</v>
      </c>
      <c r="F100" s="12" t="s">
        <v>16</v>
      </c>
      <c r="G100" s="12" t="s">
        <v>17</v>
      </c>
      <c r="H100" s="12" t="s">
        <v>1346</v>
      </c>
      <c r="I100" s="12"/>
      <c r="J100" s="12"/>
      <c r="K100" s="12" t="s">
        <v>18</v>
      </c>
      <c r="L100" s="12" t="s">
        <v>140</v>
      </c>
      <c r="M100" s="12" t="s">
        <v>31</v>
      </c>
      <c r="N100" s="12" t="s">
        <v>41</v>
      </c>
      <c r="O100" s="13">
        <v>100</v>
      </c>
      <c r="P100" s="14">
        <v>0</v>
      </c>
      <c r="Q100" s="14">
        <v>264</v>
      </c>
      <c r="R100" s="14">
        <v>294</v>
      </c>
    </row>
    <row r="101" spans="1:18" ht="17.25" customHeight="1" x14ac:dyDescent="0.25">
      <c r="A101" s="12" t="s">
        <v>254</v>
      </c>
      <c r="B101" s="12" t="s">
        <v>255</v>
      </c>
      <c r="C101" s="12" t="s">
        <v>1042</v>
      </c>
      <c r="D101" s="12" t="s">
        <v>34</v>
      </c>
      <c r="E101" s="12" t="s">
        <v>242</v>
      </c>
      <c r="F101" s="12" t="s">
        <v>16</v>
      </c>
      <c r="G101" s="12" t="s">
        <v>17</v>
      </c>
      <c r="H101" s="12" t="s">
        <v>1342</v>
      </c>
      <c r="I101" s="12" t="s">
        <v>1378</v>
      </c>
      <c r="J101" s="12"/>
      <c r="K101" s="12" t="s">
        <v>18</v>
      </c>
      <c r="L101" s="12" t="s">
        <v>19</v>
      </c>
      <c r="M101" s="12" t="s">
        <v>1489</v>
      </c>
      <c r="N101" s="12" t="s">
        <v>41</v>
      </c>
      <c r="O101" s="13">
        <v>100</v>
      </c>
      <c r="P101" s="14">
        <v>0</v>
      </c>
      <c r="Q101" s="14">
        <v>35155</v>
      </c>
      <c r="R101" s="14">
        <v>51762</v>
      </c>
    </row>
    <row r="102" spans="1:18" ht="17.25" customHeight="1" x14ac:dyDescent="0.25">
      <c r="A102" s="12" t="s">
        <v>256</v>
      </c>
      <c r="B102" s="12" t="s">
        <v>257</v>
      </c>
      <c r="C102" s="12" t="s">
        <v>1043</v>
      </c>
      <c r="D102" s="12" t="s">
        <v>34</v>
      </c>
      <c r="E102" s="12" t="s">
        <v>242</v>
      </c>
      <c r="F102" s="12" t="s">
        <v>16</v>
      </c>
      <c r="G102" s="12" t="s">
        <v>17</v>
      </c>
      <c r="H102" s="12" t="s">
        <v>1342</v>
      </c>
      <c r="I102" s="12" t="s">
        <v>1378</v>
      </c>
      <c r="J102" s="12"/>
      <c r="K102" s="12" t="s">
        <v>18</v>
      </c>
      <c r="L102" s="12" t="s">
        <v>19</v>
      </c>
      <c r="M102" s="12" t="s">
        <v>1489</v>
      </c>
      <c r="N102" s="12" t="s">
        <v>41</v>
      </c>
      <c r="O102" s="13">
        <v>100</v>
      </c>
      <c r="P102" s="14">
        <v>0</v>
      </c>
      <c r="Q102" s="14">
        <v>5944</v>
      </c>
      <c r="R102" s="14">
        <v>18156</v>
      </c>
    </row>
    <row r="103" spans="1:18" ht="17.25" customHeight="1" x14ac:dyDescent="0.25">
      <c r="A103" s="12" t="s">
        <v>1044</v>
      </c>
      <c r="B103" s="12" t="s">
        <v>243</v>
      </c>
      <c r="C103" s="12" t="s">
        <v>1045</v>
      </c>
      <c r="D103" s="12" t="s">
        <v>34</v>
      </c>
      <c r="E103" s="12" t="s">
        <v>242</v>
      </c>
      <c r="F103" s="12" t="s">
        <v>16</v>
      </c>
      <c r="G103" s="12" t="s">
        <v>17</v>
      </c>
      <c r="H103" s="12" t="s">
        <v>1342</v>
      </c>
      <c r="I103" s="12" t="s">
        <v>1378</v>
      </c>
      <c r="J103" s="12"/>
      <c r="K103" s="12" t="s">
        <v>18</v>
      </c>
      <c r="L103" s="12" t="s">
        <v>19</v>
      </c>
      <c r="M103" s="12" t="s">
        <v>1489</v>
      </c>
      <c r="N103" s="12" t="s">
        <v>41</v>
      </c>
      <c r="O103" s="13">
        <v>100</v>
      </c>
      <c r="P103" s="14">
        <v>0</v>
      </c>
      <c r="Q103" s="14">
        <v>26639</v>
      </c>
      <c r="R103" s="14">
        <v>40692</v>
      </c>
    </row>
    <row r="104" spans="1:18" ht="17.25" customHeight="1" x14ac:dyDescent="0.25">
      <c r="A104" s="12" t="s">
        <v>258</v>
      </c>
      <c r="B104" s="12" t="s">
        <v>259</v>
      </c>
      <c r="C104" s="12" t="s">
        <v>1046</v>
      </c>
      <c r="D104" s="12" t="s">
        <v>34</v>
      </c>
      <c r="E104" s="12" t="s">
        <v>260</v>
      </c>
      <c r="F104" s="12" t="s">
        <v>16</v>
      </c>
      <c r="G104" s="12" t="s">
        <v>17</v>
      </c>
      <c r="H104" s="12" t="s">
        <v>1342</v>
      </c>
      <c r="I104" s="12" t="s">
        <v>1379</v>
      </c>
      <c r="J104" s="12"/>
      <c r="K104" s="12" t="s">
        <v>18</v>
      </c>
      <c r="L104" s="12" t="s">
        <v>19</v>
      </c>
      <c r="M104" s="12" t="s">
        <v>1487</v>
      </c>
      <c r="N104" s="12" t="s">
        <v>41</v>
      </c>
      <c r="O104" s="13">
        <v>100</v>
      </c>
      <c r="P104" s="14">
        <v>0</v>
      </c>
      <c r="Q104" s="14">
        <v>15627</v>
      </c>
      <c r="R104" s="14">
        <v>29605</v>
      </c>
    </row>
    <row r="105" spans="1:18" ht="17.25" customHeight="1" x14ac:dyDescent="0.25">
      <c r="A105" s="12" t="s">
        <v>261</v>
      </c>
      <c r="B105" s="12" t="s">
        <v>262</v>
      </c>
      <c r="C105" s="12" t="s">
        <v>1047</v>
      </c>
      <c r="D105" s="12" t="s">
        <v>34</v>
      </c>
      <c r="E105" s="12" t="s">
        <v>242</v>
      </c>
      <c r="F105" s="12" t="s">
        <v>16</v>
      </c>
      <c r="G105" s="12" t="s">
        <v>17</v>
      </c>
      <c r="H105" s="12" t="s">
        <v>1342</v>
      </c>
      <c r="I105" s="12" t="s">
        <v>1378</v>
      </c>
      <c r="J105" s="12"/>
      <c r="K105" s="12" t="s">
        <v>18</v>
      </c>
      <c r="L105" s="12" t="s">
        <v>19</v>
      </c>
      <c r="M105" s="12" t="s">
        <v>1487</v>
      </c>
      <c r="N105" s="12" t="s">
        <v>41</v>
      </c>
      <c r="O105" s="13">
        <v>100</v>
      </c>
      <c r="P105" s="14">
        <v>0</v>
      </c>
      <c r="Q105" s="14">
        <v>33851</v>
      </c>
      <c r="R105" s="14">
        <v>90249</v>
      </c>
    </row>
    <row r="106" spans="1:18" ht="17.25" customHeight="1" x14ac:dyDescent="0.25">
      <c r="A106" s="12" t="s">
        <v>263</v>
      </c>
      <c r="B106" s="12" t="s">
        <v>264</v>
      </c>
      <c r="C106" s="12" t="s">
        <v>1048</v>
      </c>
      <c r="D106" s="12" t="s">
        <v>38</v>
      </c>
      <c r="E106" s="12" t="s">
        <v>265</v>
      </c>
      <c r="F106" s="12" t="s">
        <v>16</v>
      </c>
      <c r="G106" s="12" t="s">
        <v>17</v>
      </c>
      <c r="H106" s="12" t="s">
        <v>1346</v>
      </c>
      <c r="I106" s="12" t="s">
        <v>1380</v>
      </c>
      <c r="J106" s="12"/>
      <c r="K106" s="12" t="s">
        <v>18</v>
      </c>
      <c r="L106" s="12" t="s">
        <v>19</v>
      </c>
      <c r="M106" s="12" t="s">
        <v>31</v>
      </c>
      <c r="N106" s="12" t="s">
        <v>30</v>
      </c>
      <c r="O106" s="13">
        <v>0</v>
      </c>
      <c r="P106" s="14">
        <v>100</v>
      </c>
      <c r="Q106" s="14">
        <v>0</v>
      </c>
      <c r="R106" s="14">
        <v>1491</v>
      </c>
    </row>
    <row r="107" spans="1:18" ht="17.25" customHeight="1" x14ac:dyDescent="0.25">
      <c r="A107" s="12" t="s">
        <v>266</v>
      </c>
      <c r="B107" s="12" t="s">
        <v>267</v>
      </c>
      <c r="C107" s="12" t="s">
        <v>1049</v>
      </c>
      <c r="D107" s="12" t="s">
        <v>34</v>
      </c>
      <c r="E107" s="12" t="s">
        <v>242</v>
      </c>
      <c r="F107" s="12" t="s">
        <v>16</v>
      </c>
      <c r="G107" s="12" t="s">
        <v>17</v>
      </c>
      <c r="H107" s="12" t="s">
        <v>1342</v>
      </c>
      <c r="I107" s="12" t="s">
        <v>1381</v>
      </c>
      <c r="J107" s="12"/>
      <c r="K107" s="12" t="s">
        <v>18</v>
      </c>
      <c r="L107" s="12" t="s">
        <v>19</v>
      </c>
      <c r="M107" s="12" t="s">
        <v>1489</v>
      </c>
      <c r="N107" s="12" t="s">
        <v>41</v>
      </c>
      <c r="O107" s="13">
        <v>100</v>
      </c>
      <c r="P107" s="14">
        <v>0</v>
      </c>
      <c r="Q107" s="14">
        <v>6331</v>
      </c>
      <c r="R107" s="14">
        <v>12274</v>
      </c>
    </row>
    <row r="108" spans="1:18" ht="17.25" customHeight="1" x14ac:dyDescent="0.25">
      <c r="A108" s="12" t="s">
        <v>268</v>
      </c>
      <c r="B108" s="12" t="s">
        <v>269</v>
      </c>
      <c r="C108" s="12" t="s">
        <v>1050</v>
      </c>
      <c r="D108" s="12" t="s">
        <v>34</v>
      </c>
      <c r="E108" s="12" t="s">
        <v>242</v>
      </c>
      <c r="F108" s="12" t="s">
        <v>16</v>
      </c>
      <c r="G108" s="12" t="s">
        <v>17</v>
      </c>
      <c r="H108" s="12" t="s">
        <v>1342</v>
      </c>
      <c r="I108" s="12" t="s">
        <v>1378</v>
      </c>
      <c r="J108" s="12"/>
      <c r="K108" s="12" t="s">
        <v>18</v>
      </c>
      <c r="L108" s="12" t="s">
        <v>19</v>
      </c>
      <c r="M108" s="12" t="s">
        <v>1489</v>
      </c>
      <c r="N108" s="12" t="s">
        <v>41</v>
      </c>
      <c r="O108" s="13">
        <v>100</v>
      </c>
      <c r="P108" s="14">
        <v>0</v>
      </c>
      <c r="Q108" s="14">
        <v>4901</v>
      </c>
      <c r="R108" s="14">
        <v>16906</v>
      </c>
    </row>
    <row r="109" spans="1:18" ht="17.25" customHeight="1" x14ac:dyDescent="0.25">
      <c r="A109" s="12" t="s">
        <v>270</v>
      </c>
      <c r="B109" s="12" t="s">
        <v>271</v>
      </c>
      <c r="C109" s="12" t="s">
        <v>1051</v>
      </c>
      <c r="D109" s="12" t="s">
        <v>34</v>
      </c>
      <c r="E109" s="12" t="s">
        <v>272</v>
      </c>
      <c r="F109" s="12" t="s">
        <v>16</v>
      </c>
      <c r="G109" s="12" t="s">
        <v>17</v>
      </c>
      <c r="H109" s="12" t="s">
        <v>1342</v>
      </c>
      <c r="I109" s="12" t="s">
        <v>1382</v>
      </c>
      <c r="J109" s="12"/>
      <c r="K109" s="12" t="s">
        <v>18</v>
      </c>
      <c r="L109" s="12" t="s">
        <v>19</v>
      </c>
      <c r="M109" s="12" t="s">
        <v>31</v>
      </c>
      <c r="N109" s="12" t="s">
        <v>30</v>
      </c>
      <c r="O109" s="13">
        <v>0</v>
      </c>
      <c r="P109" s="14">
        <v>100</v>
      </c>
      <c r="Q109" s="14">
        <v>4181</v>
      </c>
      <c r="R109" s="14">
        <v>56546</v>
      </c>
    </row>
    <row r="110" spans="1:18" ht="17.25" customHeight="1" x14ac:dyDescent="0.25">
      <c r="A110" s="12" t="s">
        <v>275</v>
      </c>
      <c r="B110" s="12" t="s">
        <v>276</v>
      </c>
      <c r="C110" s="12" t="s">
        <v>1052</v>
      </c>
      <c r="D110" s="12" t="s">
        <v>34</v>
      </c>
      <c r="E110" s="12" t="s">
        <v>277</v>
      </c>
      <c r="F110" s="12" t="s">
        <v>16</v>
      </c>
      <c r="G110" s="12" t="s">
        <v>17</v>
      </c>
      <c r="H110" s="12" t="s">
        <v>1342</v>
      </c>
      <c r="I110" s="12" t="s">
        <v>1383</v>
      </c>
      <c r="J110" s="12"/>
      <c r="K110" s="12" t="s">
        <v>18</v>
      </c>
      <c r="L110" s="12" t="s">
        <v>19</v>
      </c>
      <c r="M110" s="12" t="s">
        <v>31</v>
      </c>
      <c r="N110" s="12" t="s">
        <v>41</v>
      </c>
      <c r="O110" s="13">
        <v>78</v>
      </c>
      <c r="P110" s="14">
        <v>22</v>
      </c>
      <c r="Q110" s="14">
        <v>13747</v>
      </c>
      <c r="R110" s="14">
        <v>22270</v>
      </c>
    </row>
    <row r="111" spans="1:18" ht="17.25" customHeight="1" x14ac:dyDescent="0.25">
      <c r="A111" s="12" t="s">
        <v>278</v>
      </c>
      <c r="B111" s="12" t="s">
        <v>279</v>
      </c>
      <c r="C111" s="12" t="s">
        <v>1053</v>
      </c>
      <c r="D111" s="12" t="s">
        <v>34</v>
      </c>
      <c r="E111" s="12" t="s">
        <v>280</v>
      </c>
      <c r="F111" s="12" t="s">
        <v>16</v>
      </c>
      <c r="G111" s="12" t="s">
        <v>17</v>
      </c>
      <c r="H111" s="12" t="s">
        <v>1342</v>
      </c>
      <c r="I111" s="12" t="s">
        <v>1384</v>
      </c>
      <c r="J111" s="12"/>
      <c r="K111" s="12" t="s">
        <v>18</v>
      </c>
      <c r="L111" s="12" t="s">
        <v>19</v>
      </c>
      <c r="M111" s="12" t="s">
        <v>1496</v>
      </c>
      <c r="N111" s="12" t="s">
        <v>41</v>
      </c>
      <c r="O111" s="13">
        <v>100</v>
      </c>
      <c r="P111" s="14">
        <v>0</v>
      </c>
      <c r="Q111" s="14">
        <v>81907</v>
      </c>
      <c r="R111" s="14">
        <v>133996</v>
      </c>
    </row>
    <row r="112" spans="1:18" ht="17.25" customHeight="1" x14ac:dyDescent="0.25">
      <c r="A112" s="12" t="s">
        <v>281</v>
      </c>
      <c r="B112" s="12" t="s">
        <v>282</v>
      </c>
      <c r="C112" s="12" t="s">
        <v>1054</v>
      </c>
      <c r="D112" s="12" t="s">
        <v>26</v>
      </c>
      <c r="E112" s="12" t="s">
        <v>27</v>
      </c>
      <c r="F112" s="12" t="s">
        <v>28</v>
      </c>
      <c r="G112" s="12" t="s">
        <v>17</v>
      </c>
      <c r="H112" s="12" t="s">
        <v>1340</v>
      </c>
      <c r="I112" s="12" t="s">
        <v>1341</v>
      </c>
      <c r="J112" s="12"/>
      <c r="K112" s="12" t="s">
        <v>18</v>
      </c>
      <c r="L112" s="12" t="s">
        <v>19</v>
      </c>
      <c r="M112" s="12" t="s">
        <v>31</v>
      </c>
      <c r="N112" s="12" t="s">
        <v>41</v>
      </c>
      <c r="O112" s="13">
        <v>100</v>
      </c>
      <c r="P112" s="14">
        <v>100</v>
      </c>
      <c r="Q112" s="14">
        <v>188</v>
      </c>
      <c r="R112" s="14">
        <v>232</v>
      </c>
    </row>
    <row r="113" spans="1:18" ht="17.25" customHeight="1" x14ac:dyDescent="0.25">
      <c r="A113" s="12" t="s">
        <v>1055</v>
      </c>
      <c r="B113" s="12" t="s">
        <v>507</v>
      </c>
      <c r="C113" s="12" t="s">
        <v>1056</v>
      </c>
      <c r="D113" s="12" t="s">
        <v>34</v>
      </c>
      <c r="E113" s="12" t="s">
        <v>288</v>
      </c>
      <c r="F113" s="12" t="s">
        <v>16</v>
      </c>
      <c r="G113" s="12" t="s">
        <v>17</v>
      </c>
      <c r="H113" s="12" t="s">
        <v>1342</v>
      </c>
      <c r="I113" s="12"/>
      <c r="J113" s="12"/>
      <c r="K113" s="12" t="s">
        <v>18</v>
      </c>
      <c r="L113" s="12" t="s">
        <v>140</v>
      </c>
      <c r="M113" s="12" t="s">
        <v>31</v>
      </c>
      <c r="N113" s="12" t="s">
        <v>41</v>
      </c>
      <c r="O113" s="13">
        <v>100</v>
      </c>
      <c r="P113" s="14">
        <v>0</v>
      </c>
      <c r="Q113" s="14">
        <v>266</v>
      </c>
      <c r="R113" s="14">
        <v>295</v>
      </c>
    </row>
    <row r="114" spans="1:18" ht="17.25" customHeight="1" x14ac:dyDescent="0.25">
      <c r="A114" s="12" t="s">
        <v>1057</v>
      </c>
      <c r="B114" s="12" t="s">
        <v>508</v>
      </c>
      <c r="C114" s="12" t="s">
        <v>1058</v>
      </c>
      <c r="D114" s="12" t="s">
        <v>34</v>
      </c>
      <c r="E114" s="12" t="s">
        <v>288</v>
      </c>
      <c r="F114" s="12" t="s">
        <v>16</v>
      </c>
      <c r="G114" s="12" t="s">
        <v>17</v>
      </c>
      <c r="H114" s="12" t="s">
        <v>1342</v>
      </c>
      <c r="I114" s="12"/>
      <c r="J114" s="12"/>
      <c r="K114" s="12" t="s">
        <v>18</v>
      </c>
      <c r="L114" s="12" t="s">
        <v>140</v>
      </c>
      <c r="M114" s="12" t="s">
        <v>31</v>
      </c>
      <c r="N114" s="12" t="s">
        <v>41</v>
      </c>
      <c r="O114" s="13">
        <v>100</v>
      </c>
      <c r="P114" s="14">
        <v>0</v>
      </c>
      <c r="Q114" s="14">
        <v>266</v>
      </c>
      <c r="R114" s="14">
        <v>294</v>
      </c>
    </row>
    <row r="115" spans="1:18" ht="17.25" customHeight="1" x14ac:dyDescent="0.25">
      <c r="A115" s="12" t="s">
        <v>283</v>
      </c>
      <c r="B115" s="12" t="s">
        <v>284</v>
      </c>
      <c r="C115" s="12" t="s">
        <v>1059</v>
      </c>
      <c r="D115" s="12" t="s">
        <v>34</v>
      </c>
      <c r="E115" s="12" t="s">
        <v>285</v>
      </c>
      <c r="F115" s="12" t="s">
        <v>16</v>
      </c>
      <c r="G115" s="12" t="s">
        <v>17</v>
      </c>
      <c r="H115" s="12" t="s">
        <v>1342</v>
      </c>
      <c r="I115" s="12" t="s">
        <v>1385</v>
      </c>
      <c r="J115" s="12"/>
      <c r="K115" s="12" t="s">
        <v>18</v>
      </c>
      <c r="L115" s="12" t="s">
        <v>19</v>
      </c>
      <c r="M115" s="12" t="s">
        <v>1487</v>
      </c>
      <c r="N115" s="12" t="s">
        <v>41</v>
      </c>
      <c r="O115" s="13">
        <v>100</v>
      </c>
      <c r="P115" s="14">
        <v>0</v>
      </c>
      <c r="Q115" s="14">
        <v>42387</v>
      </c>
      <c r="R115" s="14">
        <v>60412</v>
      </c>
    </row>
    <row r="116" spans="1:18" ht="17.25" customHeight="1" x14ac:dyDescent="0.25">
      <c r="A116" s="12" t="s">
        <v>286</v>
      </c>
      <c r="B116" s="12" t="s">
        <v>287</v>
      </c>
      <c r="C116" s="12" t="s">
        <v>1060</v>
      </c>
      <c r="D116" s="12" t="s">
        <v>34</v>
      </c>
      <c r="E116" s="12" t="s">
        <v>288</v>
      </c>
      <c r="F116" s="12" t="s">
        <v>16</v>
      </c>
      <c r="G116" s="12" t="s">
        <v>17</v>
      </c>
      <c r="H116" s="12" t="s">
        <v>1342</v>
      </c>
      <c r="I116" s="12" t="s">
        <v>1386</v>
      </c>
      <c r="J116" s="12"/>
      <c r="K116" s="12" t="s">
        <v>18</v>
      </c>
      <c r="L116" s="12" t="s">
        <v>19</v>
      </c>
      <c r="M116" s="12" t="s">
        <v>1497</v>
      </c>
      <c r="N116" s="12" t="s">
        <v>30</v>
      </c>
      <c r="O116" s="13">
        <v>0</v>
      </c>
      <c r="P116" s="14">
        <v>100</v>
      </c>
      <c r="Q116" s="14">
        <v>124340</v>
      </c>
      <c r="R116" s="14">
        <v>194226</v>
      </c>
    </row>
    <row r="117" spans="1:18" ht="17.25" customHeight="1" x14ac:dyDescent="0.25">
      <c r="A117" s="12" t="s">
        <v>299</v>
      </c>
      <c r="B117" s="12" t="s">
        <v>300</v>
      </c>
      <c r="C117" s="12" t="s">
        <v>1061</v>
      </c>
      <c r="D117" s="12" t="s">
        <v>34</v>
      </c>
      <c r="E117" s="12" t="s">
        <v>1327</v>
      </c>
      <c r="F117" s="12" t="s">
        <v>16</v>
      </c>
      <c r="G117" s="12" t="s">
        <v>17</v>
      </c>
      <c r="H117" s="12" t="s">
        <v>1342</v>
      </c>
      <c r="I117" s="12" t="s">
        <v>1387</v>
      </c>
      <c r="J117" s="12"/>
      <c r="K117" s="12" t="s">
        <v>18</v>
      </c>
      <c r="L117" s="12" t="s">
        <v>140</v>
      </c>
      <c r="M117" s="12" t="s">
        <v>31</v>
      </c>
      <c r="N117" s="12" t="s">
        <v>30</v>
      </c>
      <c r="O117" s="13">
        <v>0</v>
      </c>
      <c r="P117" s="14">
        <v>100</v>
      </c>
      <c r="Q117" s="14">
        <v>311</v>
      </c>
      <c r="R117" s="14">
        <v>347</v>
      </c>
    </row>
    <row r="118" spans="1:18" ht="17.25" customHeight="1" x14ac:dyDescent="0.25">
      <c r="A118" s="12" t="s">
        <v>301</v>
      </c>
      <c r="B118" s="12" t="s">
        <v>302</v>
      </c>
      <c r="C118" s="12" t="s">
        <v>1062</v>
      </c>
      <c r="D118" s="12" t="s">
        <v>34</v>
      </c>
      <c r="E118" s="12" t="s">
        <v>303</v>
      </c>
      <c r="F118" s="12" t="s">
        <v>16</v>
      </c>
      <c r="G118" s="12" t="s">
        <v>17</v>
      </c>
      <c r="H118" s="12" t="s">
        <v>1342</v>
      </c>
      <c r="I118" s="12" t="s">
        <v>1388</v>
      </c>
      <c r="J118" s="12"/>
      <c r="K118" s="12" t="s">
        <v>18</v>
      </c>
      <c r="L118" s="12" t="s">
        <v>19</v>
      </c>
      <c r="M118" s="12" t="s">
        <v>1497</v>
      </c>
      <c r="N118" s="12" t="s">
        <v>30</v>
      </c>
      <c r="O118" s="13">
        <v>0</v>
      </c>
      <c r="P118" s="14">
        <v>100</v>
      </c>
      <c r="Q118" s="14">
        <v>51198</v>
      </c>
      <c r="R118" s="14">
        <v>69161</v>
      </c>
    </row>
    <row r="119" spans="1:18" ht="17.25" customHeight="1" x14ac:dyDescent="0.25">
      <c r="A119" s="12" t="s">
        <v>304</v>
      </c>
      <c r="B119" s="12" t="s">
        <v>305</v>
      </c>
      <c r="C119" s="12" t="s">
        <v>1063</v>
      </c>
      <c r="D119" s="12" t="s">
        <v>34</v>
      </c>
      <c r="E119" s="12" t="s">
        <v>306</v>
      </c>
      <c r="F119" s="12" t="s">
        <v>16</v>
      </c>
      <c r="G119" s="12" t="s">
        <v>17</v>
      </c>
      <c r="H119" s="12" t="s">
        <v>1342</v>
      </c>
      <c r="I119" s="12" t="s">
        <v>1389</v>
      </c>
      <c r="J119" s="12"/>
      <c r="K119" s="12" t="s">
        <v>18</v>
      </c>
      <c r="L119" s="12" t="s">
        <v>19</v>
      </c>
      <c r="M119" s="12" t="s">
        <v>1497</v>
      </c>
      <c r="N119" s="12" t="s">
        <v>30</v>
      </c>
      <c r="O119" s="13">
        <v>0</v>
      </c>
      <c r="P119" s="14">
        <v>100</v>
      </c>
      <c r="Q119" s="14">
        <v>14797</v>
      </c>
      <c r="R119" s="14">
        <v>20247</v>
      </c>
    </row>
    <row r="120" spans="1:18" ht="17.25" customHeight="1" x14ac:dyDescent="0.25">
      <c r="A120" s="12" t="s">
        <v>1546</v>
      </c>
      <c r="B120" s="12" t="s">
        <v>1547</v>
      </c>
      <c r="C120" s="12" t="s">
        <v>1548</v>
      </c>
      <c r="D120" s="12" t="s">
        <v>26</v>
      </c>
      <c r="E120" s="12" t="s">
        <v>27</v>
      </c>
      <c r="F120" s="12" t="s">
        <v>28</v>
      </c>
      <c r="G120" s="12" t="s">
        <v>17</v>
      </c>
      <c r="H120" s="12" t="s">
        <v>1340</v>
      </c>
      <c r="I120" s="12" t="s">
        <v>1549</v>
      </c>
      <c r="J120" s="12"/>
      <c r="K120" s="12" t="s">
        <v>18</v>
      </c>
      <c r="L120" s="12" t="s">
        <v>1326</v>
      </c>
      <c r="M120" s="12" t="s">
        <v>31</v>
      </c>
      <c r="N120" s="12" t="s">
        <v>30</v>
      </c>
      <c r="O120" s="13">
        <v>0</v>
      </c>
      <c r="P120" s="14">
        <v>100</v>
      </c>
      <c r="Q120" s="14">
        <v>0</v>
      </c>
      <c r="R120" s="14">
        <v>62</v>
      </c>
    </row>
    <row r="121" spans="1:18" ht="17.25" customHeight="1" x14ac:dyDescent="0.25">
      <c r="A121" s="12" t="s">
        <v>307</v>
      </c>
      <c r="B121" s="12" t="s">
        <v>308</v>
      </c>
      <c r="C121" s="12" t="s">
        <v>1064</v>
      </c>
      <c r="D121" s="12" t="s">
        <v>34</v>
      </c>
      <c r="E121" s="12" t="s">
        <v>309</v>
      </c>
      <c r="F121" s="12" t="s">
        <v>16</v>
      </c>
      <c r="G121" s="12" t="s">
        <v>17</v>
      </c>
      <c r="H121" s="12" t="s">
        <v>1342</v>
      </c>
      <c r="I121" s="12" t="s">
        <v>1374</v>
      </c>
      <c r="J121" s="12"/>
      <c r="K121" s="12" t="s">
        <v>18</v>
      </c>
      <c r="L121" s="12" t="s">
        <v>19</v>
      </c>
      <c r="M121" s="12" t="s">
        <v>1487</v>
      </c>
      <c r="N121" s="12" t="s">
        <v>41</v>
      </c>
      <c r="O121" s="13">
        <v>100</v>
      </c>
      <c r="P121" s="14">
        <v>0</v>
      </c>
      <c r="Q121" s="14">
        <v>12910</v>
      </c>
      <c r="R121" s="14">
        <v>16768</v>
      </c>
    </row>
    <row r="122" spans="1:18" ht="17.25" customHeight="1" x14ac:dyDescent="0.25">
      <c r="A122" s="12" t="s">
        <v>312</v>
      </c>
      <c r="B122" s="12" t="s">
        <v>313</v>
      </c>
      <c r="C122" s="12" t="s">
        <v>1065</v>
      </c>
      <c r="D122" s="12" t="s">
        <v>26</v>
      </c>
      <c r="E122" s="12" t="s">
        <v>27</v>
      </c>
      <c r="F122" s="12" t="s">
        <v>28</v>
      </c>
      <c r="G122" s="12" t="s">
        <v>17</v>
      </c>
      <c r="H122" s="12" t="s">
        <v>1340</v>
      </c>
      <c r="I122" s="12" t="s">
        <v>1341</v>
      </c>
      <c r="J122" s="12"/>
      <c r="K122" s="12" t="s">
        <v>18</v>
      </c>
      <c r="L122" s="12" t="s">
        <v>19</v>
      </c>
      <c r="M122" s="12" t="s">
        <v>29</v>
      </c>
      <c r="N122" s="12" t="s">
        <v>30</v>
      </c>
      <c r="O122" s="13">
        <v>0</v>
      </c>
      <c r="P122" s="14">
        <v>100</v>
      </c>
      <c r="Q122" s="14">
        <v>106</v>
      </c>
      <c r="R122" s="14">
        <v>124</v>
      </c>
    </row>
    <row r="123" spans="1:18" ht="17.25" customHeight="1" x14ac:dyDescent="0.25">
      <c r="A123" s="12" t="s">
        <v>314</v>
      </c>
      <c r="B123" s="12" t="s">
        <v>315</v>
      </c>
      <c r="C123" s="12" t="s">
        <v>1066</v>
      </c>
      <c r="D123" s="12" t="s">
        <v>26</v>
      </c>
      <c r="E123" s="12" t="s">
        <v>27</v>
      </c>
      <c r="F123" s="12" t="s">
        <v>28</v>
      </c>
      <c r="G123" s="12" t="s">
        <v>17</v>
      </c>
      <c r="H123" s="12" t="s">
        <v>1340</v>
      </c>
      <c r="I123" s="12" t="s">
        <v>1341</v>
      </c>
      <c r="J123" s="12"/>
      <c r="K123" s="12" t="s">
        <v>18</v>
      </c>
      <c r="L123" s="12" t="s">
        <v>19</v>
      </c>
      <c r="M123" s="12" t="s">
        <v>29</v>
      </c>
      <c r="N123" s="12" t="s">
        <v>30</v>
      </c>
      <c r="O123" s="13">
        <v>0</v>
      </c>
      <c r="P123" s="14">
        <v>100</v>
      </c>
      <c r="Q123" s="14">
        <v>108</v>
      </c>
      <c r="R123" s="14">
        <v>126</v>
      </c>
    </row>
    <row r="124" spans="1:18" ht="17.25" customHeight="1" x14ac:dyDescent="0.25">
      <c r="A124" s="12" t="s">
        <v>316</v>
      </c>
      <c r="B124" s="12" t="s">
        <v>317</v>
      </c>
      <c r="C124" s="12" t="s">
        <v>1067</v>
      </c>
      <c r="D124" s="12" t="s">
        <v>34</v>
      </c>
      <c r="E124" s="12" t="s">
        <v>318</v>
      </c>
      <c r="F124" s="12" t="s">
        <v>16</v>
      </c>
      <c r="G124" s="12" t="s">
        <v>17</v>
      </c>
      <c r="H124" s="12" t="s">
        <v>1342</v>
      </c>
      <c r="I124" s="12" t="s">
        <v>1385</v>
      </c>
      <c r="J124" s="12"/>
      <c r="K124" s="12" t="s">
        <v>18</v>
      </c>
      <c r="L124" s="12" t="s">
        <v>19</v>
      </c>
      <c r="M124" s="12" t="s">
        <v>29</v>
      </c>
      <c r="N124" s="12" t="s">
        <v>30</v>
      </c>
      <c r="O124" s="13">
        <v>0</v>
      </c>
      <c r="P124" s="14">
        <v>100</v>
      </c>
      <c r="Q124" s="14">
        <v>80540</v>
      </c>
      <c r="R124" s="14">
        <v>132552</v>
      </c>
    </row>
    <row r="125" spans="1:18" ht="17.25" customHeight="1" x14ac:dyDescent="0.25">
      <c r="A125" s="12" t="s">
        <v>1390</v>
      </c>
      <c r="B125" s="12" t="s">
        <v>297</v>
      </c>
      <c r="C125" s="12" t="s">
        <v>1391</v>
      </c>
      <c r="D125" s="12" t="s">
        <v>70</v>
      </c>
      <c r="E125" s="12" t="s">
        <v>289</v>
      </c>
      <c r="F125" s="12" t="s">
        <v>16</v>
      </c>
      <c r="G125" s="12" t="s">
        <v>17</v>
      </c>
      <c r="H125" s="12" t="s">
        <v>1342</v>
      </c>
      <c r="I125" s="12" t="s">
        <v>1365</v>
      </c>
      <c r="J125" s="12"/>
      <c r="K125" s="12" t="s">
        <v>18</v>
      </c>
      <c r="L125" s="12" t="s">
        <v>19</v>
      </c>
      <c r="M125" s="12" t="s">
        <v>29</v>
      </c>
      <c r="N125" s="12" t="s">
        <v>30</v>
      </c>
      <c r="O125" s="13">
        <v>0</v>
      </c>
      <c r="P125" s="14">
        <v>100</v>
      </c>
      <c r="Q125" s="14">
        <v>2824</v>
      </c>
      <c r="R125" s="14">
        <v>3574</v>
      </c>
    </row>
    <row r="126" spans="1:18" ht="17.25" customHeight="1" x14ac:dyDescent="0.25">
      <c r="A126" s="12" t="s">
        <v>1392</v>
      </c>
      <c r="B126" s="12" t="s">
        <v>292</v>
      </c>
      <c r="C126" s="12" t="s">
        <v>1393</v>
      </c>
      <c r="D126" s="12" t="s">
        <v>70</v>
      </c>
      <c r="E126" s="12" t="s">
        <v>290</v>
      </c>
      <c r="F126" s="12" t="s">
        <v>16</v>
      </c>
      <c r="G126" s="12" t="s">
        <v>17</v>
      </c>
      <c r="H126" s="12" t="s">
        <v>1342</v>
      </c>
      <c r="I126" s="12" t="s">
        <v>1365</v>
      </c>
      <c r="J126" s="12"/>
      <c r="K126" s="12" t="s">
        <v>18</v>
      </c>
      <c r="L126" s="12" t="s">
        <v>19</v>
      </c>
      <c r="M126" s="12" t="s">
        <v>29</v>
      </c>
      <c r="N126" s="12" t="s">
        <v>30</v>
      </c>
      <c r="O126" s="13">
        <v>0</v>
      </c>
      <c r="P126" s="14">
        <v>100</v>
      </c>
      <c r="Q126" s="14">
        <v>2824</v>
      </c>
      <c r="R126" s="14">
        <v>3574</v>
      </c>
    </row>
    <row r="127" spans="1:18" ht="17.25" customHeight="1" x14ac:dyDescent="0.25">
      <c r="A127" s="12" t="s">
        <v>1394</v>
      </c>
      <c r="B127" s="12" t="s">
        <v>295</v>
      </c>
      <c r="C127" s="12" t="s">
        <v>1395</v>
      </c>
      <c r="D127" s="12" t="s">
        <v>70</v>
      </c>
      <c r="E127" s="12" t="s">
        <v>291</v>
      </c>
      <c r="F127" s="12" t="s">
        <v>16</v>
      </c>
      <c r="G127" s="12" t="s">
        <v>17</v>
      </c>
      <c r="H127" s="12" t="s">
        <v>1342</v>
      </c>
      <c r="I127" s="12" t="s">
        <v>1365</v>
      </c>
      <c r="J127" s="12"/>
      <c r="K127" s="12" t="s">
        <v>18</v>
      </c>
      <c r="L127" s="12" t="s">
        <v>19</v>
      </c>
      <c r="M127" s="12" t="s">
        <v>29</v>
      </c>
      <c r="N127" s="12" t="s">
        <v>30</v>
      </c>
      <c r="O127" s="13">
        <v>0</v>
      </c>
      <c r="P127" s="14">
        <v>100</v>
      </c>
      <c r="Q127" s="14">
        <v>2824</v>
      </c>
      <c r="R127" s="14">
        <v>3574</v>
      </c>
    </row>
    <row r="128" spans="1:18" ht="17.25" customHeight="1" x14ac:dyDescent="0.25">
      <c r="A128" s="12" t="s">
        <v>1396</v>
      </c>
      <c r="B128" s="12" t="s">
        <v>293</v>
      </c>
      <c r="C128" s="12" t="s">
        <v>1397</v>
      </c>
      <c r="D128" s="12" t="s">
        <v>70</v>
      </c>
      <c r="E128" s="12" t="s">
        <v>296</v>
      </c>
      <c r="F128" s="12" t="s">
        <v>16</v>
      </c>
      <c r="G128" s="12" t="s">
        <v>17</v>
      </c>
      <c r="H128" s="12" t="s">
        <v>1342</v>
      </c>
      <c r="I128" s="12" t="s">
        <v>1365</v>
      </c>
      <c r="J128" s="12"/>
      <c r="K128" s="12" t="s">
        <v>18</v>
      </c>
      <c r="L128" s="12" t="s">
        <v>19</v>
      </c>
      <c r="M128" s="12" t="s">
        <v>29</v>
      </c>
      <c r="N128" s="12" t="s">
        <v>30</v>
      </c>
      <c r="O128" s="13">
        <v>0</v>
      </c>
      <c r="P128" s="14">
        <v>100</v>
      </c>
      <c r="Q128" s="14">
        <v>2824</v>
      </c>
      <c r="R128" s="14">
        <v>3574</v>
      </c>
    </row>
    <row r="129" spans="1:18" ht="17.25" customHeight="1" x14ac:dyDescent="0.25">
      <c r="A129" s="12" t="s">
        <v>1398</v>
      </c>
      <c r="B129" s="12" t="s">
        <v>294</v>
      </c>
      <c r="C129" s="12" t="s">
        <v>1399</v>
      </c>
      <c r="D129" s="12" t="s">
        <v>70</v>
      </c>
      <c r="E129" s="12" t="s">
        <v>298</v>
      </c>
      <c r="F129" s="12" t="s">
        <v>16</v>
      </c>
      <c r="G129" s="12" t="s">
        <v>17</v>
      </c>
      <c r="H129" s="12" t="s">
        <v>1342</v>
      </c>
      <c r="I129" s="12" t="s">
        <v>1365</v>
      </c>
      <c r="J129" s="12"/>
      <c r="K129" s="12" t="s">
        <v>18</v>
      </c>
      <c r="L129" s="12" t="s">
        <v>19</v>
      </c>
      <c r="M129" s="12" t="s">
        <v>29</v>
      </c>
      <c r="N129" s="12" t="s">
        <v>30</v>
      </c>
      <c r="O129" s="13">
        <v>0</v>
      </c>
      <c r="P129" s="14">
        <v>100</v>
      </c>
      <c r="Q129" s="14">
        <v>2824</v>
      </c>
      <c r="R129" s="14">
        <v>3566</v>
      </c>
    </row>
    <row r="130" spans="1:18" ht="17.25" customHeight="1" x14ac:dyDescent="0.25">
      <c r="A130" s="12" t="s">
        <v>319</v>
      </c>
      <c r="B130" s="12" t="s">
        <v>320</v>
      </c>
      <c r="C130" s="12" t="s">
        <v>1068</v>
      </c>
      <c r="D130" s="12" t="s">
        <v>34</v>
      </c>
      <c r="E130" s="12" t="s">
        <v>321</v>
      </c>
      <c r="F130" s="12" t="s">
        <v>16</v>
      </c>
      <c r="G130" s="12" t="s">
        <v>17</v>
      </c>
      <c r="H130" s="12" t="s">
        <v>1342</v>
      </c>
      <c r="I130" s="12" t="s">
        <v>1400</v>
      </c>
      <c r="J130" s="12"/>
      <c r="K130" s="12" t="s">
        <v>18</v>
      </c>
      <c r="L130" s="12" t="s">
        <v>1326</v>
      </c>
      <c r="M130" s="12" t="s">
        <v>31</v>
      </c>
      <c r="N130" s="12" t="s">
        <v>30</v>
      </c>
      <c r="O130" s="13">
        <v>0</v>
      </c>
      <c r="P130" s="14">
        <v>100</v>
      </c>
      <c r="Q130" s="14">
        <v>0</v>
      </c>
      <c r="R130" s="14">
        <v>918</v>
      </c>
    </row>
    <row r="131" spans="1:18" ht="17.25" customHeight="1" x14ac:dyDescent="0.25">
      <c r="A131" s="12" t="s">
        <v>1506</v>
      </c>
      <c r="B131" s="12" t="s">
        <v>844</v>
      </c>
      <c r="C131" s="12" t="s">
        <v>1507</v>
      </c>
      <c r="D131" s="12" t="s">
        <v>60</v>
      </c>
      <c r="E131" s="12" t="s">
        <v>845</v>
      </c>
      <c r="F131" s="12" t="s">
        <v>16</v>
      </c>
      <c r="G131" s="12" t="s">
        <v>17</v>
      </c>
      <c r="H131" s="12" t="s">
        <v>1335</v>
      </c>
      <c r="I131" s="12" t="s">
        <v>1445</v>
      </c>
      <c r="J131" s="12"/>
      <c r="K131" s="12" t="s">
        <v>18</v>
      </c>
      <c r="L131" s="12" t="s">
        <v>19</v>
      </c>
      <c r="M131" s="12" t="s">
        <v>1487</v>
      </c>
      <c r="N131" s="12" t="s">
        <v>41</v>
      </c>
      <c r="O131" s="13">
        <v>100</v>
      </c>
      <c r="P131" s="14">
        <v>0</v>
      </c>
      <c r="Q131" s="14">
        <v>2269</v>
      </c>
      <c r="R131" s="14">
        <v>3886</v>
      </c>
    </row>
    <row r="132" spans="1:18" ht="17.25" customHeight="1" x14ac:dyDescent="0.25">
      <c r="A132" s="12" t="s">
        <v>322</v>
      </c>
      <c r="B132" s="12" t="s">
        <v>323</v>
      </c>
      <c r="C132" s="12" t="s">
        <v>1069</v>
      </c>
      <c r="D132" s="12" t="s">
        <v>34</v>
      </c>
      <c r="E132" s="12" t="s">
        <v>324</v>
      </c>
      <c r="F132" s="12" t="s">
        <v>16</v>
      </c>
      <c r="G132" s="12" t="s">
        <v>17</v>
      </c>
      <c r="H132" s="12" t="s">
        <v>1342</v>
      </c>
      <c r="I132" s="12" t="s">
        <v>1401</v>
      </c>
      <c r="J132" s="12"/>
      <c r="K132" s="12" t="s">
        <v>18</v>
      </c>
      <c r="L132" s="12" t="s">
        <v>19</v>
      </c>
      <c r="M132" s="12" t="s">
        <v>1487</v>
      </c>
      <c r="N132" s="12" t="s">
        <v>41</v>
      </c>
      <c r="O132" s="13">
        <v>100</v>
      </c>
      <c r="P132" s="14">
        <v>0</v>
      </c>
      <c r="Q132" s="14">
        <v>2969</v>
      </c>
      <c r="R132" s="14">
        <v>3299</v>
      </c>
    </row>
    <row r="133" spans="1:18" ht="17.25" customHeight="1" x14ac:dyDescent="0.25">
      <c r="A133" s="12" t="s">
        <v>325</v>
      </c>
      <c r="B133" s="12" t="s">
        <v>326</v>
      </c>
      <c r="C133" s="12" t="s">
        <v>1070</v>
      </c>
      <c r="D133" s="12" t="s">
        <v>38</v>
      </c>
      <c r="E133" s="12" t="s">
        <v>327</v>
      </c>
      <c r="F133" s="12" t="s">
        <v>16</v>
      </c>
      <c r="G133" s="12" t="s">
        <v>17</v>
      </c>
      <c r="H133" s="12" t="s">
        <v>1346</v>
      </c>
      <c r="I133" s="12" t="s">
        <v>1381</v>
      </c>
      <c r="J133" s="12"/>
      <c r="K133" s="12" t="s">
        <v>18</v>
      </c>
      <c r="L133" s="12" t="s">
        <v>19</v>
      </c>
      <c r="M133" s="12" t="s">
        <v>1487</v>
      </c>
      <c r="N133" s="12" t="s">
        <v>41</v>
      </c>
      <c r="O133" s="13">
        <v>100</v>
      </c>
      <c r="P133" s="14">
        <v>0</v>
      </c>
      <c r="Q133" s="14">
        <v>9738</v>
      </c>
      <c r="R133" s="14">
        <v>10324</v>
      </c>
    </row>
    <row r="134" spans="1:18" ht="17.25" customHeight="1" x14ac:dyDescent="0.25">
      <c r="A134" s="12" t="s">
        <v>1550</v>
      </c>
      <c r="B134" s="12" t="s">
        <v>1551</v>
      </c>
      <c r="C134" s="12" t="s">
        <v>1552</v>
      </c>
      <c r="D134" s="12" t="s">
        <v>26</v>
      </c>
      <c r="E134" s="12" t="s">
        <v>27</v>
      </c>
      <c r="F134" s="12" t="s">
        <v>28</v>
      </c>
      <c r="G134" s="12" t="s">
        <v>17</v>
      </c>
      <c r="H134" s="12" t="s">
        <v>1340</v>
      </c>
      <c r="I134" s="12" t="s">
        <v>1549</v>
      </c>
      <c r="J134" s="12"/>
      <c r="K134" s="12" t="s">
        <v>18</v>
      </c>
      <c r="L134" s="12" t="s">
        <v>19</v>
      </c>
      <c r="M134" s="12" t="s">
        <v>31</v>
      </c>
      <c r="N134" s="12" t="s">
        <v>30</v>
      </c>
      <c r="O134" s="13">
        <v>0</v>
      </c>
      <c r="P134" s="14">
        <v>100</v>
      </c>
      <c r="Q134" s="14">
        <v>135</v>
      </c>
      <c r="R134" s="14">
        <v>160</v>
      </c>
    </row>
    <row r="135" spans="1:18" ht="17.25" customHeight="1" x14ac:dyDescent="0.25">
      <c r="A135" s="12" t="s">
        <v>328</v>
      </c>
      <c r="B135" s="12" t="s">
        <v>329</v>
      </c>
      <c r="C135" s="12" t="s">
        <v>1071</v>
      </c>
      <c r="D135" s="12" t="s">
        <v>26</v>
      </c>
      <c r="E135" s="12" t="s">
        <v>27</v>
      </c>
      <c r="F135" s="12" t="s">
        <v>28</v>
      </c>
      <c r="G135" s="12" t="s">
        <v>17</v>
      </c>
      <c r="H135" s="12" t="s">
        <v>1340</v>
      </c>
      <c r="I135" s="12" t="s">
        <v>1341</v>
      </c>
      <c r="J135" s="12"/>
      <c r="K135" s="12" t="s">
        <v>18</v>
      </c>
      <c r="L135" s="12" t="s">
        <v>1326</v>
      </c>
      <c r="M135" s="12" t="s">
        <v>31</v>
      </c>
      <c r="N135" s="12" t="s">
        <v>41</v>
      </c>
      <c r="O135" s="13">
        <v>100</v>
      </c>
      <c r="P135" s="14">
        <v>100</v>
      </c>
      <c r="Q135" s="14">
        <v>0</v>
      </c>
      <c r="R135" s="14">
        <v>144</v>
      </c>
    </row>
    <row r="136" spans="1:18" ht="17.25" customHeight="1" x14ac:dyDescent="0.25">
      <c r="A136" s="12" t="s">
        <v>330</v>
      </c>
      <c r="B136" s="12" t="s">
        <v>331</v>
      </c>
      <c r="C136" s="12" t="s">
        <v>1072</v>
      </c>
      <c r="D136" s="12" t="s">
        <v>34</v>
      </c>
      <c r="E136" s="12" t="s">
        <v>332</v>
      </c>
      <c r="F136" s="12" t="s">
        <v>16</v>
      </c>
      <c r="G136" s="12" t="s">
        <v>17</v>
      </c>
      <c r="H136" s="12" t="s">
        <v>1342</v>
      </c>
      <c r="I136" s="12" t="s">
        <v>1383</v>
      </c>
      <c r="J136" s="12"/>
      <c r="K136" s="12" t="s">
        <v>18</v>
      </c>
      <c r="L136" s="12" t="s">
        <v>19</v>
      </c>
      <c r="M136" s="12" t="s">
        <v>1489</v>
      </c>
      <c r="N136" s="12" t="s">
        <v>182</v>
      </c>
      <c r="O136" s="13">
        <v>0</v>
      </c>
      <c r="P136" s="14">
        <v>100</v>
      </c>
      <c r="Q136" s="14">
        <v>65740</v>
      </c>
      <c r="R136" s="14">
        <v>132267</v>
      </c>
    </row>
    <row r="137" spans="1:18" ht="17.25" customHeight="1" x14ac:dyDescent="0.25">
      <c r="A137" s="12" t="s">
        <v>333</v>
      </c>
      <c r="B137" s="12" t="s">
        <v>334</v>
      </c>
      <c r="C137" s="12" t="s">
        <v>1073</v>
      </c>
      <c r="D137" s="12" t="s">
        <v>38</v>
      </c>
      <c r="E137" s="12" t="s">
        <v>660</v>
      </c>
      <c r="F137" s="12" t="s">
        <v>16</v>
      </c>
      <c r="G137" s="12" t="s">
        <v>17</v>
      </c>
      <c r="H137" s="12" t="s">
        <v>1346</v>
      </c>
      <c r="I137" s="12" t="s">
        <v>1338</v>
      </c>
      <c r="J137" s="12"/>
      <c r="K137" s="12" t="s">
        <v>18</v>
      </c>
      <c r="L137" s="12" t="s">
        <v>19</v>
      </c>
      <c r="M137" s="12" t="s">
        <v>1489</v>
      </c>
      <c r="N137" s="12" t="s">
        <v>41</v>
      </c>
      <c r="O137" s="13">
        <v>100</v>
      </c>
      <c r="P137" s="14">
        <v>100</v>
      </c>
      <c r="Q137" s="14">
        <v>480</v>
      </c>
      <c r="R137" s="14">
        <v>480</v>
      </c>
    </row>
    <row r="138" spans="1:18" ht="17.25" customHeight="1" x14ac:dyDescent="0.25">
      <c r="A138" s="12" t="s">
        <v>335</v>
      </c>
      <c r="B138" s="12" t="s">
        <v>336</v>
      </c>
      <c r="C138" s="12" t="s">
        <v>1074</v>
      </c>
      <c r="D138" s="12" t="s">
        <v>26</v>
      </c>
      <c r="E138" s="12" t="s">
        <v>27</v>
      </c>
      <c r="F138" s="12" t="s">
        <v>28</v>
      </c>
      <c r="G138" s="12" t="s">
        <v>17</v>
      </c>
      <c r="H138" s="12" t="s">
        <v>1340</v>
      </c>
      <c r="I138" s="12" t="s">
        <v>1341</v>
      </c>
      <c r="J138" s="12"/>
      <c r="K138" s="12" t="s">
        <v>18</v>
      </c>
      <c r="L138" s="12" t="s">
        <v>337</v>
      </c>
      <c r="M138" s="12" t="s">
        <v>31</v>
      </c>
      <c r="N138" s="12" t="s">
        <v>30</v>
      </c>
      <c r="O138" s="13">
        <v>0</v>
      </c>
      <c r="P138" s="14">
        <v>100</v>
      </c>
      <c r="Q138" s="14">
        <v>648</v>
      </c>
      <c r="R138" s="14">
        <v>731</v>
      </c>
    </row>
    <row r="139" spans="1:18" ht="17.25" customHeight="1" x14ac:dyDescent="0.25">
      <c r="A139" s="12" t="s">
        <v>338</v>
      </c>
      <c r="B139" s="12" t="s">
        <v>339</v>
      </c>
      <c r="C139" s="12" t="s">
        <v>1075</v>
      </c>
      <c r="D139" s="12" t="s">
        <v>34</v>
      </c>
      <c r="E139" s="12" t="s">
        <v>340</v>
      </c>
      <c r="F139" s="12" t="s">
        <v>16</v>
      </c>
      <c r="G139" s="12" t="s">
        <v>17</v>
      </c>
      <c r="H139" s="12" t="s">
        <v>1342</v>
      </c>
      <c r="I139" s="12" t="s">
        <v>1382</v>
      </c>
      <c r="J139" s="12"/>
      <c r="K139" s="12" t="s">
        <v>18</v>
      </c>
      <c r="L139" s="12" t="s">
        <v>19</v>
      </c>
      <c r="M139" s="12" t="s">
        <v>31</v>
      </c>
      <c r="N139" s="12" t="s">
        <v>41</v>
      </c>
      <c r="O139" s="13">
        <v>100</v>
      </c>
      <c r="P139" s="14">
        <v>0</v>
      </c>
      <c r="Q139" s="14">
        <v>15928</v>
      </c>
      <c r="R139" s="14">
        <v>19318</v>
      </c>
    </row>
    <row r="140" spans="1:18" ht="17.25" customHeight="1" x14ac:dyDescent="0.25">
      <c r="A140" s="12" t="s">
        <v>341</v>
      </c>
      <c r="B140" s="12" t="s">
        <v>342</v>
      </c>
      <c r="C140" s="12" t="s">
        <v>1076</v>
      </c>
      <c r="D140" s="12" t="s">
        <v>26</v>
      </c>
      <c r="E140" s="12" t="s">
        <v>27</v>
      </c>
      <c r="F140" s="12" t="s">
        <v>28</v>
      </c>
      <c r="G140" s="12" t="s">
        <v>17</v>
      </c>
      <c r="H140" s="12" t="s">
        <v>1340</v>
      </c>
      <c r="I140" s="12" t="s">
        <v>1341</v>
      </c>
      <c r="J140" s="12"/>
      <c r="K140" s="12" t="s">
        <v>18</v>
      </c>
      <c r="L140" s="12" t="s">
        <v>19</v>
      </c>
      <c r="M140" s="12" t="s">
        <v>29</v>
      </c>
      <c r="N140" s="12" t="s">
        <v>30</v>
      </c>
      <c r="O140" s="13">
        <v>0</v>
      </c>
      <c r="P140" s="14">
        <v>100</v>
      </c>
      <c r="Q140" s="14">
        <v>108</v>
      </c>
      <c r="R140" s="14">
        <v>126</v>
      </c>
    </row>
    <row r="141" spans="1:18" ht="17.25" customHeight="1" x14ac:dyDescent="0.25">
      <c r="A141" s="12" t="s">
        <v>343</v>
      </c>
      <c r="B141" s="12" t="s">
        <v>344</v>
      </c>
      <c r="C141" s="12" t="s">
        <v>1077</v>
      </c>
      <c r="D141" s="12" t="s">
        <v>26</v>
      </c>
      <c r="E141" s="12" t="s">
        <v>27</v>
      </c>
      <c r="F141" s="12" t="s">
        <v>28</v>
      </c>
      <c r="G141" s="12" t="s">
        <v>17</v>
      </c>
      <c r="H141" s="12" t="s">
        <v>1340</v>
      </c>
      <c r="I141" s="12" t="s">
        <v>1341</v>
      </c>
      <c r="J141" s="12"/>
      <c r="K141" s="12" t="s">
        <v>18</v>
      </c>
      <c r="L141" s="12" t="s">
        <v>140</v>
      </c>
      <c r="M141" s="12" t="s">
        <v>31</v>
      </c>
      <c r="N141" s="12" t="s">
        <v>30</v>
      </c>
      <c r="O141" s="13">
        <v>0</v>
      </c>
      <c r="P141" s="14">
        <v>100</v>
      </c>
      <c r="Q141" s="14">
        <v>141</v>
      </c>
      <c r="R141" s="14">
        <v>162</v>
      </c>
    </row>
    <row r="142" spans="1:18" ht="17.25" customHeight="1" x14ac:dyDescent="0.25">
      <c r="A142" s="12" t="s">
        <v>345</v>
      </c>
      <c r="B142" s="12" t="s">
        <v>346</v>
      </c>
      <c r="C142" s="12" t="s">
        <v>1078</v>
      </c>
      <c r="D142" s="12" t="s">
        <v>26</v>
      </c>
      <c r="E142" s="12" t="s">
        <v>27</v>
      </c>
      <c r="F142" s="12" t="s">
        <v>28</v>
      </c>
      <c r="G142" s="12" t="s">
        <v>17</v>
      </c>
      <c r="H142" s="12" t="s">
        <v>1340</v>
      </c>
      <c r="I142" s="12" t="s">
        <v>1341</v>
      </c>
      <c r="J142" s="12"/>
      <c r="K142" s="12" t="s">
        <v>18</v>
      </c>
      <c r="L142" s="12" t="s">
        <v>19</v>
      </c>
      <c r="M142" s="12" t="s">
        <v>29</v>
      </c>
      <c r="N142" s="12" t="s">
        <v>30</v>
      </c>
      <c r="O142" s="13">
        <v>0</v>
      </c>
      <c r="P142" s="14">
        <v>100</v>
      </c>
      <c r="Q142" s="14">
        <v>107</v>
      </c>
      <c r="R142" s="14">
        <v>125</v>
      </c>
    </row>
    <row r="143" spans="1:18" ht="17.25" customHeight="1" x14ac:dyDescent="0.25">
      <c r="A143" s="12" t="s">
        <v>347</v>
      </c>
      <c r="B143" s="12" t="s">
        <v>348</v>
      </c>
      <c r="C143" s="12" t="s">
        <v>1079</v>
      </c>
      <c r="D143" s="12" t="s">
        <v>38</v>
      </c>
      <c r="E143" s="12" t="s">
        <v>349</v>
      </c>
      <c r="F143" s="12" t="s">
        <v>16</v>
      </c>
      <c r="G143" s="12" t="s">
        <v>17</v>
      </c>
      <c r="H143" s="12" t="s">
        <v>1346</v>
      </c>
      <c r="I143" s="12" t="s">
        <v>1357</v>
      </c>
      <c r="J143" s="12"/>
      <c r="K143" s="12" t="s">
        <v>18</v>
      </c>
      <c r="L143" s="12" t="s">
        <v>1326</v>
      </c>
      <c r="M143" s="12" t="s">
        <v>31</v>
      </c>
      <c r="N143" s="12" t="s">
        <v>30</v>
      </c>
      <c r="O143" s="13">
        <v>0</v>
      </c>
      <c r="P143" s="14">
        <v>100</v>
      </c>
      <c r="Q143" s="14">
        <v>0</v>
      </c>
      <c r="R143" s="14">
        <v>187</v>
      </c>
    </row>
    <row r="144" spans="1:18" ht="17.25" customHeight="1" x14ac:dyDescent="0.25">
      <c r="A144" s="12" t="s">
        <v>350</v>
      </c>
      <c r="B144" s="12" t="s">
        <v>351</v>
      </c>
      <c r="C144" s="12" t="s">
        <v>1080</v>
      </c>
      <c r="D144" s="12" t="s">
        <v>34</v>
      </c>
      <c r="E144" s="12" t="s">
        <v>352</v>
      </c>
      <c r="F144" s="12" t="s">
        <v>16</v>
      </c>
      <c r="G144" s="12" t="s">
        <v>17</v>
      </c>
      <c r="H144" s="12" t="s">
        <v>1342</v>
      </c>
      <c r="I144" s="12" t="s">
        <v>1402</v>
      </c>
      <c r="J144" s="12"/>
      <c r="K144" s="12" t="s">
        <v>18</v>
      </c>
      <c r="L144" s="12" t="s">
        <v>19</v>
      </c>
      <c r="M144" s="12" t="s">
        <v>1496</v>
      </c>
      <c r="N144" s="12" t="s">
        <v>41</v>
      </c>
      <c r="O144" s="13">
        <v>100</v>
      </c>
      <c r="P144" s="14">
        <v>0</v>
      </c>
      <c r="Q144" s="14">
        <v>14373</v>
      </c>
      <c r="R144" s="14">
        <v>22909</v>
      </c>
    </row>
    <row r="145" spans="1:18" ht="17.25" customHeight="1" x14ac:dyDescent="0.25">
      <c r="A145" s="12" t="s">
        <v>353</v>
      </c>
      <c r="B145" s="12" t="s">
        <v>354</v>
      </c>
      <c r="C145" s="12" t="s">
        <v>1081</v>
      </c>
      <c r="D145" s="12" t="s">
        <v>60</v>
      </c>
      <c r="E145" s="12" t="s">
        <v>355</v>
      </c>
      <c r="F145" s="12" t="s">
        <v>16</v>
      </c>
      <c r="G145" s="12" t="s">
        <v>17</v>
      </c>
      <c r="H145" s="12" t="s">
        <v>1335</v>
      </c>
      <c r="I145" s="12" t="s">
        <v>1403</v>
      </c>
      <c r="J145" s="12" t="s">
        <v>1389</v>
      </c>
      <c r="K145" s="12" t="s">
        <v>18</v>
      </c>
      <c r="L145" s="12" t="s">
        <v>19</v>
      </c>
      <c r="M145" s="12" t="s">
        <v>1487</v>
      </c>
      <c r="N145" s="12" t="s">
        <v>41</v>
      </c>
      <c r="O145" s="13">
        <v>100</v>
      </c>
      <c r="P145" s="14">
        <v>0</v>
      </c>
      <c r="Q145" s="14">
        <v>1007</v>
      </c>
      <c r="R145" s="14">
        <v>1776</v>
      </c>
    </row>
    <row r="146" spans="1:18" ht="17.25" customHeight="1" x14ac:dyDescent="0.25">
      <c r="A146" s="12" t="s">
        <v>356</v>
      </c>
      <c r="B146" s="12" t="s">
        <v>357</v>
      </c>
      <c r="C146" s="12" t="s">
        <v>1082</v>
      </c>
      <c r="D146" s="12" t="s">
        <v>34</v>
      </c>
      <c r="E146" s="12" t="s">
        <v>358</v>
      </c>
      <c r="F146" s="12" t="s">
        <v>16</v>
      </c>
      <c r="G146" s="12" t="s">
        <v>17</v>
      </c>
      <c r="H146" s="12" t="s">
        <v>1342</v>
      </c>
      <c r="I146" s="12" t="s">
        <v>1404</v>
      </c>
      <c r="J146" s="12"/>
      <c r="K146" s="12" t="s">
        <v>18</v>
      </c>
      <c r="L146" s="12" t="s">
        <v>19</v>
      </c>
      <c r="M146" s="12" t="s">
        <v>1496</v>
      </c>
      <c r="N146" s="12" t="s">
        <v>41</v>
      </c>
      <c r="O146" s="13">
        <v>100</v>
      </c>
      <c r="P146" s="14">
        <v>0</v>
      </c>
      <c r="Q146" s="14">
        <v>22563</v>
      </c>
      <c r="R146" s="14">
        <v>41791</v>
      </c>
    </row>
    <row r="147" spans="1:18" ht="17.25" customHeight="1" x14ac:dyDescent="0.25">
      <c r="A147" s="12" t="s">
        <v>359</v>
      </c>
      <c r="B147" s="12" t="s">
        <v>360</v>
      </c>
      <c r="C147" s="12" t="s">
        <v>1083</v>
      </c>
      <c r="D147" s="12" t="s">
        <v>26</v>
      </c>
      <c r="E147" s="12" t="s">
        <v>27</v>
      </c>
      <c r="F147" s="12" t="s">
        <v>28</v>
      </c>
      <c r="G147" s="12" t="s">
        <v>17</v>
      </c>
      <c r="H147" s="12" t="s">
        <v>1340</v>
      </c>
      <c r="I147" s="12" t="s">
        <v>1341</v>
      </c>
      <c r="J147" s="12"/>
      <c r="K147" s="12" t="s">
        <v>18</v>
      </c>
      <c r="L147" s="12" t="s">
        <v>140</v>
      </c>
      <c r="M147" s="12" t="s">
        <v>1489</v>
      </c>
      <c r="N147" s="12" t="s">
        <v>30</v>
      </c>
      <c r="O147" s="13">
        <v>0</v>
      </c>
      <c r="P147" s="14">
        <v>100</v>
      </c>
      <c r="Q147" s="14">
        <v>73</v>
      </c>
      <c r="R147" s="14">
        <v>82</v>
      </c>
    </row>
    <row r="148" spans="1:18" ht="17.25" customHeight="1" x14ac:dyDescent="0.25">
      <c r="A148" s="12" t="s">
        <v>361</v>
      </c>
      <c r="B148" s="12" t="s">
        <v>362</v>
      </c>
      <c r="C148" s="12" t="s">
        <v>363</v>
      </c>
      <c r="D148" s="12" t="s">
        <v>34</v>
      </c>
      <c r="E148" s="12" t="s">
        <v>364</v>
      </c>
      <c r="F148" s="12" t="s">
        <v>16</v>
      </c>
      <c r="G148" s="12" t="s">
        <v>17</v>
      </c>
      <c r="H148" s="12" t="s">
        <v>1342</v>
      </c>
      <c r="I148" s="12" t="s">
        <v>1358</v>
      </c>
      <c r="J148" s="12"/>
      <c r="K148" s="12" t="s">
        <v>18</v>
      </c>
      <c r="L148" s="12" t="s">
        <v>19</v>
      </c>
      <c r="M148" s="12" t="s">
        <v>1508</v>
      </c>
      <c r="N148" s="12" t="s">
        <v>41</v>
      </c>
      <c r="O148" s="13">
        <v>100</v>
      </c>
      <c r="P148" s="14">
        <v>0</v>
      </c>
      <c r="Q148" s="14">
        <v>21253</v>
      </c>
      <c r="R148" s="14">
        <v>31238</v>
      </c>
    </row>
    <row r="149" spans="1:18" ht="17.25" customHeight="1" x14ac:dyDescent="0.25">
      <c r="A149" s="12" t="s">
        <v>365</v>
      </c>
      <c r="B149" s="12" t="s">
        <v>366</v>
      </c>
      <c r="C149" s="12" t="s">
        <v>1084</v>
      </c>
      <c r="D149" s="12" t="s">
        <v>38</v>
      </c>
      <c r="E149" s="12" t="s">
        <v>367</v>
      </c>
      <c r="F149" s="12" t="s">
        <v>16</v>
      </c>
      <c r="G149" s="12" t="s">
        <v>17</v>
      </c>
      <c r="H149" s="12" t="s">
        <v>1346</v>
      </c>
      <c r="I149" s="12" t="s">
        <v>1405</v>
      </c>
      <c r="J149" s="12"/>
      <c r="K149" s="12" t="s">
        <v>18</v>
      </c>
      <c r="L149" s="12" t="s">
        <v>19</v>
      </c>
      <c r="M149" s="12" t="s">
        <v>1487</v>
      </c>
      <c r="N149" s="12" t="s">
        <v>30</v>
      </c>
      <c r="O149" s="13">
        <v>0</v>
      </c>
      <c r="P149" s="14">
        <v>100</v>
      </c>
      <c r="Q149" s="14">
        <v>30818</v>
      </c>
      <c r="R149" s="14">
        <v>38581</v>
      </c>
    </row>
    <row r="150" spans="1:18" ht="17.25" customHeight="1" x14ac:dyDescent="0.25">
      <c r="A150" s="12" t="s">
        <v>368</v>
      </c>
      <c r="B150" s="12" t="s">
        <v>369</v>
      </c>
      <c r="C150" s="12" t="s">
        <v>1085</v>
      </c>
      <c r="D150" s="12" t="s">
        <v>34</v>
      </c>
      <c r="E150" s="12" t="s">
        <v>370</v>
      </c>
      <c r="F150" s="12" t="s">
        <v>16</v>
      </c>
      <c r="G150" s="12" t="s">
        <v>17</v>
      </c>
      <c r="H150" s="12" t="s">
        <v>1342</v>
      </c>
      <c r="I150" s="12" t="s">
        <v>1406</v>
      </c>
      <c r="J150" s="12"/>
      <c r="K150" s="12" t="s">
        <v>18</v>
      </c>
      <c r="L150" s="12" t="s">
        <v>19</v>
      </c>
      <c r="M150" s="12" t="s">
        <v>29</v>
      </c>
      <c r="N150" s="12" t="s">
        <v>30</v>
      </c>
      <c r="O150" s="13">
        <v>0</v>
      </c>
      <c r="P150" s="14">
        <v>100</v>
      </c>
      <c r="Q150" s="14">
        <v>63609</v>
      </c>
      <c r="R150" s="14">
        <v>98234</v>
      </c>
    </row>
    <row r="151" spans="1:18" ht="17.25" customHeight="1" x14ac:dyDescent="0.25">
      <c r="A151" s="12" t="s">
        <v>371</v>
      </c>
      <c r="B151" s="12" t="s">
        <v>372</v>
      </c>
      <c r="C151" s="12" t="s">
        <v>1086</v>
      </c>
      <c r="D151" s="12" t="s">
        <v>34</v>
      </c>
      <c r="E151" s="12" t="s">
        <v>373</v>
      </c>
      <c r="F151" s="12" t="s">
        <v>16</v>
      </c>
      <c r="G151" s="12" t="s">
        <v>17</v>
      </c>
      <c r="H151" s="12" t="s">
        <v>1342</v>
      </c>
      <c r="I151" s="12" t="s">
        <v>1407</v>
      </c>
      <c r="J151" s="12"/>
      <c r="K151" s="12" t="s">
        <v>40</v>
      </c>
      <c r="L151" s="12" t="s">
        <v>19</v>
      </c>
      <c r="M151" s="12" t="s">
        <v>1496</v>
      </c>
      <c r="N151" s="12" t="s">
        <v>41</v>
      </c>
      <c r="O151" s="13">
        <v>100</v>
      </c>
      <c r="P151" s="14">
        <v>0</v>
      </c>
      <c r="Q151" s="14">
        <v>44710</v>
      </c>
      <c r="R151" s="14">
        <v>117625</v>
      </c>
    </row>
    <row r="152" spans="1:18" ht="17.25" customHeight="1" x14ac:dyDescent="0.25">
      <c r="A152" s="12" t="s">
        <v>374</v>
      </c>
      <c r="B152" s="12" t="s">
        <v>375</v>
      </c>
      <c r="C152" s="12" t="s">
        <v>1087</v>
      </c>
      <c r="D152" s="12" t="s">
        <v>38</v>
      </c>
      <c r="E152" s="12" t="s">
        <v>181</v>
      </c>
      <c r="F152" s="12" t="s">
        <v>16</v>
      </c>
      <c r="G152" s="12" t="s">
        <v>17</v>
      </c>
      <c r="H152" s="12" t="s">
        <v>1346</v>
      </c>
      <c r="I152" s="12" t="s">
        <v>1360</v>
      </c>
      <c r="J152" s="12"/>
      <c r="K152" s="12" t="s">
        <v>18</v>
      </c>
      <c r="L152" s="12" t="s">
        <v>19</v>
      </c>
      <c r="M152" s="12" t="s">
        <v>31</v>
      </c>
      <c r="N152" s="12" t="s">
        <v>30</v>
      </c>
      <c r="O152" s="13">
        <v>0</v>
      </c>
      <c r="P152" s="14">
        <v>100</v>
      </c>
      <c r="Q152" s="14">
        <v>1644</v>
      </c>
      <c r="R152" s="14">
        <v>2312</v>
      </c>
    </row>
    <row r="153" spans="1:18" ht="17.25" customHeight="1" x14ac:dyDescent="0.25">
      <c r="A153" s="12" t="s">
        <v>376</v>
      </c>
      <c r="B153" s="12" t="s">
        <v>377</v>
      </c>
      <c r="C153" s="12" t="s">
        <v>1088</v>
      </c>
      <c r="D153" s="12" t="s">
        <v>38</v>
      </c>
      <c r="E153" s="12" t="s">
        <v>378</v>
      </c>
      <c r="F153" s="12" t="s">
        <v>16</v>
      </c>
      <c r="G153" s="12" t="s">
        <v>17</v>
      </c>
      <c r="H153" s="12" t="s">
        <v>1346</v>
      </c>
      <c r="I153" s="12" t="s">
        <v>1408</v>
      </c>
      <c r="J153" s="12"/>
      <c r="K153" s="12" t="s">
        <v>18</v>
      </c>
      <c r="L153" s="12" t="s">
        <v>19</v>
      </c>
      <c r="M153" s="12" t="s">
        <v>31</v>
      </c>
      <c r="N153" s="12" t="s">
        <v>30</v>
      </c>
      <c r="O153" s="13">
        <v>0</v>
      </c>
      <c r="P153" s="14">
        <v>100</v>
      </c>
      <c r="Q153" s="14">
        <v>27013</v>
      </c>
      <c r="R153" s="14">
        <v>39015</v>
      </c>
    </row>
    <row r="154" spans="1:18" ht="17.25" customHeight="1" x14ac:dyDescent="0.25">
      <c r="A154" s="12" t="s">
        <v>379</v>
      </c>
      <c r="B154" s="12" t="s">
        <v>380</v>
      </c>
      <c r="C154" s="12" t="s">
        <v>1089</v>
      </c>
      <c r="D154" s="12" t="s">
        <v>26</v>
      </c>
      <c r="E154" s="12" t="s">
        <v>27</v>
      </c>
      <c r="F154" s="12" t="s">
        <v>28</v>
      </c>
      <c r="G154" s="12" t="s">
        <v>17</v>
      </c>
      <c r="H154" s="12" t="s">
        <v>1340</v>
      </c>
      <c r="I154" s="12" t="s">
        <v>1341</v>
      </c>
      <c r="J154" s="12"/>
      <c r="K154" s="12" t="s">
        <v>18</v>
      </c>
      <c r="L154" s="12" t="s">
        <v>19</v>
      </c>
      <c r="M154" s="12" t="s">
        <v>29</v>
      </c>
      <c r="N154" s="12" t="s">
        <v>30</v>
      </c>
      <c r="O154" s="13">
        <v>0</v>
      </c>
      <c r="P154" s="14">
        <v>100</v>
      </c>
      <c r="Q154" s="14">
        <v>108</v>
      </c>
      <c r="R154" s="14">
        <v>126</v>
      </c>
    </row>
    <row r="155" spans="1:18" ht="17.25" customHeight="1" x14ac:dyDescent="0.25">
      <c r="A155" s="12" t="s">
        <v>381</v>
      </c>
      <c r="B155" s="12" t="s">
        <v>382</v>
      </c>
      <c r="C155" s="12" t="s">
        <v>1090</v>
      </c>
      <c r="D155" s="12" t="s">
        <v>34</v>
      </c>
      <c r="E155" s="12" t="s">
        <v>383</v>
      </c>
      <c r="F155" s="12" t="s">
        <v>16</v>
      </c>
      <c r="G155" s="12" t="s">
        <v>17</v>
      </c>
      <c r="H155" s="12" t="s">
        <v>1342</v>
      </c>
      <c r="I155" s="12" t="s">
        <v>1409</v>
      </c>
      <c r="J155" s="12"/>
      <c r="K155" s="12" t="s">
        <v>18</v>
      </c>
      <c r="L155" s="12" t="s">
        <v>19</v>
      </c>
      <c r="M155" s="12" t="s">
        <v>1487</v>
      </c>
      <c r="N155" s="12" t="s">
        <v>41</v>
      </c>
      <c r="O155" s="13">
        <v>100</v>
      </c>
      <c r="P155" s="14">
        <v>0</v>
      </c>
      <c r="Q155" s="14">
        <v>29929</v>
      </c>
      <c r="R155" s="14">
        <v>61492</v>
      </c>
    </row>
    <row r="156" spans="1:18" ht="17.25" customHeight="1" x14ac:dyDescent="0.25">
      <c r="A156" s="12" t="s">
        <v>384</v>
      </c>
      <c r="B156" s="12" t="s">
        <v>385</v>
      </c>
      <c r="C156" s="12" t="s">
        <v>1091</v>
      </c>
      <c r="D156" s="12" t="s">
        <v>38</v>
      </c>
      <c r="E156" s="12" t="s">
        <v>386</v>
      </c>
      <c r="F156" s="12" t="s">
        <v>16</v>
      </c>
      <c r="G156" s="12" t="s">
        <v>17</v>
      </c>
      <c r="H156" s="12" t="s">
        <v>1346</v>
      </c>
      <c r="I156" s="12" t="s">
        <v>1375</v>
      </c>
      <c r="J156" s="12"/>
      <c r="K156" s="12" t="s">
        <v>18</v>
      </c>
      <c r="L156" s="12" t="s">
        <v>19</v>
      </c>
      <c r="M156" s="12" t="s">
        <v>1487</v>
      </c>
      <c r="N156" s="12" t="s">
        <v>41</v>
      </c>
      <c r="O156" s="13">
        <v>100</v>
      </c>
      <c r="P156" s="14">
        <v>0</v>
      </c>
      <c r="Q156" s="14">
        <v>14533</v>
      </c>
      <c r="R156" s="14">
        <v>25741</v>
      </c>
    </row>
    <row r="157" spans="1:18" ht="17.25" customHeight="1" x14ac:dyDescent="0.25">
      <c r="A157" s="12" t="s">
        <v>1092</v>
      </c>
      <c r="B157" s="12" t="s">
        <v>777</v>
      </c>
      <c r="C157" s="12" t="s">
        <v>1093</v>
      </c>
      <c r="D157" s="12" t="s">
        <v>15</v>
      </c>
      <c r="E157" s="12" t="s">
        <v>778</v>
      </c>
      <c r="F157" s="12" t="s">
        <v>16</v>
      </c>
      <c r="G157" s="12" t="s">
        <v>17</v>
      </c>
      <c r="H157" s="12" t="s">
        <v>1335</v>
      </c>
      <c r="I157" s="12" t="s">
        <v>1336</v>
      </c>
      <c r="J157" s="12"/>
      <c r="K157" s="12" t="s">
        <v>18</v>
      </c>
      <c r="L157" s="12" t="s">
        <v>19</v>
      </c>
      <c r="M157" s="12" t="s">
        <v>1487</v>
      </c>
      <c r="N157" s="12" t="s">
        <v>20</v>
      </c>
      <c r="O157" s="13">
        <v>0</v>
      </c>
      <c r="P157" s="14">
        <v>100</v>
      </c>
      <c r="Q157" s="14">
        <v>9386</v>
      </c>
      <c r="R157" s="14">
        <v>13075</v>
      </c>
    </row>
    <row r="158" spans="1:18" ht="17.25" customHeight="1" x14ac:dyDescent="0.25">
      <c r="A158" s="12" t="s">
        <v>1094</v>
      </c>
      <c r="B158" s="12" t="s">
        <v>854</v>
      </c>
      <c r="C158" s="12" t="s">
        <v>1095</v>
      </c>
      <c r="D158" s="12" t="s">
        <v>34</v>
      </c>
      <c r="E158" s="12" t="s">
        <v>855</v>
      </c>
      <c r="F158" s="12" t="s">
        <v>16</v>
      </c>
      <c r="G158" s="12" t="s">
        <v>17</v>
      </c>
      <c r="H158" s="12" t="s">
        <v>1342</v>
      </c>
      <c r="I158" s="12" t="s">
        <v>1410</v>
      </c>
      <c r="J158" s="12"/>
      <c r="K158" s="12" t="s">
        <v>18</v>
      </c>
      <c r="L158" s="12" t="s">
        <v>19</v>
      </c>
      <c r="M158" s="12" t="s">
        <v>1487</v>
      </c>
      <c r="N158" s="12" t="s">
        <v>41</v>
      </c>
      <c r="O158" s="13">
        <v>100</v>
      </c>
      <c r="P158" s="14">
        <v>0</v>
      </c>
      <c r="Q158" s="14">
        <v>9109</v>
      </c>
      <c r="R158" s="14">
        <v>16773</v>
      </c>
    </row>
    <row r="159" spans="1:18" ht="17.25" customHeight="1" x14ac:dyDescent="0.25">
      <c r="A159" s="12" t="s">
        <v>389</v>
      </c>
      <c r="B159" s="12" t="s">
        <v>390</v>
      </c>
      <c r="C159" s="12" t="s">
        <v>1096</v>
      </c>
      <c r="D159" s="12" t="s">
        <v>34</v>
      </c>
      <c r="E159" s="12" t="s">
        <v>391</v>
      </c>
      <c r="F159" s="12" t="s">
        <v>16</v>
      </c>
      <c r="G159" s="12" t="s">
        <v>17</v>
      </c>
      <c r="H159" s="12" t="s">
        <v>1342</v>
      </c>
      <c r="I159" s="12" t="s">
        <v>1366</v>
      </c>
      <c r="J159" s="12"/>
      <c r="K159" s="12" t="s">
        <v>18</v>
      </c>
      <c r="L159" s="12" t="s">
        <v>19</v>
      </c>
      <c r="M159" s="12" t="s">
        <v>1497</v>
      </c>
      <c r="N159" s="12" t="s">
        <v>30</v>
      </c>
      <c r="O159" s="13">
        <v>0</v>
      </c>
      <c r="P159" s="14">
        <v>100</v>
      </c>
      <c r="Q159" s="14">
        <v>305380</v>
      </c>
      <c r="R159" s="14">
        <v>328098</v>
      </c>
    </row>
    <row r="160" spans="1:18" ht="17.25" customHeight="1" x14ac:dyDescent="0.25">
      <c r="A160" s="12" t="s">
        <v>392</v>
      </c>
      <c r="B160" s="12" t="s">
        <v>393</v>
      </c>
      <c r="C160" s="12" t="s">
        <v>1097</v>
      </c>
      <c r="D160" s="12" t="s">
        <v>34</v>
      </c>
      <c r="E160" s="12" t="s">
        <v>394</v>
      </c>
      <c r="F160" s="12" t="s">
        <v>16</v>
      </c>
      <c r="G160" s="12" t="s">
        <v>17</v>
      </c>
      <c r="H160" s="12" t="s">
        <v>1342</v>
      </c>
      <c r="I160" s="12" t="s">
        <v>1411</v>
      </c>
      <c r="J160" s="12"/>
      <c r="K160" s="12" t="s">
        <v>18</v>
      </c>
      <c r="L160" s="12" t="s">
        <v>19</v>
      </c>
      <c r="M160" s="12" t="s">
        <v>1489</v>
      </c>
      <c r="N160" s="12" t="s">
        <v>41</v>
      </c>
      <c r="O160" s="13">
        <v>100</v>
      </c>
      <c r="P160" s="14">
        <v>0</v>
      </c>
      <c r="Q160" s="14">
        <v>21765</v>
      </c>
      <c r="R160" s="14">
        <v>37115</v>
      </c>
    </row>
    <row r="161" spans="1:18" ht="17.25" customHeight="1" x14ac:dyDescent="0.25">
      <c r="A161" s="12" t="s">
        <v>395</v>
      </c>
      <c r="B161" s="12" t="s">
        <v>396</v>
      </c>
      <c r="C161" s="12" t="s">
        <v>1098</v>
      </c>
      <c r="D161" s="12" t="s">
        <v>26</v>
      </c>
      <c r="E161" s="12" t="s">
        <v>27</v>
      </c>
      <c r="F161" s="12" t="s">
        <v>28</v>
      </c>
      <c r="G161" s="12" t="s">
        <v>17</v>
      </c>
      <c r="H161" s="12" t="s">
        <v>1340</v>
      </c>
      <c r="I161" s="12" t="s">
        <v>1341</v>
      </c>
      <c r="J161" s="12"/>
      <c r="K161" s="12" t="s">
        <v>18</v>
      </c>
      <c r="L161" s="12" t="s">
        <v>19</v>
      </c>
      <c r="M161" s="12" t="s">
        <v>29</v>
      </c>
      <c r="N161" s="12" t="s">
        <v>30</v>
      </c>
      <c r="O161" s="13">
        <v>0</v>
      </c>
      <c r="P161" s="14">
        <v>100</v>
      </c>
      <c r="Q161" s="14">
        <v>100</v>
      </c>
      <c r="R161" s="14">
        <v>117</v>
      </c>
    </row>
    <row r="162" spans="1:18" ht="17.25" customHeight="1" x14ac:dyDescent="0.25">
      <c r="A162" s="12" t="s">
        <v>1544</v>
      </c>
      <c r="B162" s="12" t="s">
        <v>387</v>
      </c>
      <c r="C162" s="12" t="s">
        <v>1545</v>
      </c>
      <c r="D162" s="12" t="s">
        <v>60</v>
      </c>
      <c r="E162" s="12" t="s">
        <v>388</v>
      </c>
      <c r="F162" s="12" t="s">
        <v>16</v>
      </c>
      <c r="G162" s="12" t="s">
        <v>17</v>
      </c>
      <c r="H162" s="12" t="s">
        <v>1342</v>
      </c>
      <c r="I162" s="12" t="s">
        <v>1360</v>
      </c>
      <c r="J162" s="12"/>
      <c r="K162" s="12" t="s">
        <v>18</v>
      </c>
      <c r="L162" s="12" t="s">
        <v>19</v>
      </c>
      <c r="M162" s="12" t="s">
        <v>1487</v>
      </c>
      <c r="N162" s="12" t="s">
        <v>41</v>
      </c>
      <c r="O162" s="13">
        <v>100</v>
      </c>
      <c r="P162" s="14">
        <v>100</v>
      </c>
      <c r="Q162" s="14">
        <v>28632</v>
      </c>
      <c r="R162" s="14">
        <v>57869</v>
      </c>
    </row>
    <row r="163" spans="1:18" ht="17.25" customHeight="1" x14ac:dyDescent="0.25">
      <c r="A163" s="12" t="s">
        <v>397</v>
      </c>
      <c r="B163" s="12" t="s">
        <v>398</v>
      </c>
      <c r="C163" s="12" t="s">
        <v>1099</v>
      </c>
      <c r="D163" s="12" t="s">
        <v>34</v>
      </c>
      <c r="E163" s="12" t="s">
        <v>399</v>
      </c>
      <c r="F163" s="12" t="s">
        <v>16</v>
      </c>
      <c r="G163" s="12" t="s">
        <v>17</v>
      </c>
      <c r="H163" s="12" t="s">
        <v>1342</v>
      </c>
      <c r="I163" s="12" t="s">
        <v>1378</v>
      </c>
      <c r="J163" s="12"/>
      <c r="K163" s="12" t="s">
        <v>18</v>
      </c>
      <c r="L163" s="12" t="s">
        <v>19</v>
      </c>
      <c r="M163" s="12" t="s">
        <v>1489</v>
      </c>
      <c r="N163" s="12" t="s">
        <v>182</v>
      </c>
      <c r="O163" s="13">
        <v>0</v>
      </c>
      <c r="P163" s="14">
        <v>100</v>
      </c>
      <c r="Q163" s="14">
        <v>86493</v>
      </c>
      <c r="R163" s="14">
        <v>160974</v>
      </c>
    </row>
    <row r="164" spans="1:18" ht="17.25" customHeight="1" x14ac:dyDescent="0.25">
      <c r="A164" s="12" t="s">
        <v>400</v>
      </c>
      <c r="B164" s="12" t="s">
        <v>401</v>
      </c>
      <c r="C164" s="12" t="s">
        <v>1100</v>
      </c>
      <c r="D164" s="12" t="s">
        <v>26</v>
      </c>
      <c r="E164" s="12" t="s">
        <v>27</v>
      </c>
      <c r="F164" s="12" t="s">
        <v>28</v>
      </c>
      <c r="G164" s="12" t="s">
        <v>17</v>
      </c>
      <c r="H164" s="12" t="s">
        <v>1340</v>
      </c>
      <c r="I164" s="12" t="s">
        <v>1341</v>
      </c>
      <c r="J164" s="12"/>
      <c r="K164" s="12" t="s">
        <v>18</v>
      </c>
      <c r="L164" s="12" t="s">
        <v>19</v>
      </c>
      <c r="M164" s="12" t="s">
        <v>29</v>
      </c>
      <c r="N164" s="12" t="s">
        <v>30</v>
      </c>
      <c r="O164" s="13">
        <v>0</v>
      </c>
      <c r="P164" s="14">
        <v>100</v>
      </c>
      <c r="Q164" s="14">
        <v>106</v>
      </c>
      <c r="R164" s="14">
        <v>124</v>
      </c>
    </row>
    <row r="165" spans="1:18" ht="17.25" customHeight="1" x14ac:dyDescent="0.25">
      <c r="A165" s="12" t="s">
        <v>402</v>
      </c>
      <c r="B165" s="12" t="s">
        <v>403</v>
      </c>
      <c r="C165" s="12" t="s">
        <v>1101</v>
      </c>
      <c r="D165" s="12" t="s">
        <v>34</v>
      </c>
      <c r="E165" s="12" t="s">
        <v>404</v>
      </c>
      <c r="F165" s="12" t="s">
        <v>16</v>
      </c>
      <c r="G165" s="12" t="s">
        <v>17</v>
      </c>
      <c r="H165" s="12" t="s">
        <v>1342</v>
      </c>
      <c r="I165" s="12" t="s">
        <v>1387</v>
      </c>
      <c r="J165" s="12"/>
      <c r="K165" s="12" t="s">
        <v>18</v>
      </c>
      <c r="L165" s="12" t="s">
        <v>19</v>
      </c>
      <c r="M165" s="12" t="s">
        <v>29</v>
      </c>
      <c r="N165" s="12" t="s">
        <v>30</v>
      </c>
      <c r="O165" s="13">
        <v>0</v>
      </c>
      <c r="P165" s="14">
        <v>100</v>
      </c>
      <c r="Q165" s="14">
        <v>57541</v>
      </c>
      <c r="R165" s="14">
        <v>100743</v>
      </c>
    </row>
    <row r="166" spans="1:18" ht="17.25" customHeight="1" x14ac:dyDescent="0.25">
      <c r="A166" s="12" t="s">
        <v>405</v>
      </c>
      <c r="B166" s="12" t="s">
        <v>406</v>
      </c>
      <c r="C166" s="12" t="s">
        <v>1102</v>
      </c>
      <c r="D166" s="12" t="s">
        <v>26</v>
      </c>
      <c r="E166" s="12" t="s">
        <v>27</v>
      </c>
      <c r="F166" s="12" t="s">
        <v>28</v>
      </c>
      <c r="G166" s="12" t="s">
        <v>17</v>
      </c>
      <c r="H166" s="12" t="s">
        <v>1340</v>
      </c>
      <c r="I166" s="12" t="s">
        <v>1341</v>
      </c>
      <c r="J166" s="12"/>
      <c r="K166" s="12" t="s">
        <v>18</v>
      </c>
      <c r="L166" s="12" t="s">
        <v>19</v>
      </c>
      <c r="M166" s="12" t="s">
        <v>1497</v>
      </c>
      <c r="N166" s="12" t="s">
        <v>30</v>
      </c>
      <c r="O166" s="13">
        <v>0</v>
      </c>
      <c r="P166" s="14">
        <v>100</v>
      </c>
      <c r="Q166" s="14">
        <v>334</v>
      </c>
      <c r="R166" s="14">
        <v>402</v>
      </c>
    </row>
    <row r="167" spans="1:18" ht="17.25" customHeight="1" x14ac:dyDescent="0.25">
      <c r="A167" s="12" t="s">
        <v>407</v>
      </c>
      <c r="B167" s="12" t="s">
        <v>408</v>
      </c>
      <c r="C167" s="12" t="s">
        <v>1103</v>
      </c>
      <c r="D167" s="12" t="s">
        <v>26</v>
      </c>
      <c r="E167" s="12" t="s">
        <v>27</v>
      </c>
      <c r="F167" s="12" t="s">
        <v>28</v>
      </c>
      <c r="G167" s="12" t="s">
        <v>17</v>
      </c>
      <c r="H167" s="12" t="s">
        <v>1340</v>
      </c>
      <c r="I167" s="12" t="s">
        <v>1341</v>
      </c>
      <c r="J167" s="12"/>
      <c r="K167" s="12" t="s">
        <v>18</v>
      </c>
      <c r="L167" s="12" t="s">
        <v>19</v>
      </c>
      <c r="M167" s="12" t="s">
        <v>1497</v>
      </c>
      <c r="N167" s="12" t="s">
        <v>30</v>
      </c>
      <c r="O167" s="13">
        <v>0</v>
      </c>
      <c r="P167" s="14">
        <v>100</v>
      </c>
      <c r="Q167" s="14">
        <v>103</v>
      </c>
      <c r="R167" s="14">
        <v>136</v>
      </c>
    </row>
    <row r="168" spans="1:18" ht="17.25" customHeight="1" x14ac:dyDescent="0.25">
      <c r="A168" s="12" t="s">
        <v>409</v>
      </c>
      <c r="B168" s="12" t="s">
        <v>410</v>
      </c>
      <c r="C168" s="12" t="s">
        <v>1104</v>
      </c>
      <c r="D168" s="12" t="s">
        <v>26</v>
      </c>
      <c r="E168" s="12" t="s">
        <v>27</v>
      </c>
      <c r="F168" s="12" t="s">
        <v>28</v>
      </c>
      <c r="G168" s="12" t="s">
        <v>17</v>
      </c>
      <c r="H168" s="12" t="s">
        <v>1340</v>
      </c>
      <c r="I168" s="12" t="s">
        <v>1341</v>
      </c>
      <c r="J168" s="12"/>
      <c r="K168" s="12" t="s">
        <v>18</v>
      </c>
      <c r="L168" s="12" t="s">
        <v>19</v>
      </c>
      <c r="M168" s="12" t="s">
        <v>1489</v>
      </c>
      <c r="N168" s="12" t="s">
        <v>30</v>
      </c>
      <c r="O168" s="13">
        <v>0</v>
      </c>
      <c r="P168" s="14">
        <v>100</v>
      </c>
      <c r="Q168" s="14">
        <v>2101</v>
      </c>
      <c r="R168" s="14">
        <v>2967</v>
      </c>
    </row>
    <row r="169" spans="1:18" ht="17.25" customHeight="1" x14ac:dyDescent="0.25">
      <c r="A169" s="12" t="s">
        <v>411</v>
      </c>
      <c r="B169" s="12" t="s">
        <v>412</v>
      </c>
      <c r="C169" s="12" t="s">
        <v>1105</v>
      </c>
      <c r="D169" s="12" t="s">
        <v>34</v>
      </c>
      <c r="E169" s="12" t="s">
        <v>413</v>
      </c>
      <c r="F169" s="12" t="s">
        <v>16</v>
      </c>
      <c r="G169" s="12" t="s">
        <v>17</v>
      </c>
      <c r="H169" s="12" t="s">
        <v>1342</v>
      </c>
      <c r="I169" s="12" t="s">
        <v>1348</v>
      </c>
      <c r="J169" s="12"/>
      <c r="K169" s="12" t="s">
        <v>18</v>
      </c>
      <c r="L169" s="12" t="s">
        <v>19</v>
      </c>
      <c r="M169" s="12" t="s">
        <v>29</v>
      </c>
      <c r="N169" s="12" t="s">
        <v>30</v>
      </c>
      <c r="O169" s="13">
        <v>0</v>
      </c>
      <c r="P169" s="14">
        <v>100</v>
      </c>
      <c r="Q169" s="14">
        <v>45223</v>
      </c>
      <c r="R169" s="14">
        <v>73810</v>
      </c>
    </row>
    <row r="170" spans="1:18" ht="17.25" customHeight="1" x14ac:dyDescent="0.25">
      <c r="A170" s="12" t="s">
        <v>414</v>
      </c>
      <c r="B170" s="12" t="s">
        <v>415</v>
      </c>
      <c r="C170" s="12" t="s">
        <v>1106</v>
      </c>
      <c r="D170" s="12" t="s">
        <v>34</v>
      </c>
      <c r="E170" s="12" t="s">
        <v>416</v>
      </c>
      <c r="F170" s="12" t="s">
        <v>16</v>
      </c>
      <c r="G170" s="12" t="s">
        <v>17</v>
      </c>
      <c r="H170" s="12" t="s">
        <v>1342</v>
      </c>
      <c r="I170" s="12" t="s">
        <v>1347</v>
      </c>
      <c r="J170" s="12"/>
      <c r="K170" s="12" t="s">
        <v>18</v>
      </c>
      <c r="L170" s="12" t="s">
        <v>19</v>
      </c>
      <c r="M170" s="12" t="s">
        <v>1487</v>
      </c>
      <c r="N170" s="12" t="s">
        <v>41</v>
      </c>
      <c r="O170" s="13">
        <v>100</v>
      </c>
      <c r="P170" s="14">
        <v>0</v>
      </c>
      <c r="Q170" s="14">
        <v>117730</v>
      </c>
      <c r="R170" s="14">
        <v>202086</v>
      </c>
    </row>
    <row r="171" spans="1:18" ht="17.25" customHeight="1" x14ac:dyDescent="0.25">
      <c r="A171" s="12" t="s">
        <v>417</v>
      </c>
      <c r="B171" s="12" t="s">
        <v>418</v>
      </c>
      <c r="C171" s="12" t="s">
        <v>1107</v>
      </c>
      <c r="D171" s="12" t="s">
        <v>34</v>
      </c>
      <c r="E171" s="12" t="s">
        <v>419</v>
      </c>
      <c r="F171" s="12" t="s">
        <v>16</v>
      </c>
      <c r="G171" s="12" t="s">
        <v>17</v>
      </c>
      <c r="H171" s="12" t="s">
        <v>1342</v>
      </c>
      <c r="I171" s="12" t="s">
        <v>1412</v>
      </c>
      <c r="J171" s="12"/>
      <c r="K171" s="12" t="s">
        <v>18</v>
      </c>
      <c r="L171" s="12" t="s">
        <v>19</v>
      </c>
      <c r="M171" s="12" t="s">
        <v>1487</v>
      </c>
      <c r="N171" s="12" t="s">
        <v>41</v>
      </c>
      <c r="O171" s="13">
        <v>100</v>
      </c>
      <c r="P171" s="14">
        <v>0</v>
      </c>
      <c r="Q171" s="14">
        <v>29869</v>
      </c>
      <c r="R171" s="14">
        <v>57765</v>
      </c>
    </row>
    <row r="172" spans="1:18" ht="17.25" customHeight="1" x14ac:dyDescent="0.25">
      <c r="A172" s="12" t="s">
        <v>420</v>
      </c>
      <c r="B172" s="12" t="s">
        <v>421</v>
      </c>
      <c r="C172" s="12" t="s">
        <v>1108</v>
      </c>
      <c r="D172" s="12" t="s">
        <v>15</v>
      </c>
      <c r="E172" s="12" t="s">
        <v>1562</v>
      </c>
      <c r="F172" s="12" t="s">
        <v>16</v>
      </c>
      <c r="G172" s="12" t="s">
        <v>17</v>
      </c>
      <c r="H172" s="12" t="s">
        <v>1413</v>
      </c>
      <c r="I172" s="12"/>
      <c r="J172" s="12" t="s">
        <v>1356</v>
      </c>
      <c r="K172" s="12" t="s">
        <v>18</v>
      </c>
      <c r="L172" s="12" t="s">
        <v>140</v>
      </c>
      <c r="M172" s="12" t="s">
        <v>31</v>
      </c>
      <c r="N172" s="12" t="s">
        <v>31</v>
      </c>
      <c r="O172" s="13">
        <v>0</v>
      </c>
      <c r="P172" s="14">
        <v>100</v>
      </c>
      <c r="Q172" s="14">
        <v>0</v>
      </c>
      <c r="R172" s="14">
        <v>128</v>
      </c>
    </row>
    <row r="173" spans="1:18" ht="17.25" customHeight="1" x14ac:dyDescent="0.25">
      <c r="A173" s="12" t="s">
        <v>1414</v>
      </c>
      <c r="B173" s="12" t="s">
        <v>273</v>
      </c>
      <c r="C173" s="12" t="s">
        <v>1415</v>
      </c>
      <c r="D173" s="12" t="s">
        <v>34</v>
      </c>
      <c r="E173" s="12" t="s">
        <v>274</v>
      </c>
      <c r="F173" s="12" t="s">
        <v>16</v>
      </c>
      <c r="G173" s="12" t="s">
        <v>17</v>
      </c>
      <c r="H173" s="12" t="s">
        <v>1342</v>
      </c>
      <c r="I173" s="12" t="s">
        <v>1406</v>
      </c>
      <c r="J173" s="12"/>
      <c r="K173" s="12" t="s">
        <v>18</v>
      </c>
      <c r="L173" s="12" t="s">
        <v>19</v>
      </c>
      <c r="M173" s="12" t="s">
        <v>1487</v>
      </c>
      <c r="N173" s="12" t="s">
        <v>41</v>
      </c>
      <c r="O173" s="13">
        <v>100</v>
      </c>
      <c r="P173" s="14">
        <v>0</v>
      </c>
      <c r="Q173" s="14">
        <v>28770</v>
      </c>
      <c r="R173" s="14">
        <v>46496</v>
      </c>
    </row>
    <row r="174" spans="1:18" ht="17.25" customHeight="1" x14ac:dyDescent="0.25">
      <c r="A174" s="12" t="s">
        <v>1416</v>
      </c>
      <c r="B174" s="12" t="s">
        <v>1417</v>
      </c>
      <c r="C174" s="12" t="s">
        <v>1418</v>
      </c>
      <c r="D174" s="12" t="s">
        <v>15</v>
      </c>
      <c r="E174" s="12" t="s">
        <v>1486</v>
      </c>
      <c r="F174" s="12" t="s">
        <v>1419</v>
      </c>
      <c r="G174" s="12" t="s">
        <v>17</v>
      </c>
      <c r="H174" s="12" t="s">
        <v>1420</v>
      </c>
      <c r="I174" s="12"/>
      <c r="J174" s="12"/>
      <c r="K174" s="12" t="s">
        <v>40</v>
      </c>
      <c r="L174" s="12" t="s">
        <v>19</v>
      </c>
      <c r="M174" s="12" t="s">
        <v>1489</v>
      </c>
      <c r="N174" s="12" t="s">
        <v>20</v>
      </c>
      <c r="O174" s="13">
        <v>0</v>
      </c>
      <c r="P174" s="14">
        <v>100</v>
      </c>
      <c r="Q174" s="14">
        <v>0</v>
      </c>
      <c r="R174" s="14">
        <v>0</v>
      </c>
    </row>
    <row r="175" spans="1:18" ht="17.25" customHeight="1" x14ac:dyDescent="0.25">
      <c r="A175" s="12" t="s">
        <v>423</v>
      </c>
      <c r="B175" s="12" t="s">
        <v>424</v>
      </c>
      <c r="C175" s="12" t="s">
        <v>1109</v>
      </c>
      <c r="D175" s="12" t="s">
        <v>34</v>
      </c>
      <c r="E175" s="12" t="s">
        <v>425</v>
      </c>
      <c r="F175" s="12" t="s">
        <v>16</v>
      </c>
      <c r="G175" s="12" t="s">
        <v>17</v>
      </c>
      <c r="H175" s="12" t="s">
        <v>1342</v>
      </c>
      <c r="I175" s="12" t="s">
        <v>1379</v>
      </c>
      <c r="J175" s="12" t="s">
        <v>1421</v>
      </c>
      <c r="K175" s="12" t="s">
        <v>18</v>
      </c>
      <c r="L175" s="12" t="s">
        <v>19</v>
      </c>
      <c r="M175" s="12" t="s">
        <v>1487</v>
      </c>
      <c r="N175" s="12" t="s">
        <v>41</v>
      </c>
      <c r="O175" s="13">
        <v>100</v>
      </c>
      <c r="P175" s="14">
        <v>0</v>
      </c>
      <c r="Q175" s="14">
        <v>2087</v>
      </c>
      <c r="R175" s="14">
        <v>3454</v>
      </c>
    </row>
    <row r="176" spans="1:18" ht="17.25" customHeight="1" x14ac:dyDescent="0.25">
      <c r="A176" s="12" t="s">
        <v>426</v>
      </c>
      <c r="B176" s="12" t="s">
        <v>427</v>
      </c>
      <c r="C176" s="12" t="s">
        <v>1110</v>
      </c>
      <c r="D176" s="12" t="s">
        <v>34</v>
      </c>
      <c r="E176" s="12" t="s">
        <v>428</v>
      </c>
      <c r="F176" s="12" t="s">
        <v>16</v>
      </c>
      <c r="G176" s="12" t="s">
        <v>17</v>
      </c>
      <c r="H176" s="12" t="s">
        <v>1342</v>
      </c>
      <c r="I176" s="12" t="s">
        <v>1371</v>
      </c>
      <c r="J176" s="12"/>
      <c r="K176" s="12" t="s">
        <v>18</v>
      </c>
      <c r="L176" s="12" t="s">
        <v>19</v>
      </c>
      <c r="M176" s="12" t="s">
        <v>1496</v>
      </c>
      <c r="N176" s="12" t="s">
        <v>41</v>
      </c>
      <c r="O176" s="13">
        <v>100</v>
      </c>
      <c r="P176" s="14">
        <v>0</v>
      </c>
      <c r="Q176" s="14">
        <v>235844</v>
      </c>
      <c r="R176" s="14">
        <v>337455</v>
      </c>
    </row>
    <row r="177" spans="1:18" ht="17.25" customHeight="1" x14ac:dyDescent="0.25">
      <c r="A177" s="12" t="s">
        <v>429</v>
      </c>
      <c r="B177" s="12" t="s">
        <v>430</v>
      </c>
      <c r="C177" s="12" t="s">
        <v>1111</v>
      </c>
      <c r="D177" s="12" t="s">
        <v>34</v>
      </c>
      <c r="E177" s="12" t="s">
        <v>431</v>
      </c>
      <c r="F177" s="12" t="s">
        <v>16</v>
      </c>
      <c r="G177" s="12" t="s">
        <v>17</v>
      </c>
      <c r="H177" s="12" t="s">
        <v>1342</v>
      </c>
      <c r="I177" s="12" t="s">
        <v>1422</v>
      </c>
      <c r="J177" s="12"/>
      <c r="K177" s="12" t="s">
        <v>18</v>
      </c>
      <c r="L177" s="12" t="s">
        <v>19</v>
      </c>
      <c r="M177" s="12" t="s">
        <v>29</v>
      </c>
      <c r="N177" s="12" t="s">
        <v>30</v>
      </c>
      <c r="O177" s="13">
        <v>0</v>
      </c>
      <c r="P177" s="14">
        <v>100</v>
      </c>
      <c r="Q177" s="14">
        <v>71946</v>
      </c>
      <c r="R177" s="14">
        <v>109310</v>
      </c>
    </row>
    <row r="178" spans="1:18" ht="17.25" customHeight="1" x14ac:dyDescent="0.25">
      <c r="A178" s="12" t="s">
        <v>432</v>
      </c>
      <c r="B178" s="12" t="s">
        <v>433</v>
      </c>
      <c r="C178" s="12" t="s">
        <v>1112</v>
      </c>
      <c r="D178" s="12" t="s">
        <v>38</v>
      </c>
      <c r="E178" s="12" t="s">
        <v>434</v>
      </c>
      <c r="F178" s="12" t="s">
        <v>16</v>
      </c>
      <c r="G178" s="12" t="s">
        <v>17</v>
      </c>
      <c r="H178" s="12" t="s">
        <v>1346</v>
      </c>
      <c r="I178" s="12" t="s">
        <v>1423</v>
      </c>
      <c r="J178" s="12"/>
      <c r="K178" s="12" t="s">
        <v>18</v>
      </c>
      <c r="L178" s="12" t="s">
        <v>19</v>
      </c>
      <c r="M178" s="12" t="s">
        <v>1489</v>
      </c>
      <c r="N178" s="12" t="s">
        <v>41</v>
      </c>
      <c r="O178" s="13">
        <v>100</v>
      </c>
      <c r="P178" s="14">
        <v>0</v>
      </c>
      <c r="Q178" s="14">
        <v>35833</v>
      </c>
      <c r="R178" s="14">
        <v>53923</v>
      </c>
    </row>
    <row r="179" spans="1:18" ht="17.25" customHeight="1" x14ac:dyDescent="0.25">
      <c r="A179" s="12" t="s">
        <v>435</v>
      </c>
      <c r="B179" s="12" t="s">
        <v>436</v>
      </c>
      <c r="C179" s="12" t="s">
        <v>1113</v>
      </c>
      <c r="D179" s="12" t="s">
        <v>26</v>
      </c>
      <c r="E179" s="12" t="s">
        <v>27</v>
      </c>
      <c r="F179" s="12" t="s">
        <v>28</v>
      </c>
      <c r="G179" s="12" t="s">
        <v>17</v>
      </c>
      <c r="H179" s="12" t="s">
        <v>1340</v>
      </c>
      <c r="I179" s="12" t="s">
        <v>1341</v>
      </c>
      <c r="J179" s="12"/>
      <c r="K179" s="12" t="s">
        <v>18</v>
      </c>
      <c r="L179" s="12" t="s">
        <v>19</v>
      </c>
      <c r="M179" s="12" t="s">
        <v>29</v>
      </c>
      <c r="N179" s="12" t="s">
        <v>30</v>
      </c>
      <c r="O179" s="13">
        <v>0</v>
      </c>
      <c r="P179" s="14">
        <v>100</v>
      </c>
      <c r="Q179" s="14">
        <v>506</v>
      </c>
      <c r="R179" s="14">
        <v>577</v>
      </c>
    </row>
    <row r="180" spans="1:18" ht="17.25" customHeight="1" x14ac:dyDescent="0.25">
      <c r="A180" s="12" t="s">
        <v>437</v>
      </c>
      <c r="B180" s="12" t="s">
        <v>438</v>
      </c>
      <c r="C180" s="12" t="s">
        <v>1114</v>
      </c>
      <c r="D180" s="12" t="s">
        <v>38</v>
      </c>
      <c r="E180" s="12" t="s">
        <v>439</v>
      </c>
      <c r="F180" s="12" t="s">
        <v>16</v>
      </c>
      <c r="G180" s="12" t="s">
        <v>17</v>
      </c>
      <c r="H180" s="12" t="s">
        <v>1346</v>
      </c>
      <c r="I180" s="12" t="s">
        <v>1351</v>
      </c>
      <c r="J180" s="12"/>
      <c r="K180" s="12" t="s">
        <v>18</v>
      </c>
      <c r="L180" s="12" t="s">
        <v>19</v>
      </c>
      <c r="M180" s="12" t="s">
        <v>1489</v>
      </c>
      <c r="N180" s="12" t="s">
        <v>41</v>
      </c>
      <c r="O180" s="13">
        <v>100</v>
      </c>
      <c r="P180" s="14">
        <v>0</v>
      </c>
      <c r="Q180" s="14">
        <v>8503</v>
      </c>
      <c r="R180" s="14">
        <v>11982</v>
      </c>
    </row>
    <row r="181" spans="1:18" ht="17.25" customHeight="1" x14ac:dyDescent="0.25">
      <c r="A181" s="12" t="s">
        <v>440</v>
      </c>
      <c r="B181" s="12" t="s">
        <v>441</v>
      </c>
      <c r="C181" s="12" t="s">
        <v>1115</v>
      </c>
      <c r="D181" s="12" t="s">
        <v>38</v>
      </c>
      <c r="E181" s="12" t="s">
        <v>442</v>
      </c>
      <c r="F181" s="12" t="s">
        <v>16</v>
      </c>
      <c r="G181" s="12" t="s">
        <v>17</v>
      </c>
      <c r="H181" s="12" t="s">
        <v>1346</v>
      </c>
      <c r="I181" s="12" t="s">
        <v>1362</v>
      </c>
      <c r="J181" s="12"/>
      <c r="K181" s="12" t="s">
        <v>18</v>
      </c>
      <c r="L181" s="12" t="s">
        <v>19</v>
      </c>
      <c r="M181" s="12" t="s">
        <v>1489</v>
      </c>
      <c r="N181" s="12" t="s">
        <v>182</v>
      </c>
      <c r="O181" s="13">
        <v>0</v>
      </c>
      <c r="P181" s="14">
        <v>100</v>
      </c>
      <c r="Q181" s="14">
        <v>70369</v>
      </c>
      <c r="R181" s="14">
        <v>117377</v>
      </c>
    </row>
    <row r="182" spans="1:18" ht="17.25" customHeight="1" x14ac:dyDescent="0.25">
      <c r="A182" s="12" t="s">
        <v>443</v>
      </c>
      <c r="B182" s="12" t="s">
        <v>444</v>
      </c>
      <c r="C182" s="12" t="s">
        <v>1116</v>
      </c>
      <c r="D182" s="12" t="s">
        <v>34</v>
      </c>
      <c r="E182" s="12" t="s">
        <v>445</v>
      </c>
      <c r="F182" s="12" t="s">
        <v>16</v>
      </c>
      <c r="G182" s="12" t="s">
        <v>17</v>
      </c>
      <c r="H182" s="12" t="s">
        <v>1342</v>
      </c>
      <c r="I182" s="12" t="s">
        <v>1424</v>
      </c>
      <c r="J182" s="12"/>
      <c r="K182" s="12" t="s">
        <v>18</v>
      </c>
      <c r="L182" s="12" t="s">
        <v>19</v>
      </c>
      <c r="M182" s="12" t="s">
        <v>1496</v>
      </c>
      <c r="N182" s="12" t="s">
        <v>41</v>
      </c>
      <c r="O182" s="13">
        <v>100</v>
      </c>
      <c r="P182" s="14">
        <v>0</v>
      </c>
      <c r="Q182" s="14">
        <v>14244</v>
      </c>
      <c r="R182" s="14">
        <v>28702</v>
      </c>
    </row>
    <row r="183" spans="1:18" ht="17.25" customHeight="1" x14ac:dyDescent="0.25">
      <c r="A183" s="12" t="s">
        <v>446</v>
      </c>
      <c r="B183" s="12" t="s">
        <v>447</v>
      </c>
      <c r="C183" s="12" t="s">
        <v>1117</v>
      </c>
      <c r="D183" s="12" t="s">
        <v>26</v>
      </c>
      <c r="E183" s="12" t="s">
        <v>27</v>
      </c>
      <c r="F183" s="12" t="s">
        <v>28</v>
      </c>
      <c r="G183" s="12" t="s">
        <v>17</v>
      </c>
      <c r="H183" s="12" t="s">
        <v>1340</v>
      </c>
      <c r="I183" s="12" t="s">
        <v>1345</v>
      </c>
      <c r="J183" s="12"/>
      <c r="K183" s="12" t="s">
        <v>18</v>
      </c>
      <c r="L183" s="12" t="s">
        <v>19</v>
      </c>
      <c r="M183" s="12" t="s">
        <v>1489</v>
      </c>
      <c r="N183" s="12" t="s">
        <v>41</v>
      </c>
      <c r="O183" s="13">
        <v>84</v>
      </c>
      <c r="P183" s="14">
        <v>100</v>
      </c>
      <c r="Q183" s="14">
        <v>4362</v>
      </c>
      <c r="R183" s="14">
        <v>6563</v>
      </c>
    </row>
    <row r="184" spans="1:18" ht="17.25" customHeight="1" x14ac:dyDescent="0.25">
      <c r="A184" s="12" t="s">
        <v>448</v>
      </c>
      <c r="B184" s="12" t="s">
        <v>449</v>
      </c>
      <c r="C184" s="12" t="s">
        <v>1118</v>
      </c>
      <c r="D184" s="12" t="s">
        <v>34</v>
      </c>
      <c r="E184" s="12" t="s">
        <v>450</v>
      </c>
      <c r="F184" s="12" t="s">
        <v>16</v>
      </c>
      <c r="G184" s="12" t="s">
        <v>17</v>
      </c>
      <c r="H184" s="12" t="s">
        <v>1342</v>
      </c>
      <c r="I184" s="12" t="s">
        <v>1400</v>
      </c>
      <c r="J184" s="12"/>
      <c r="K184" s="12" t="s">
        <v>18</v>
      </c>
      <c r="L184" s="12" t="s">
        <v>19</v>
      </c>
      <c r="M184" s="12" t="s">
        <v>1487</v>
      </c>
      <c r="N184" s="12" t="s">
        <v>41</v>
      </c>
      <c r="O184" s="13">
        <v>100</v>
      </c>
      <c r="P184" s="14">
        <v>0</v>
      </c>
      <c r="Q184" s="14">
        <v>37648</v>
      </c>
      <c r="R184" s="14">
        <v>63909</v>
      </c>
    </row>
    <row r="185" spans="1:18" ht="17.25" customHeight="1" x14ac:dyDescent="0.25">
      <c r="A185" s="12" t="s">
        <v>1514</v>
      </c>
      <c r="B185" s="12" t="s">
        <v>310</v>
      </c>
      <c r="C185" s="12" t="s">
        <v>1515</v>
      </c>
      <c r="D185" s="12" t="s">
        <v>34</v>
      </c>
      <c r="E185" s="12" t="s">
        <v>311</v>
      </c>
      <c r="F185" s="12" t="s">
        <v>16</v>
      </c>
      <c r="G185" s="12" t="s">
        <v>17</v>
      </c>
      <c r="H185" s="12" t="s">
        <v>1342</v>
      </c>
      <c r="I185" s="12" t="s">
        <v>1364</v>
      </c>
      <c r="J185" s="12"/>
      <c r="K185" s="12" t="s">
        <v>18</v>
      </c>
      <c r="L185" s="12" t="s">
        <v>19</v>
      </c>
      <c r="M185" s="12" t="s">
        <v>1487</v>
      </c>
      <c r="N185" s="12" t="s">
        <v>41</v>
      </c>
      <c r="O185" s="13">
        <v>100</v>
      </c>
      <c r="P185" s="14">
        <v>0</v>
      </c>
      <c r="Q185" s="14">
        <v>69861</v>
      </c>
      <c r="R185" s="14">
        <v>127440</v>
      </c>
    </row>
    <row r="186" spans="1:18" ht="17.25" customHeight="1" x14ac:dyDescent="0.25">
      <c r="A186" s="12" t="s">
        <v>451</v>
      </c>
      <c r="B186" s="12" t="s">
        <v>452</v>
      </c>
      <c r="C186" s="12" t="s">
        <v>1119</v>
      </c>
      <c r="D186" s="12" t="s">
        <v>26</v>
      </c>
      <c r="E186" s="12" t="s">
        <v>27</v>
      </c>
      <c r="F186" s="12" t="s">
        <v>28</v>
      </c>
      <c r="G186" s="12" t="s">
        <v>17</v>
      </c>
      <c r="H186" s="12" t="s">
        <v>1340</v>
      </c>
      <c r="I186" s="12" t="s">
        <v>1425</v>
      </c>
      <c r="J186" s="12"/>
      <c r="K186" s="12" t="s">
        <v>18</v>
      </c>
      <c r="L186" s="12" t="s">
        <v>19</v>
      </c>
      <c r="M186" s="12" t="s">
        <v>29</v>
      </c>
      <c r="N186" s="12" t="s">
        <v>30</v>
      </c>
      <c r="O186" s="13">
        <v>0</v>
      </c>
      <c r="P186" s="14">
        <v>100</v>
      </c>
      <c r="Q186" s="14">
        <v>2624</v>
      </c>
      <c r="R186" s="14">
        <v>4447</v>
      </c>
    </row>
    <row r="187" spans="1:18" ht="17.25" customHeight="1" x14ac:dyDescent="0.25">
      <c r="A187" s="12" t="s">
        <v>453</v>
      </c>
      <c r="B187" s="12" t="s">
        <v>454</v>
      </c>
      <c r="C187" s="12" t="s">
        <v>1120</v>
      </c>
      <c r="D187" s="12" t="s">
        <v>34</v>
      </c>
      <c r="E187" s="12" t="s">
        <v>455</v>
      </c>
      <c r="F187" s="12" t="s">
        <v>16</v>
      </c>
      <c r="G187" s="12" t="s">
        <v>17</v>
      </c>
      <c r="H187" s="12" t="s">
        <v>1342</v>
      </c>
      <c r="I187" s="12" t="s">
        <v>1426</v>
      </c>
      <c r="J187" s="12"/>
      <c r="K187" s="12" t="s">
        <v>18</v>
      </c>
      <c r="L187" s="12" t="s">
        <v>19</v>
      </c>
      <c r="M187" s="12" t="s">
        <v>1496</v>
      </c>
      <c r="N187" s="12" t="s">
        <v>41</v>
      </c>
      <c r="O187" s="13">
        <v>100</v>
      </c>
      <c r="P187" s="14">
        <v>0</v>
      </c>
      <c r="Q187" s="14">
        <v>48707</v>
      </c>
      <c r="R187" s="14">
        <v>89119</v>
      </c>
    </row>
    <row r="188" spans="1:18" ht="17.25" customHeight="1" x14ac:dyDescent="0.25">
      <c r="A188" s="12" t="s">
        <v>456</v>
      </c>
      <c r="B188" s="12" t="s">
        <v>457</v>
      </c>
      <c r="C188" s="12" t="s">
        <v>1121</v>
      </c>
      <c r="D188" s="12" t="s">
        <v>34</v>
      </c>
      <c r="E188" s="12" t="s">
        <v>458</v>
      </c>
      <c r="F188" s="12" t="s">
        <v>16</v>
      </c>
      <c r="G188" s="12" t="s">
        <v>17</v>
      </c>
      <c r="H188" s="12" t="s">
        <v>1342</v>
      </c>
      <c r="I188" s="12" t="s">
        <v>1427</v>
      </c>
      <c r="J188" s="12"/>
      <c r="K188" s="12" t="s">
        <v>18</v>
      </c>
      <c r="L188" s="12" t="s">
        <v>19</v>
      </c>
      <c r="M188" s="12" t="s">
        <v>1487</v>
      </c>
      <c r="N188" s="12" t="s">
        <v>41</v>
      </c>
      <c r="O188" s="13">
        <v>100</v>
      </c>
      <c r="P188" s="14">
        <v>0</v>
      </c>
      <c r="Q188" s="14">
        <v>26156</v>
      </c>
      <c r="R188" s="14">
        <v>43409</v>
      </c>
    </row>
    <row r="189" spans="1:18" ht="17.25" customHeight="1" x14ac:dyDescent="0.25">
      <c r="A189" s="12" t="s">
        <v>459</v>
      </c>
      <c r="B189" s="12" t="s">
        <v>460</v>
      </c>
      <c r="C189" s="12" t="s">
        <v>1122</v>
      </c>
      <c r="D189" s="12" t="s">
        <v>34</v>
      </c>
      <c r="E189" s="12" t="s">
        <v>242</v>
      </c>
      <c r="F189" s="12" t="s">
        <v>16</v>
      </c>
      <c r="G189" s="12" t="s">
        <v>17</v>
      </c>
      <c r="H189" s="12" t="s">
        <v>1342</v>
      </c>
      <c r="I189" s="12"/>
      <c r="J189" s="12"/>
      <c r="K189" s="12" t="s">
        <v>18</v>
      </c>
      <c r="L189" s="12" t="s">
        <v>19</v>
      </c>
      <c r="M189" s="12" t="s">
        <v>31</v>
      </c>
      <c r="N189" s="12" t="s">
        <v>30</v>
      </c>
      <c r="O189" s="13">
        <v>0</v>
      </c>
      <c r="P189" s="14">
        <v>100</v>
      </c>
      <c r="Q189" s="14">
        <v>0</v>
      </c>
      <c r="R189" s="14">
        <v>2082</v>
      </c>
    </row>
    <row r="190" spans="1:18" ht="17.25" customHeight="1" x14ac:dyDescent="0.25">
      <c r="A190" s="12" t="s">
        <v>461</v>
      </c>
      <c r="B190" s="12" t="s">
        <v>462</v>
      </c>
      <c r="C190" s="12" t="s">
        <v>1123</v>
      </c>
      <c r="D190" s="12" t="s">
        <v>26</v>
      </c>
      <c r="E190" s="12" t="s">
        <v>27</v>
      </c>
      <c r="F190" s="12" t="s">
        <v>28</v>
      </c>
      <c r="G190" s="12" t="s">
        <v>17</v>
      </c>
      <c r="H190" s="12" t="s">
        <v>1340</v>
      </c>
      <c r="I190" s="12" t="s">
        <v>1341</v>
      </c>
      <c r="J190" s="12"/>
      <c r="K190" s="12" t="s">
        <v>18</v>
      </c>
      <c r="L190" s="12" t="s">
        <v>19</v>
      </c>
      <c r="M190" s="12" t="s">
        <v>1487</v>
      </c>
      <c r="N190" s="12" t="s">
        <v>41</v>
      </c>
      <c r="O190" s="13">
        <v>100</v>
      </c>
      <c r="P190" s="14">
        <v>100</v>
      </c>
      <c r="Q190" s="14">
        <v>851</v>
      </c>
      <c r="R190" s="14">
        <v>910</v>
      </c>
    </row>
    <row r="191" spans="1:18" ht="17.25" customHeight="1" x14ac:dyDescent="0.25">
      <c r="A191" s="12" t="s">
        <v>463</v>
      </c>
      <c r="B191" s="12" t="s">
        <v>464</v>
      </c>
      <c r="C191" s="12" t="s">
        <v>1124</v>
      </c>
      <c r="D191" s="12" t="s">
        <v>34</v>
      </c>
      <c r="E191" s="12" t="s">
        <v>465</v>
      </c>
      <c r="F191" s="12" t="s">
        <v>16</v>
      </c>
      <c r="G191" s="12" t="s">
        <v>17</v>
      </c>
      <c r="H191" s="12" t="s">
        <v>1342</v>
      </c>
      <c r="I191" s="12" t="s">
        <v>1358</v>
      </c>
      <c r="J191" s="12"/>
      <c r="K191" s="12" t="s">
        <v>18</v>
      </c>
      <c r="L191" s="12" t="s">
        <v>19</v>
      </c>
      <c r="M191" s="12" t="s">
        <v>1496</v>
      </c>
      <c r="N191" s="12" t="s">
        <v>41</v>
      </c>
      <c r="O191" s="13">
        <v>100</v>
      </c>
      <c r="P191" s="14">
        <v>0</v>
      </c>
      <c r="Q191" s="14">
        <v>12788</v>
      </c>
      <c r="R191" s="14">
        <v>23113</v>
      </c>
    </row>
    <row r="192" spans="1:18" ht="17.25" customHeight="1" x14ac:dyDescent="0.25">
      <c r="A192" s="12" t="s">
        <v>466</v>
      </c>
      <c r="B192" s="12" t="s">
        <v>467</v>
      </c>
      <c r="C192" s="12" t="s">
        <v>1125</v>
      </c>
      <c r="D192" s="12" t="s">
        <v>70</v>
      </c>
      <c r="E192" s="12" t="s">
        <v>468</v>
      </c>
      <c r="F192" s="12" t="s">
        <v>16</v>
      </c>
      <c r="G192" s="12" t="s">
        <v>17</v>
      </c>
      <c r="H192" s="12" t="s">
        <v>1342</v>
      </c>
      <c r="I192" s="12" t="s">
        <v>1378</v>
      </c>
      <c r="J192" s="12"/>
      <c r="K192" s="12" t="s">
        <v>18</v>
      </c>
      <c r="L192" s="12" t="s">
        <v>19</v>
      </c>
      <c r="M192" s="12" t="s">
        <v>29</v>
      </c>
      <c r="N192" s="12" t="s">
        <v>30</v>
      </c>
      <c r="O192" s="13">
        <v>0</v>
      </c>
      <c r="P192" s="14">
        <v>100</v>
      </c>
      <c r="Q192" s="14">
        <v>26999</v>
      </c>
      <c r="R192" s="14">
        <v>39562</v>
      </c>
    </row>
    <row r="193" spans="1:18" ht="17.25" customHeight="1" x14ac:dyDescent="0.25">
      <c r="A193" s="12" t="s">
        <v>469</v>
      </c>
      <c r="B193" s="12" t="s">
        <v>470</v>
      </c>
      <c r="C193" s="12" t="s">
        <v>1126</v>
      </c>
      <c r="D193" s="12" t="s">
        <v>70</v>
      </c>
      <c r="E193" s="12" t="s">
        <v>468</v>
      </c>
      <c r="F193" s="12" t="s">
        <v>16</v>
      </c>
      <c r="G193" s="12" t="s">
        <v>17</v>
      </c>
      <c r="H193" s="12" t="s">
        <v>1342</v>
      </c>
      <c r="I193" s="12" t="s">
        <v>1378</v>
      </c>
      <c r="J193" s="12"/>
      <c r="K193" s="12" t="s">
        <v>18</v>
      </c>
      <c r="L193" s="12" t="s">
        <v>19</v>
      </c>
      <c r="M193" s="12" t="s">
        <v>29</v>
      </c>
      <c r="N193" s="12" t="s">
        <v>30</v>
      </c>
      <c r="O193" s="13">
        <v>0</v>
      </c>
      <c r="P193" s="14">
        <v>100</v>
      </c>
      <c r="Q193" s="14">
        <v>8698</v>
      </c>
      <c r="R193" s="14">
        <v>11048</v>
      </c>
    </row>
    <row r="194" spans="1:18" ht="17.25" customHeight="1" x14ac:dyDescent="0.25">
      <c r="A194" s="12" t="s">
        <v>471</v>
      </c>
      <c r="B194" s="12" t="s">
        <v>472</v>
      </c>
      <c r="C194" s="12" t="s">
        <v>1127</v>
      </c>
      <c r="D194" s="12" t="s">
        <v>70</v>
      </c>
      <c r="E194" s="12" t="s">
        <v>468</v>
      </c>
      <c r="F194" s="12" t="s">
        <v>16</v>
      </c>
      <c r="G194" s="12" t="s">
        <v>17</v>
      </c>
      <c r="H194" s="12" t="s">
        <v>1342</v>
      </c>
      <c r="I194" s="12" t="s">
        <v>1378</v>
      </c>
      <c r="J194" s="12"/>
      <c r="K194" s="12" t="s">
        <v>18</v>
      </c>
      <c r="L194" s="12" t="s">
        <v>19</v>
      </c>
      <c r="M194" s="12" t="s">
        <v>29</v>
      </c>
      <c r="N194" s="12" t="s">
        <v>30</v>
      </c>
      <c r="O194" s="13">
        <v>0</v>
      </c>
      <c r="P194" s="14">
        <v>100</v>
      </c>
      <c r="Q194" s="14">
        <v>2313</v>
      </c>
      <c r="R194" s="14">
        <v>2720</v>
      </c>
    </row>
    <row r="195" spans="1:18" ht="17.25" customHeight="1" x14ac:dyDescent="0.25">
      <c r="A195" s="12" t="s">
        <v>473</v>
      </c>
      <c r="B195" s="12" t="s">
        <v>474</v>
      </c>
      <c r="C195" s="12" t="s">
        <v>1128</v>
      </c>
      <c r="D195" s="12" t="s">
        <v>70</v>
      </c>
      <c r="E195" s="12" t="s">
        <v>468</v>
      </c>
      <c r="F195" s="12" t="s">
        <v>16</v>
      </c>
      <c r="G195" s="12" t="s">
        <v>17</v>
      </c>
      <c r="H195" s="12" t="s">
        <v>1342</v>
      </c>
      <c r="I195" s="12" t="s">
        <v>1378</v>
      </c>
      <c r="J195" s="12"/>
      <c r="K195" s="12" t="s">
        <v>18</v>
      </c>
      <c r="L195" s="12" t="s">
        <v>19</v>
      </c>
      <c r="M195" s="12" t="s">
        <v>29</v>
      </c>
      <c r="N195" s="12" t="s">
        <v>30</v>
      </c>
      <c r="O195" s="13">
        <v>0</v>
      </c>
      <c r="P195" s="14">
        <v>100</v>
      </c>
      <c r="Q195" s="14">
        <v>3581</v>
      </c>
      <c r="R195" s="14">
        <v>4160</v>
      </c>
    </row>
    <row r="196" spans="1:18" ht="17.25" customHeight="1" x14ac:dyDescent="0.25">
      <c r="A196" s="12" t="s">
        <v>475</v>
      </c>
      <c r="B196" s="12" t="s">
        <v>476</v>
      </c>
      <c r="C196" s="12" t="s">
        <v>1129</v>
      </c>
      <c r="D196" s="12" t="s">
        <v>70</v>
      </c>
      <c r="E196" s="12" t="s">
        <v>468</v>
      </c>
      <c r="F196" s="12" t="s">
        <v>16</v>
      </c>
      <c r="G196" s="12" t="s">
        <v>17</v>
      </c>
      <c r="H196" s="12" t="s">
        <v>1342</v>
      </c>
      <c r="I196" s="12" t="s">
        <v>1378</v>
      </c>
      <c r="J196" s="12"/>
      <c r="K196" s="12" t="s">
        <v>18</v>
      </c>
      <c r="L196" s="12" t="s">
        <v>19</v>
      </c>
      <c r="M196" s="12" t="s">
        <v>29</v>
      </c>
      <c r="N196" s="12" t="s">
        <v>30</v>
      </c>
      <c r="O196" s="13">
        <v>0</v>
      </c>
      <c r="P196" s="14">
        <v>100</v>
      </c>
      <c r="Q196" s="14">
        <v>4312</v>
      </c>
      <c r="R196" s="14">
        <v>4980</v>
      </c>
    </row>
    <row r="197" spans="1:18" ht="17.25" customHeight="1" x14ac:dyDescent="0.25">
      <c r="A197" s="12" t="s">
        <v>477</v>
      </c>
      <c r="B197" s="12" t="s">
        <v>478</v>
      </c>
      <c r="C197" s="12" t="s">
        <v>1130</v>
      </c>
      <c r="D197" s="12" t="s">
        <v>70</v>
      </c>
      <c r="E197" s="12" t="s">
        <v>468</v>
      </c>
      <c r="F197" s="12" t="s">
        <v>16</v>
      </c>
      <c r="G197" s="12" t="s">
        <v>17</v>
      </c>
      <c r="H197" s="12" t="s">
        <v>1342</v>
      </c>
      <c r="I197" s="12" t="s">
        <v>1378</v>
      </c>
      <c r="J197" s="12"/>
      <c r="K197" s="12" t="s">
        <v>18</v>
      </c>
      <c r="L197" s="12" t="s">
        <v>19</v>
      </c>
      <c r="M197" s="12" t="s">
        <v>29</v>
      </c>
      <c r="N197" s="12" t="s">
        <v>30</v>
      </c>
      <c r="O197" s="13">
        <v>0</v>
      </c>
      <c r="P197" s="14">
        <v>100</v>
      </c>
      <c r="Q197" s="14">
        <v>2886</v>
      </c>
      <c r="R197" s="14">
        <v>3338</v>
      </c>
    </row>
    <row r="198" spans="1:18" ht="17.25" customHeight="1" x14ac:dyDescent="0.25">
      <c r="A198" s="12" t="s">
        <v>479</v>
      </c>
      <c r="B198" s="12" t="s">
        <v>480</v>
      </c>
      <c r="C198" s="12" t="s">
        <v>1131</v>
      </c>
      <c r="D198" s="12" t="s">
        <v>70</v>
      </c>
      <c r="E198" s="12" t="s">
        <v>481</v>
      </c>
      <c r="F198" s="12" t="s">
        <v>16</v>
      </c>
      <c r="G198" s="12" t="s">
        <v>17</v>
      </c>
      <c r="H198" s="12" t="s">
        <v>1342</v>
      </c>
      <c r="I198" s="12" t="s">
        <v>1378</v>
      </c>
      <c r="J198" s="12"/>
      <c r="K198" s="12" t="s">
        <v>18</v>
      </c>
      <c r="L198" s="12" t="s">
        <v>19</v>
      </c>
      <c r="M198" s="12" t="s">
        <v>29</v>
      </c>
      <c r="N198" s="12" t="s">
        <v>30</v>
      </c>
      <c r="O198" s="13">
        <v>0</v>
      </c>
      <c r="P198" s="14">
        <v>100</v>
      </c>
      <c r="Q198" s="14">
        <v>9548</v>
      </c>
      <c r="R198" s="14">
        <v>11874</v>
      </c>
    </row>
    <row r="199" spans="1:18" ht="17.25" customHeight="1" x14ac:dyDescent="0.25">
      <c r="A199" s="12" t="s">
        <v>482</v>
      </c>
      <c r="B199" s="12" t="s">
        <v>483</v>
      </c>
      <c r="C199" s="12" t="s">
        <v>1132</v>
      </c>
      <c r="D199" s="12" t="s">
        <v>70</v>
      </c>
      <c r="E199" s="12" t="s">
        <v>468</v>
      </c>
      <c r="F199" s="12" t="s">
        <v>16</v>
      </c>
      <c r="G199" s="12" t="s">
        <v>17</v>
      </c>
      <c r="H199" s="12" t="s">
        <v>1342</v>
      </c>
      <c r="I199" s="12" t="s">
        <v>1378</v>
      </c>
      <c r="J199" s="12"/>
      <c r="K199" s="12" t="s">
        <v>18</v>
      </c>
      <c r="L199" s="12" t="s">
        <v>19</v>
      </c>
      <c r="M199" s="12" t="s">
        <v>29</v>
      </c>
      <c r="N199" s="12" t="s">
        <v>30</v>
      </c>
      <c r="O199" s="13">
        <v>0</v>
      </c>
      <c r="P199" s="14">
        <v>100</v>
      </c>
      <c r="Q199" s="14">
        <v>8968</v>
      </c>
      <c r="R199" s="14">
        <v>11090</v>
      </c>
    </row>
    <row r="200" spans="1:18" ht="17.25" customHeight="1" x14ac:dyDescent="0.25">
      <c r="A200" s="12" t="s">
        <v>484</v>
      </c>
      <c r="B200" s="12" t="s">
        <v>485</v>
      </c>
      <c r="C200" s="12" t="s">
        <v>1133</v>
      </c>
      <c r="D200" s="12" t="s">
        <v>70</v>
      </c>
      <c r="E200" s="12" t="s">
        <v>468</v>
      </c>
      <c r="F200" s="12" t="s">
        <v>16</v>
      </c>
      <c r="G200" s="12" t="s">
        <v>17</v>
      </c>
      <c r="H200" s="12" t="s">
        <v>1342</v>
      </c>
      <c r="I200" s="12" t="s">
        <v>1378</v>
      </c>
      <c r="J200" s="12"/>
      <c r="K200" s="12" t="s">
        <v>18</v>
      </c>
      <c r="L200" s="12" t="s">
        <v>19</v>
      </c>
      <c r="M200" s="12" t="s">
        <v>29</v>
      </c>
      <c r="N200" s="12" t="s">
        <v>30</v>
      </c>
      <c r="O200" s="13">
        <v>0</v>
      </c>
      <c r="P200" s="14">
        <v>100</v>
      </c>
      <c r="Q200" s="14">
        <v>9550</v>
      </c>
      <c r="R200" s="14">
        <v>11874</v>
      </c>
    </row>
    <row r="201" spans="1:18" ht="17.25" customHeight="1" x14ac:dyDescent="0.25">
      <c r="A201" s="12" t="s">
        <v>486</v>
      </c>
      <c r="B201" s="12" t="s">
        <v>487</v>
      </c>
      <c r="C201" s="12" t="s">
        <v>1134</v>
      </c>
      <c r="D201" s="12" t="s">
        <v>70</v>
      </c>
      <c r="E201" s="12" t="s">
        <v>481</v>
      </c>
      <c r="F201" s="12" t="s">
        <v>16</v>
      </c>
      <c r="G201" s="12" t="s">
        <v>17</v>
      </c>
      <c r="H201" s="12" t="s">
        <v>1342</v>
      </c>
      <c r="I201" s="12" t="s">
        <v>1378</v>
      </c>
      <c r="J201" s="12"/>
      <c r="K201" s="12" t="s">
        <v>18</v>
      </c>
      <c r="L201" s="12" t="s">
        <v>19</v>
      </c>
      <c r="M201" s="12" t="s">
        <v>29</v>
      </c>
      <c r="N201" s="12" t="s">
        <v>30</v>
      </c>
      <c r="O201" s="13">
        <v>0</v>
      </c>
      <c r="P201" s="14">
        <v>100</v>
      </c>
      <c r="Q201" s="14">
        <v>8970</v>
      </c>
      <c r="R201" s="14">
        <v>11322</v>
      </c>
    </row>
    <row r="202" spans="1:18" ht="17.25" customHeight="1" x14ac:dyDescent="0.25">
      <c r="A202" s="12" t="s">
        <v>488</v>
      </c>
      <c r="B202" s="12" t="s">
        <v>489</v>
      </c>
      <c r="C202" s="12" t="s">
        <v>1135</v>
      </c>
      <c r="D202" s="12" t="s">
        <v>70</v>
      </c>
      <c r="E202" s="12" t="s">
        <v>468</v>
      </c>
      <c r="F202" s="12" t="s">
        <v>16</v>
      </c>
      <c r="G202" s="12" t="s">
        <v>17</v>
      </c>
      <c r="H202" s="12" t="s">
        <v>1342</v>
      </c>
      <c r="I202" s="12" t="s">
        <v>1378</v>
      </c>
      <c r="J202" s="12"/>
      <c r="K202" s="12" t="s">
        <v>18</v>
      </c>
      <c r="L202" s="12" t="s">
        <v>19</v>
      </c>
      <c r="M202" s="12" t="s">
        <v>29</v>
      </c>
      <c r="N202" s="12" t="s">
        <v>30</v>
      </c>
      <c r="O202" s="13">
        <v>0</v>
      </c>
      <c r="P202" s="14">
        <v>100</v>
      </c>
      <c r="Q202" s="14">
        <v>324</v>
      </c>
      <c r="R202" s="14">
        <v>324</v>
      </c>
    </row>
    <row r="203" spans="1:18" ht="17.25" customHeight="1" x14ac:dyDescent="0.25">
      <c r="A203" s="12" t="s">
        <v>490</v>
      </c>
      <c r="B203" s="12" t="s">
        <v>491</v>
      </c>
      <c r="C203" s="12" t="s">
        <v>1136</v>
      </c>
      <c r="D203" s="12" t="s">
        <v>26</v>
      </c>
      <c r="E203" s="12" t="s">
        <v>27</v>
      </c>
      <c r="F203" s="12" t="s">
        <v>28</v>
      </c>
      <c r="G203" s="12" t="s">
        <v>17</v>
      </c>
      <c r="H203" s="12" t="s">
        <v>1340</v>
      </c>
      <c r="I203" s="12" t="s">
        <v>1341</v>
      </c>
      <c r="J203" s="12"/>
      <c r="K203" s="12" t="s">
        <v>18</v>
      </c>
      <c r="L203" s="12" t="s">
        <v>19</v>
      </c>
      <c r="M203" s="12" t="s">
        <v>29</v>
      </c>
      <c r="N203" s="12" t="s">
        <v>30</v>
      </c>
      <c r="O203" s="13">
        <v>0</v>
      </c>
      <c r="P203" s="14">
        <v>100</v>
      </c>
      <c r="Q203" s="14">
        <v>108</v>
      </c>
      <c r="R203" s="14">
        <v>126</v>
      </c>
    </row>
    <row r="204" spans="1:18" ht="17.25" customHeight="1" x14ac:dyDescent="0.25">
      <c r="A204" s="12" t="s">
        <v>492</v>
      </c>
      <c r="B204" s="12" t="s">
        <v>493</v>
      </c>
      <c r="C204" s="12" t="s">
        <v>1137</v>
      </c>
      <c r="D204" s="12" t="s">
        <v>26</v>
      </c>
      <c r="E204" s="12" t="s">
        <v>27</v>
      </c>
      <c r="F204" s="12" t="s">
        <v>28</v>
      </c>
      <c r="G204" s="12" t="s">
        <v>17</v>
      </c>
      <c r="H204" s="12" t="s">
        <v>1340</v>
      </c>
      <c r="I204" s="12" t="s">
        <v>1341</v>
      </c>
      <c r="J204" s="12"/>
      <c r="K204" s="12" t="s">
        <v>18</v>
      </c>
      <c r="L204" s="12" t="s">
        <v>19</v>
      </c>
      <c r="M204" s="12" t="s">
        <v>29</v>
      </c>
      <c r="N204" s="12" t="s">
        <v>30</v>
      </c>
      <c r="O204" s="13">
        <v>0</v>
      </c>
      <c r="P204" s="14">
        <v>100</v>
      </c>
      <c r="Q204" s="14">
        <v>420</v>
      </c>
      <c r="R204" s="14">
        <v>469</v>
      </c>
    </row>
    <row r="205" spans="1:18" ht="17.25" customHeight="1" x14ac:dyDescent="0.25">
      <c r="A205" s="12" t="s">
        <v>494</v>
      </c>
      <c r="B205" s="12" t="s">
        <v>495</v>
      </c>
      <c r="C205" s="12" t="s">
        <v>1138</v>
      </c>
      <c r="D205" s="12" t="s">
        <v>38</v>
      </c>
      <c r="E205" s="12" t="s">
        <v>496</v>
      </c>
      <c r="F205" s="12" t="s">
        <v>16</v>
      </c>
      <c r="G205" s="12" t="s">
        <v>17</v>
      </c>
      <c r="H205" s="12" t="s">
        <v>1346</v>
      </c>
      <c r="I205" s="12" t="s">
        <v>1364</v>
      </c>
      <c r="J205" s="12"/>
      <c r="K205" s="12" t="s">
        <v>18</v>
      </c>
      <c r="L205" s="12" t="s">
        <v>19</v>
      </c>
      <c r="M205" s="12" t="s">
        <v>1487</v>
      </c>
      <c r="N205" s="12" t="s">
        <v>182</v>
      </c>
      <c r="O205" s="13">
        <v>0</v>
      </c>
      <c r="P205" s="14">
        <v>100</v>
      </c>
      <c r="Q205" s="14">
        <v>33077</v>
      </c>
      <c r="R205" s="14">
        <v>50512</v>
      </c>
    </row>
    <row r="206" spans="1:18" ht="17.25" customHeight="1" x14ac:dyDescent="0.25">
      <c r="A206" s="12" t="s">
        <v>497</v>
      </c>
      <c r="B206" s="12" t="s">
        <v>498</v>
      </c>
      <c r="C206" s="12" t="s">
        <v>1509</v>
      </c>
      <c r="D206" s="12" t="s">
        <v>34</v>
      </c>
      <c r="E206" s="12" t="s">
        <v>499</v>
      </c>
      <c r="F206" s="12" t="s">
        <v>16</v>
      </c>
      <c r="G206" s="12" t="s">
        <v>17</v>
      </c>
      <c r="H206" s="12" t="s">
        <v>1342</v>
      </c>
      <c r="I206" s="12" t="s">
        <v>1377</v>
      </c>
      <c r="J206" s="12"/>
      <c r="K206" s="12" t="s">
        <v>18</v>
      </c>
      <c r="L206" s="12" t="s">
        <v>19</v>
      </c>
      <c r="M206" s="12" t="s">
        <v>1489</v>
      </c>
      <c r="N206" s="12" t="s">
        <v>41</v>
      </c>
      <c r="O206" s="13">
        <v>100</v>
      </c>
      <c r="P206" s="14">
        <v>0</v>
      </c>
      <c r="Q206" s="14">
        <v>88449</v>
      </c>
      <c r="R206" s="14">
        <v>152413</v>
      </c>
    </row>
    <row r="207" spans="1:18" ht="17.25" customHeight="1" x14ac:dyDescent="0.25">
      <c r="A207" s="12" t="s">
        <v>500</v>
      </c>
      <c r="B207" s="12" t="s">
        <v>501</v>
      </c>
      <c r="C207" s="12" t="s">
        <v>1139</v>
      </c>
      <c r="D207" s="12" t="s">
        <v>34</v>
      </c>
      <c r="E207" s="12" t="s">
        <v>502</v>
      </c>
      <c r="F207" s="12" t="s">
        <v>16</v>
      </c>
      <c r="G207" s="12" t="s">
        <v>17</v>
      </c>
      <c r="H207" s="12" t="s">
        <v>1342</v>
      </c>
      <c r="I207" s="12" t="s">
        <v>1422</v>
      </c>
      <c r="J207" s="12"/>
      <c r="K207" s="12" t="s">
        <v>18</v>
      </c>
      <c r="L207" s="12" t="s">
        <v>19</v>
      </c>
      <c r="M207" s="12" t="s">
        <v>1487</v>
      </c>
      <c r="N207" s="12" t="s">
        <v>41</v>
      </c>
      <c r="O207" s="13">
        <v>100</v>
      </c>
      <c r="P207" s="14">
        <v>0</v>
      </c>
      <c r="Q207" s="14">
        <v>80944</v>
      </c>
      <c r="R207" s="14">
        <v>158620</v>
      </c>
    </row>
    <row r="208" spans="1:18" ht="17.25" customHeight="1" x14ac:dyDescent="0.25">
      <c r="A208" s="12" t="s">
        <v>509</v>
      </c>
      <c r="B208" s="12" t="s">
        <v>510</v>
      </c>
      <c r="C208" s="12" t="s">
        <v>1140</v>
      </c>
      <c r="D208" s="12" t="s">
        <v>38</v>
      </c>
      <c r="E208" s="12" t="s">
        <v>660</v>
      </c>
      <c r="F208" s="12" t="s">
        <v>16</v>
      </c>
      <c r="G208" s="12" t="s">
        <v>17</v>
      </c>
      <c r="H208" s="12" t="s">
        <v>1346</v>
      </c>
      <c r="I208" s="12"/>
      <c r="J208" s="12"/>
      <c r="K208" s="12" t="s">
        <v>18</v>
      </c>
      <c r="L208" s="12" t="s">
        <v>140</v>
      </c>
      <c r="M208" s="12" t="s">
        <v>31</v>
      </c>
      <c r="N208" s="12" t="s">
        <v>41</v>
      </c>
      <c r="O208" s="13">
        <v>100</v>
      </c>
      <c r="P208" s="14">
        <v>100</v>
      </c>
      <c r="Q208" s="14">
        <v>154</v>
      </c>
      <c r="R208" s="14">
        <v>182</v>
      </c>
    </row>
    <row r="209" spans="1:18" ht="17.25" customHeight="1" x14ac:dyDescent="0.25">
      <c r="A209" s="12" t="s">
        <v>513</v>
      </c>
      <c r="B209" s="12" t="s">
        <v>514</v>
      </c>
      <c r="C209" s="12" t="s">
        <v>1141</v>
      </c>
      <c r="D209" s="12" t="s">
        <v>118</v>
      </c>
      <c r="E209" s="12" t="s">
        <v>517</v>
      </c>
      <c r="F209" s="12" t="s">
        <v>16</v>
      </c>
      <c r="G209" s="12" t="s">
        <v>17</v>
      </c>
      <c r="H209" s="12" t="s">
        <v>1342</v>
      </c>
      <c r="I209" s="12" t="s">
        <v>1354</v>
      </c>
      <c r="J209" s="12" t="s">
        <v>1425</v>
      </c>
      <c r="K209" s="12" t="s">
        <v>18</v>
      </c>
      <c r="L209" s="12" t="s">
        <v>140</v>
      </c>
      <c r="M209" s="12" t="s">
        <v>31</v>
      </c>
      <c r="N209" s="12" t="s">
        <v>30</v>
      </c>
      <c r="O209" s="13">
        <v>0</v>
      </c>
      <c r="P209" s="14">
        <v>100</v>
      </c>
      <c r="Q209" s="14">
        <v>81</v>
      </c>
      <c r="R209" s="14">
        <v>87</v>
      </c>
    </row>
    <row r="210" spans="1:18" ht="17.25" customHeight="1" x14ac:dyDescent="0.25">
      <c r="A210" s="12" t="s">
        <v>515</v>
      </c>
      <c r="B210" s="12" t="s">
        <v>516</v>
      </c>
      <c r="C210" s="12" t="s">
        <v>1142</v>
      </c>
      <c r="D210" s="12" t="s">
        <v>118</v>
      </c>
      <c r="E210" s="12" t="s">
        <v>517</v>
      </c>
      <c r="F210" s="12" t="s">
        <v>16</v>
      </c>
      <c r="G210" s="12" t="s">
        <v>17</v>
      </c>
      <c r="H210" s="12" t="s">
        <v>1342</v>
      </c>
      <c r="I210" s="12" t="s">
        <v>1354</v>
      </c>
      <c r="J210" s="12" t="s">
        <v>1425</v>
      </c>
      <c r="K210" s="12" t="s">
        <v>18</v>
      </c>
      <c r="L210" s="12" t="s">
        <v>140</v>
      </c>
      <c r="M210" s="12" t="s">
        <v>31</v>
      </c>
      <c r="N210" s="12" t="s">
        <v>30</v>
      </c>
      <c r="O210" s="13">
        <v>0</v>
      </c>
      <c r="P210" s="14">
        <v>100</v>
      </c>
      <c r="Q210" s="14">
        <v>42</v>
      </c>
      <c r="R210" s="14">
        <v>47</v>
      </c>
    </row>
    <row r="211" spans="1:18" ht="17.25" customHeight="1" x14ac:dyDescent="0.25">
      <c r="A211" s="12" t="s">
        <v>518</v>
      </c>
      <c r="B211" s="12" t="s">
        <v>519</v>
      </c>
      <c r="C211" s="12" t="s">
        <v>1143</v>
      </c>
      <c r="D211" s="12" t="s">
        <v>422</v>
      </c>
      <c r="E211" s="12" t="s">
        <v>819</v>
      </c>
      <c r="F211" s="12" t="s">
        <v>16</v>
      </c>
      <c r="G211" s="12" t="s">
        <v>17</v>
      </c>
      <c r="H211" s="12" t="s">
        <v>1413</v>
      </c>
      <c r="I211" s="12"/>
      <c r="J211" s="12"/>
      <c r="K211" s="12" t="s">
        <v>18</v>
      </c>
      <c r="L211" s="12" t="s">
        <v>140</v>
      </c>
      <c r="M211" s="12" t="s">
        <v>31</v>
      </c>
      <c r="N211" s="12" t="s">
        <v>41</v>
      </c>
      <c r="O211" s="13">
        <v>100</v>
      </c>
      <c r="P211" s="14">
        <v>100</v>
      </c>
      <c r="Q211" s="14">
        <v>0</v>
      </c>
      <c r="R211" s="14">
        <v>600</v>
      </c>
    </row>
    <row r="212" spans="1:18" ht="17.25" customHeight="1" x14ac:dyDescent="0.25">
      <c r="A212" s="12" t="s">
        <v>1144</v>
      </c>
      <c r="B212" s="12" t="s">
        <v>672</v>
      </c>
      <c r="C212" s="12" t="s">
        <v>1145</v>
      </c>
      <c r="D212" s="12" t="s">
        <v>38</v>
      </c>
      <c r="E212" s="12" t="s">
        <v>673</v>
      </c>
      <c r="F212" s="12" t="s">
        <v>16</v>
      </c>
      <c r="G212" s="12" t="s">
        <v>17</v>
      </c>
      <c r="H212" s="12" t="s">
        <v>1346</v>
      </c>
      <c r="I212" s="12" t="s">
        <v>1336</v>
      </c>
      <c r="J212" s="12"/>
      <c r="K212" s="12" t="s">
        <v>18</v>
      </c>
      <c r="L212" s="12" t="s">
        <v>19</v>
      </c>
      <c r="M212" s="12" t="s">
        <v>1489</v>
      </c>
      <c r="N212" s="12" t="s">
        <v>41</v>
      </c>
      <c r="O212" s="13">
        <v>100</v>
      </c>
      <c r="P212" s="14">
        <v>0</v>
      </c>
      <c r="Q212" s="14">
        <v>16519</v>
      </c>
      <c r="R212" s="14">
        <v>27537</v>
      </c>
    </row>
    <row r="213" spans="1:18" ht="17.25" customHeight="1" x14ac:dyDescent="0.25">
      <c r="A213" s="12" t="s">
        <v>520</v>
      </c>
      <c r="B213" s="12" t="s">
        <v>521</v>
      </c>
      <c r="C213" s="12" t="s">
        <v>1146</v>
      </c>
      <c r="D213" s="12" t="s">
        <v>26</v>
      </c>
      <c r="E213" s="12" t="s">
        <v>27</v>
      </c>
      <c r="F213" s="12" t="s">
        <v>28</v>
      </c>
      <c r="G213" s="12" t="s">
        <v>17</v>
      </c>
      <c r="H213" s="12" t="s">
        <v>1340</v>
      </c>
      <c r="I213" s="12" t="s">
        <v>1341</v>
      </c>
      <c r="J213" s="12"/>
      <c r="K213" s="12" t="s">
        <v>18</v>
      </c>
      <c r="L213" s="12" t="s">
        <v>19</v>
      </c>
      <c r="M213" s="12" t="s">
        <v>29</v>
      </c>
      <c r="N213" s="12" t="s">
        <v>30</v>
      </c>
      <c r="O213" s="13">
        <v>0</v>
      </c>
      <c r="P213" s="14">
        <v>100</v>
      </c>
      <c r="Q213" s="14">
        <v>109</v>
      </c>
      <c r="R213" s="14">
        <v>127</v>
      </c>
    </row>
    <row r="214" spans="1:18" ht="17.25" customHeight="1" x14ac:dyDescent="0.25">
      <c r="A214" s="12" t="s">
        <v>522</v>
      </c>
      <c r="B214" s="12" t="s">
        <v>523</v>
      </c>
      <c r="C214" s="12" t="s">
        <v>1147</v>
      </c>
      <c r="D214" s="12" t="s">
        <v>70</v>
      </c>
      <c r="E214" s="12" t="s">
        <v>503</v>
      </c>
      <c r="F214" s="12" t="s">
        <v>16</v>
      </c>
      <c r="G214" s="12" t="s">
        <v>17</v>
      </c>
      <c r="H214" s="12" t="s">
        <v>1342</v>
      </c>
      <c r="I214" s="12" t="s">
        <v>1374</v>
      </c>
      <c r="J214" s="12"/>
      <c r="K214" s="12" t="s">
        <v>18</v>
      </c>
      <c r="L214" s="12" t="s">
        <v>19</v>
      </c>
      <c r="M214" s="12" t="s">
        <v>29</v>
      </c>
      <c r="N214" s="12" t="s">
        <v>30</v>
      </c>
      <c r="O214" s="13">
        <v>0</v>
      </c>
      <c r="P214" s="14">
        <v>100</v>
      </c>
      <c r="Q214" s="14">
        <v>20353</v>
      </c>
      <c r="R214" s="14">
        <v>27036</v>
      </c>
    </row>
    <row r="215" spans="1:18" ht="17.25" customHeight="1" x14ac:dyDescent="0.25">
      <c r="A215" s="12" t="s">
        <v>524</v>
      </c>
      <c r="B215" s="12" t="s">
        <v>525</v>
      </c>
      <c r="C215" s="12" t="s">
        <v>1148</v>
      </c>
      <c r="D215" s="12" t="s">
        <v>70</v>
      </c>
      <c r="E215" s="12" t="s">
        <v>503</v>
      </c>
      <c r="F215" s="12" t="s">
        <v>16</v>
      </c>
      <c r="G215" s="12" t="s">
        <v>17</v>
      </c>
      <c r="H215" s="12" t="s">
        <v>1342</v>
      </c>
      <c r="I215" s="12" t="s">
        <v>1374</v>
      </c>
      <c r="J215" s="12"/>
      <c r="K215" s="12" t="s">
        <v>18</v>
      </c>
      <c r="L215" s="12" t="s">
        <v>19</v>
      </c>
      <c r="M215" s="12" t="s">
        <v>29</v>
      </c>
      <c r="N215" s="12" t="s">
        <v>30</v>
      </c>
      <c r="O215" s="13">
        <v>0</v>
      </c>
      <c r="P215" s="14">
        <v>100</v>
      </c>
      <c r="Q215" s="14">
        <v>20262</v>
      </c>
      <c r="R215" s="14">
        <v>27033</v>
      </c>
    </row>
    <row r="216" spans="1:18" ht="17.25" customHeight="1" x14ac:dyDescent="0.25">
      <c r="A216" s="12" t="s">
        <v>526</v>
      </c>
      <c r="B216" s="12" t="s">
        <v>527</v>
      </c>
      <c r="C216" s="12" t="s">
        <v>1149</v>
      </c>
      <c r="D216" s="12" t="s">
        <v>70</v>
      </c>
      <c r="E216" s="12" t="s">
        <v>503</v>
      </c>
      <c r="F216" s="12" t="s">
        <v>16</v>
      </c>
      <c r="G216" s="12" t="s">
        <v>17</v>
      </c>
      <c r="H216" s="12" t="s">
        <v>1342</v>
      </c>
      <c r="I216" s="12" t="s">
        <v>1374</v>
      </c>
      <c r="J216" s="12"/>
      <c r="K216" s="12" t="s">
        <v>18</v>
      </c>
      <c r="L216" s="12" t="s">
        <v>19</v>
      </c>
      <c r="M216" s="12" t="s">
        <v>29</v>
      </c>
      <c r="N216" s="12" t="s">
        <v>30</v>
      </c>
      <c r="O216" s="13">
        <v>0</v>
      </c>
      <c r="P216" s="14">
        <v>100</v>
      </c>
      <c r="Q216" s="14">
        <v>7434</v>
      </c>
      <c r="R216" s="14">
        <v>8767</v>
      </c>
    </row>
    <row r="217" spans="1:18" ht="17.25" customHeight="1" x14ac:dyDescent="0.25">
      <c r="A217" s="12" t="s">
        <v>528</v>
      </c>
      <c r="B217" s="12" t="s">
        <v>529</v>
      </c>
      <c r="C217" s="12" t="s">
        <v>1150</v>
      </c>
      <c r="D217" s="12" t="s">
        <v>70</v>
      </c>
      <c r="E217" s="12" t="s">
        <v>503</v>
      </c>
      <c r="F217" s="12" t="s">
        <v>16</v>
      </c>
      <c r="G217" s="12" t="s">
        <v>17</v>
      </c>
      <c r="H217" s="12" t="s">
        <v>1342</v>
      </c>
      <c r="I217" s="12" t="s">
        <v>1374</v>
      </c>
      <c r="J217" s="12"/>
      <c r="K217" s="12" t="s">
        <v>18</v>
      </c>
      <c r="L217" s="12" t="s">
        <v>19</v>
      </c>
      <c r="M217" s="12" t="s">
        <v>29</v>
      </c>
      <c r="N217" s="12" t="s">
        <v>30</v>
      </c>
      <c r="O217" s="13">
        <v>0</v>
      </c>
      <c r="P217" s="14">
        <v>100</v>
      </c>
      <c r="Q217" s="14">
        <v>7434</v>
      </c>
      <c r="R217" s="14">
        <v>8466</v>
      </c>
    </row>
    <row r="218" spans="1:18" ht="17.25" customHeight="1" x14ac:dyDescent="0.25">
      <c r="A218" s="12" t="s">
        <v>530</v>
      </c>
      <c r="B218" s="12" t="s">
        <v>531</v>
      </c>
      <c r="C218" s="12" t="s">
        <v>1151</v>
      </c>
      <c r="D218" s="12" t="s">
        <v>70</v>
      </c>
      <c r="E218" s="12" t="s">
        <v>503</v>
      </c>
      <c r="F218" s="12" t="s">
        <v>16</v>
      </c>
      <c r="G218" s="12" t="s">
        <v>17</v>
      </c>
      <c r="H218" s="12" t="s">
        <v>1342</v>
      </c>
      <c r="I218" s="12" t="s">
        <v>1374</v>
      </c>
      <c r="J218" s="12"/>
      <c r="K218" s="12" t="s">
        <v>18</v>
      </c>
      <c r="L218" s="12" t="s">
        <v>19</v>
      </c>
      <c r="M218" s="12" t="s">
        <v>29</v>
      </c>
      <c r="N218" s="12" t="s">
        <v>30</v>
      </c>
      <c r="O218" s="13">
        <v>0</v>
      </c>
      <c r="P218" s="14">
        <v>100</v>
      </c>
      <c r="Q218" s="14">
        <v>7434</v>
      </c>
      <c r="R218" s="14">
        <v>8454</v>
      </c>
    </row>
    <row r="219" spans="1:18" ht="17.25" customHeight="1" x14ac:dyDescent="0.25">
      <c r="A219" s="12" t="s">
        <v>532</v>
      </c>
      <c r="B219" s="12" t="s">
        <v>533</v>
      </c>
      <c r="C219" s="12" t="s">
        <v>1152</v>
      </c>
      <c r="D219" s="12" t="s">
        <v>70</v>
      </c>
      <c r="E219" s="12" t="s">
        <v>503</v>
      </c>
      <c r="F219" s="12" t="s">
        <v>16</v>
      </c>
      <c r="G219" s="12" t="s">
        <v>17</v>
      </c>
      <c r="H219" s="12" t="s">
        <v>1342</v>
      </c>
      <c r="I219" s="12" t="s">
        <v>1374</v>
      </c>
      <c r="J219" s="12"/>
      <c r="K219" s="12" t="s">
        <v>18</v>
      </c>
      <c r="L219" s="12" t="s">
        <v>19</v>
      </c>
      <c r="M219" s="12" t="s">
        <v>29</v>
      </c>
      <c r="N219" s="12" t="s">
        <v>30</v>
      </c>
      <c r="O219" s="13">
        <v>0</v>
      </c>
      <c r="P219" s="14">
        <v>100</v>
      </c>
      <c r="Q219" s="14">
        <v>7434</v>
      </c>
      <c r="R219" s="14">
        <v>8454</v>
      </c>
    </row>
    <row r="220" spans="1:18" ht="17.25" customHeight="1" x14ac:dyDescent="0.25">
      <c r="A220" s="12" t="s">
        <v>534</v>
      </c>
      <c r="B220" s="12" t="s">
        <v>535</v>
      </c>
      <c r="C220" s="12" t="s">
        <v>1153</v>
      </c>
      <c r="D220" s="12" t="s">
        <v>70</v>
      </c>
      <c r="E220" s="12" t="s">
        <v>503</v>
      </c>
      <c r="F220" s="12" t="s">
        <v>16</v>
      </c>
      <c r="G220" s="12" t="s">
        <v>17</v>
      </c>
      <c r="H220" s="12" t="s">
        <v>1342</v>
      </c>
      <c r="I220" s="12" t="s">
        <v>1374</v>
      </c>
      <c r="J220" s="12"/>
      <c r="K220" s="12" t="s">
        <v>18</v>
      </c>
      <c r="L220" s="12" t="s">
        <v>19</v>
      </c>
      <c r="M220" s="12" t="s">
        <v>29</v>
      </c>
      <c r="N220" s="12" t="s">
        <v>30</v>
      </c>
      <c r="O220" s="13">
        <v>0</v>
      </c>
      <c r="P220" s="14">
        <v>100</v>
      </c>
      <c r="Q220" s="14">
        <v>7434</v>
      </c>
      <c r="R220" s="14">
        <v>8454</v>
      </c>
    </row>
    <row r="221" spans="1:18" ht="17.25" customHeight="1" x14ac:dyDescent="0.25">
      <c r="A221" s="12" t="s">
        <v>536</v>
      </c>
      <c r="B221" s="12" t="s">
        <v>537</v>
      </c>
      <c r="C221" s="12" t="s">
        <v>1154</v>
      </c>
      <c r="D221" s="12" t="s">
        <v>70</v>
      </c>
      <c r="E221" s="12" t="s">
        <v>503</v>
      </c>
      <c r="F221" s="12" t="s">
        <v>16</v>
      </c>
      <c r="G221" s="12" t="s">
        <v>17</v>
      </c>
      <c r="H221" s="12" t="s">
        <v>1342</v>
      </c>
      <c r="I221" s="12" t="s">
        <v>1374</v>
      </c>
      <c r="J221" s="12"/>
      <c r="K221" s="12" t="s">
        <v>18</v>
      </c>
      <c r="L221" s="12" t="s">
        <v>19</v>
      </c>
      <c r="M221" s="12" t="s">
        <v>29</v>
      </c>
      <c r="N221" s="12" t="s">
        <v>30</v>
      </c>
      <c r="O221" s="13">
        <v>0</v>
      </c>
      <c r="P221" s="14">
        <v>100</v>
      </c>
      <c r="Q221" s="14">
        <v>7434</v>
      </c>
      <c r="R221" s="14">
        <v>8481</v>
      </c>
    </row>
    <row r="222" spans="1:18" ht="17.25" customHeight="1" x14ac:dyDescent="0.25">
      <c r="A222" s="12" t="s">
        <v>538</v>
      </c>
      <c r="B222" s="12" t="s">
        <v>539</v>
      </c>
      <c r="C222" s="12" t="s">
        <v>1155</v>
      </c>
      <c r="D222" s="12" t="s">
        <v>70</v>
      </c>
      <c r="E222" s="12" t="s">
        <v>503</v>
      </c>
      <c r="F222" s="12" t="s">
        <v>16</v>
      </c>
      <c r="G222" s="12" t="s">
        <v>17</v>
      </c>
      <c r="H222" s="12" t="s">
        <v>1342</v>
      </c>
      <c r="I222" s="12" t="s">
        <v>1374</v>
      </c>
      <c r="J222" s="12"/>
      <c r="K222" s="12" t="s">
        <v>18</v>
      </c>
      <c r="L222" s="12" t="s">
        <v>19</v>
      </c>
      <c r="M222" s="12" t="s">
        <v>29</v>
      </c>
      <c r="N222" s="12" t="s">
        <v>30</v>
      </c>
      <c r="O222" s="13">
        <v>0</v>
      </c>
      <c r="P222" s="14">
        <v>100</v>
      </c>
      <c r="Q222" s="14">
        <v>7434</v>
      </c>
      <c r="R222" s="14">
        <v>8773</v>
      </c>
    </row>
    <row r="223" spans="1:18" ht="17.25" customHeight="1" x14ac:dyDescent="0.25">
      <c r="A223" s="12" t="s">
        <v>540</v>
      </c>
      <c r="B223" s="12" t="s">
        <v>541</v>
      </c>
      <c r="C223" s="12" t="s">
        <v>1156</v>
      </c>
      <c r="D223" s="12" t="s">
        <v>70</v>
      </c>
      <c r="E223" s="12" t="s">
        <v>503</v>
      </c>
      <c r="F223" s="12" t="s">
        <v>16</v>
      </c>
      <c r="G223" s="12" t="s">
        <v>17</v>
      </c>
      <c r="H223" s="12" t="s">
        <v>1342</v>
      </c>
      <c r="I223" s="12" t="s">
        <v>1374</v>
      </c>
      <c r="J223" s="12"/>
      <c r="K223" s="12" t="s">
        <v>18</v>
      </c>
      <c r="L223" s="12" t="s">
        <v>19</v>
      </c>
      <c r="M223" s="12" t="s">
        <v>29</v>
      </c>
      <c r="N223" s="12" t="s">
        <v>30</v>
      </c>
      <c r="O223" s="13">
        <v>0</v>
      </c>
      <c r="P223" s="14">
        <v>100</v>
      </c>
      <c r="Q223" s="14">
        <v>7434</v>
      </c>
      <c r="R223" s="14">
        <v>8478</v>
      </c>
    </row>
    <row r="224" spans="1:18" ht="17.25" customHeight="1" x14ac:dyDescent="0.25">
      <c r="A224" s="12" t="s">
        <v>542</v>
      </c>
      <c r="B224" s="12" t="s">
        <v>543</v>
      </c>
      <c r="C224" s="12" t="s">
        <v>1157</v>
      </c>
      <c r="D224" s="12" t="s">
        <v>70</v>
      </c>
      <c r="E224" s="12" t="s">
        <v>503</v>
      </c>
      <c r="F224" s="12" t="s">
        <v>16</v>
      </c>
      <c r="G224" s="12" t="s">
        <v>17</v>
      </c>
      <c r="H224" s="12" t="s">
        <v>1342</v>
      </c>
      <c r="I224" s="12" t="s">
        <v>1374</v>
      </c>
      <c r="J224" s="12"/>
      <c r="K224" s="12" t="s">
        <v>18</v>
      </c>
      <c r="L224" s="12" t="s">
        <v>19</v>
      </c>
      <c r="M224" s="12" t="s">
        <v>29</v>
      </c>
      <c r="N224" s="12" t="s">
        <v>30</v>
      </c>
      <c r="O224" s="13">
        <v>0</v>
      </c>
      <c r="P224" s="14">
        <v>100</v>
      </c>
      <c r="Q224" s="14">
        <v>7434</v>
      </c>
      <c r="R224" s="14">
        <v>8481</v>
      </c>
    </row>
    <row r="225" spans="1:18" ht="17.25" customHeight="1" x14ac:dyDescent="0.25">
      <c r="A225" s="12" t="s">
        <v>544</v>
      </c>
      <c r="B225" s="12" t="s">
        <v>545</v>
      </c>
      <c r="C225" s="12" t="s">
        <v>1158</v>
      </c>
      <c r="D225" s="12" t="s">
        <v>70</v>
      </c>
      <c r="E225" s="12" t="s">
        <v>503</v>
      </c>
      <c r="F225" s="12" t="s">
        <v>16</v>
      </c>
      <c r="G225" s="12" t="s">
        <v>17</v>
      </c>
      <c r="H225" s="12" t="s">
        <v>1342</v>
      </c>
      <c r="I225" s="12" t="s">
        <v>1374</v>
      </c>
      <c r="J225" s="12"/>
      <c r="K225" s="12" t="s">
        <v>18</v>
      </c>
      <c r="L225" s="12" t="s">
        <v>19</v>
      </c>
      <c r="M225" s="12" t="s">
        <v>29</v>
      </c>
      <c r="N225" s="12" t="s">
        <v>30</v>
      </c>
      <c r="O225" s="13">
        <v>0</v>
      </c>
      <c r="P225" s="14">
        <v>100</v>
      </c>
      <c r="Q225" s="14">
        <v>7434</v>
      </c>
      <c r="R225" s="14">
        <v>8481</v>
      </c>
    </row>
    <row r="226" spans="1:18" ht="17.25" customHeight="1" x14ac:dyDescent="0.25">
      <c r="A226" s="12" t="s">
        <v>546</v>
      </c>
      <c r="B226" s="12" t="s">
        <v>547</v>
      </c>
      <c r="C226" s="12" t="s">
        <v>1159</v>
      </c>
      <c r="D226" s="12" t="s">
        <v>70</v>
      </c>
      <c r="E226" s="12" t="s">
        <v>503</v>
      </c>
      <c r="F226" s="12" t="s">
        <v>16</v>
      </c>
      <c r="G226" s="12" t="s">
        <v>17</v>
      </c>
      <c r="H226" s="12" t="s">
        <v>1342</v>
      </c>
      <c r="I226" s="12" t="s">
        <v>1374</v>
      </c>
      <c r="J226" s="12"/>
      <c r="K226" s="12" t="s">
        <v>18</v>
      </c>
      <c r="L226" s="12" t="s">
        <v>19</v>
      </c>
      <c r="M226" s="12" t="s">
        <v>29</v>
      </c>
      <c r="N226" s="12" t="s">
        <v>30</v>
      </c>
      <c r="O226" s="13">
        <v>0</v>
      </c>
      <c r="P226" s="14">
        <v>100</v>
      </c>
      <c r="Q226" s="14">
        <v>7434</v>
      </c>
      <c r="R226" s="14">
        <v>8471</v>
      </c>
    </row>
    <row r="227" spans="1:18" ht="17.25" customHeight="1" x14ac:dyDescent="0.25">
      <c r="A227" s="12" t="s">
        <v>548</v>
      </c>
      <c r="B227" s="12" t="s">
        <v>549</v>
      </c>
      <c r="C227" s="12" t="s">
        <v>1160</v>
      </c>
      <c r="D227" s="12" t="s">
        <v>70</v>
      </c>
      <c r="E227" s="12" t="s">
        <v>503</v>
      </c>
      <c r="F227" s="12" t="s">
        <v>16</v>
      </c>
      <c r="G227" s="12" t="s">
        <v>17</v>
      </c>
      <c r="H227" s="12" t="s">
        <v>1342</v>
      </c>
      <c r="I227" s="12" t="s">
        <v>1374</v>
      </c>
      <c r="J227" s="12"/>
      <c r="K227" s="12" t="s">
        <v>18</v>
      </c>
      <c r="L227" s="12" t="s">
        <v>19</v>
      </c>
      <c r="M227" s="12" t="s">
        <v>29</v>
      </c>
      <c r="N227" s="12" t="s">
        <v>30</v>
      </c>
      <c r="O227" s="13">
        <v>0</v>
      </c>
      <c r="P227" s="14">
        <v>100</v>
      </c>
      <c r="Q227" s="14">
        <v>7404</v>
      </c>
      <c r="R227" s="14">
        <v>8454</v>
      </c>
    </row>
    <row r="228" spans="1:18" ht="17.25" customHeight="1" x14ac:dyDescent="0.25">
      <c r="A228" s="12" t="s">
        <v>550</v>
      </c>
      <c r="B228" s="12" t="s">
        <v>551</v>
      </c>
      <c r="C228" s="12" t="s">
        <v>1161</v>
      </c>
      <c r="D228" s="12" t="s">
        <v>70</v>
      </c>
      <c r="E228" s="12" t="s">
        <v>503</v>
      </c>
      <c r="F228" s="12" t="s">
        <v>16</v>
      </c>
      <c r="G228" s="12" t="s">
        <v>17</v>
      </c>
      <c r="H228" s="12" t="s">
        <v>1342</v>
      </c>
      <c r="I228" s="12" t="s">
        <v>1374</v>
      </c>
      <c r="J228" s="12"/>
      <c r="K228" s="12" t="s">
        <v>18</v>
      </c>
      <c r="L228" s="12" t="s">
        <v>19</v>
      </c>
      <c r="M228" s="12" t="s">
        <v>29</v>
      </c>
      <c r="N228" s="12" t="s">
        <v>30</v>
      </c>
      <c r="O228" s="13">
        <v>0</v>
      </c>
      <c r="P228" s="14">
        <v>100</v>
      </c>
      <c r="Q228" s="14">
        <v>7434</v>
      </c>
      <c r="R228" s="14">
        <v>8453</v>
      </c>
    </row>
    <row r="229" spans="1:18" ht="17.25" customHeight="1" x14ac:dyDescent="0.25">
      <c r="A229" s="12" t="s">
        <v>552</v>
      </c>
      <c r="B229" s="12" t="s">
        <v>553</v>
      </c>
      <c r="C229" s="12" t="s">
        <v>1162</v>
      </c>
      <c r="D229" s="12" t="s">
        <v>70</v>
      </c>
      <c r="E229" s="12" t="s">
        <v>503</v>
      </c>
      <c r="F229" s="12" t="s">
        <v>16</v>
      </c>
      <c r="G229" s="12" t="s">
        <v>17</v>
      </c>
      <c r="H229" s="12" t="s">
        <v>1342</v>
      </c>
      <c r="I229" s="12" t="s">
        <v>1374</v>
      </c>
      <c r="J229" s="12"/>
      <c r="K229" s="12" t="s">
        <v>18</v>
      </c>
      <c r="L229" s="12" t="s">
        <v>19</v>
      </c>
      <c r="M229" s="12" t="s">
        <v>29</v>
      </c>
      <c r="N229" s="12" t="s">
        <v>30</v>
      </c>
      <c r="O229" s="13">
        <v>0</v>
      </c>
      <c r="P229" s="14">
        <v>100</v>
      </c>
      <c r="Q229" s="14">
        <v>7434</v>
      </c>
      <c r="R229" s="14">
        <v>8454</v>
      </c>
    </row>
    <row r="230" spans="1:18" ht="17.25" customHeight="1" x14ac:dyDescent="0.25">
      <c r="A230" s="12" t="s">
        <v>554</v>
      </c>
      <c r="B230" s="12" t="s">
        <v>555</v>
      </c>
      <c r="C230" s="12" t="s">
        <v>1163</v>
      </c>
      <c r="D230" s="12" t="s">
        <v>70</v>
      </c>
      <c r="E230" s="12" t="s">
        <v>503</v>
      </c>
      <c r="F230" s="12" t="s">
        <v>16</v>
      </c>
      <c r="G230" s="12" t="s">
        <v>17</v>
      </c>
      <c r="H230" s="12" t="s">
        <v>1342</v>
      </c>
      <c r="I230" s="12" t="s">
        <v>1374</v>
      </c>
      <c r="J230" s="12"/>
      <c r="K230" s="12" t="s">
        <v>18</v>
      </c>
      <c r="L230" s="12" t="s">
        <v>19</v>
      </c>
      <c r="M230" s="12" t="s">
        <v>29</v>
      </c>
      <c r="N230" s="12" t="s">
        <v>30</v>
      </c>
      <c r="O230" s="13">
        <v>0</v>
      </c>
      <c r="P230" s="14">
        <v>100</v>
      </c>
      <c r="Q230" s="14">
        <v>7434</v>
      </c>
      <c r="R230" s="14">
        <v>8454</v>
      </c>
    </row>
    <row r="231" spans="1:18" ht="17.25" customHeight="1" x14ac:dyDescent="0.25">
      <c r="A231" s="12" t="s">
        <v>556</v>
      </c>
      <c r="B231" s="12" t="s">
        <v>557</v>
      </c>
      <c r="C231" s="12" t="s">
        <v>1164</v>
      </c>
      <c r="D231" s="12" t="s">
        <v>70</v>
      </c>
      <c r="E231" s="12" t="s">
        <v>503</v>
      </c>
      <c r="F231" s="12" t="s">
        <v>16</v>
      </c>
      <c r="G231" s="12" t="s">
        <v>17</v>
      </c>
      <c r="H231" s="12" t="s">
        <v>1342</v>
      </c>
      <c r="I231" s="12" t="s">
        <v>1374</v>
      </c>
      <c r="J231" s="12"/>
      <c r="K231" s="12" t="s">
        <v>18</v>
      </c>
      <c r="L231" s="12" t="s">
        <v>19</v>
      </c>
      <c r="M231" s="12" t="s">
        <v>29</v>
      </c>
      <c r="N231" s="12" t="s">
        <v>30</v>
      </c>
      <c r="O231" s="13">
        <v>0</v>
      </c>
      <c r="P231" s="14">
        <v>100</v>
      </c>
      <c r="Q231" s="14">
        <v>7434</v>
      </c>
      <c r="R231" s="14">
        <v>8454</v>
      </c>
    </row>
    <row r="232" spans="1:18" ht="17.25" customHeight="1" x14ac:dyDescent="0.25">
      <c r="A232" s="12" t="s">
        <v>558</v>
      </c>
      <c r="B232" s="12" t="s">
        <v>559</v>
      </c>
      <c r="C232" s="12" t="s">
        <v>1165</v>
      </c>
      <c r="D232" s="12" t="s">
        <v>70</v>
      </c>
      <c r="E232" s="12" t="s">
        <v>503</v>
      </c>
      <c r="F232" s="12" t="s">
        <v>16</v>
      </c>
      <c r="G232" s="12" t="s">
        <v>17</v>
      </c>
      <c r="H232" s="12" t="s">
        <v>1342</v>
      </c>
      <c r="I232" s="12" t="s">
        <v>1374</v>
      </c>
      <c r="J232" s="12"/>
      <c r="K232" s="12" t="s">
        <v>18</v>
      </c>
      <c r="L232" s="12" t="s">
        <v>19</v>
      </c>
      <c r="M232" s="12" t="s">
        <v>29</v>
      </c>
      <c r="N232" s="12" t="s">
        <v>30</v>
      </c>
      <c r="O232" s="13">
        <v>0</v>
      </c>
      <c r="P232" s="14">
        <v>100</v>
      </c>
      <c r="Q232" s="14">
        <v>7434</v>
      </c>
      <c r="R232" s="14">
        <v>8454</v>
      </c>
    </row>
    <row r="233" spans="1:18" ht="17.25" customHeight="1" x14ac:dyDescent="0.25">
      <c r="A233" s="12" t="s">
        <v>560</v>
      </c>
      <c r="B233" s="12" t="s">
        <v>561</v>
      </c>
      <c r="C233" s="12" t="s">
        <v>1166</v>
      </c>
      <c r="D233" s="12" t="s">
        <v>70</v>
      </c>
      <c r="E233" s="12" t="s">
        <v>503</v>
      </c>
      <c r="F233" s="12" t="s">
        <v>16</v>
      </c>
      <c r="G233" s="12" t="s">
        <v>17</v>
      </c>
      <c r="H233" s="12" t="s">
        <v>1342</v>
      </c>
      <c r="I233" s="12" t="s">
        <v>1374</v>
      </c>
      <c r="J233" s="12"/>
      <c r="K233" s="12" t="s">
        <v>18</v>
      </c>
      <c r="L233" s="12" t="s">
        <v>19</v>
      </c>
      <c r="M233" s="12" t="s">
        <v>29</v>
      </c>
      <c r="N233" s="12" t="s">
        <v>30</v>
      </c>
      <c r="O233" s="13">
        <v>0</v>
      </c>
      <c r="P233" s="14">
        <v>100</v>
      </c>
      <c r="Q233" s="14">
        <v>7434</v>
      </c>
      <c r="R233" s="14">
        <v>8454</v>
      </c>
    </row>
    <row r="234" spans="1:18" ht="17.25" customHeight="1" x14ac:dyDescent="0.25">
      <c r="A234" s="12" t="s">
        <v>562</v>
      </c>
      <c r="B234" s="12" t="s">
        <v>563</v>
      </c>
      <c r="C234" s="12" t="s">
        <v>1167</v>
      </c>
      <c r="D234" s="12" t="s">
        <v>70</v>
      </c>
      <c r="E234" s="12" t="s">
        <v>503</v>
      </c>
      <c r="F234" s="12" t="s">
        <v>16</v>
      </c>
      <c r="G234" s="12" t="s">
        <v>17</v>
      </c>
      <c r="H234" s="12" t="s">
        <v>1342</v>
      </c>
      <c r="I234" s="12" t="s">
        <v>1374</v>
      </c>
      <c r="J234" s="12"/>
      <c r="K234" s="12" t="s">
        <v>18</v>
      </c>
      <c r="L234" s="12" t="s">
        <v>19</v>
      </c>
      <c r="M234" s="12" t="s">
        <v>29</v>
      </c>
      <c r="N234" s="12" t="s">
        <v>30</v>
      </c>
      <c r="O234" s="13">
        <v>0</v>
      </c>
      <c r="P234" s="14">
        <v>100</v>
      </c>
      <c r="Q234" s="14">
        <v>7440</v>
      </c>
      <c r="R234" s="14">
        <v>8454</v>
      </c>
    </row>
    <row r="235" spans="1:18" ht="17.25" customHeight="1" x14ac:dyDescent="0.25">
      <c r="A235" s="12" t="s">
        <v>564</v>
      </c>
      <c r="B235" s="12" t="s">
        <v>565</v>
      </c>
      <c r="C235" s="12" t="s">
        <v>1168</v>
      </c>
      <c r="D235" s="12" t="s">
        <v>70</v>
      </c>
      <c r="E235" s="12" t="s">
        <v>503</v>
      </c>
      <c r="F235" s="12" t="s">
        <v>16</v>
      </c>
      <c r="G235" s="12" t="s">
        <v>17</v>
      </c>
      <c r="H235" s="12" t="s">
        <v>1342</v>
      </c>
      <c r="I235" s="12" t="s">
        <v>1374</v>
      </c>
      <c r="J235" s="12"/>
      <c r="K235" s="12" t="s">
        <v>18</v>
      </c>
      <c r="L235" s="12" t="s">
        <v>19</v>
      </c>
      <c r="M235" s="12" t="s">
        <v>29</v>
      </c>
      <c r="N235" s="12" t="s">
        <v>30</v>
      </c>
      <c r="O235" s="13">
        <v>0</v>
      </c>
      <c r="P235" s="14">
        <v>100</v>
      </c>
      <c r="Q235" s="14">
        <v>7434</v>
      </c>
      <c r="R235" s="14">
        <v>8454</v>
      </c>
    </row>
    <row r="236" spans="1:18" ht="17.25" customHeight="1" x14ac:dyDescent="0.25">
      <c r="A236" s="12" t="s">
        <v>566</v>
      </c>
      <c r="B236" s="12" t="s">
        <v>567</v>
      </c>
      <c r="C236" s="12" t="s">
        <v>1169</v>
      </c>
      <c r="D236" s="12" t="s">
        <v>70</v>
      </c>
      <c r="E236" s="12" t="s">
        <v>503</v>
      </c>
      <c r="F236" s="12" t="s">
        <v>16</v>
      </c>
      <c r="G236" s="12" t="s">
        <v>17</v>
      </c>
      <c r="H236" s="12" t="s">
        <v>1342</v>
      </c>
      <c r="I236" s="12" t="s">
        <v>1374</v>
      </c>
      <c r="J236" s="12"/>
      <c r="K236" s="12" t="s">
        <v>18</v>
      </c>
      <c r="L236" s="12" t="s">
        <v>19</v>
      </c>
      <c r="M236" s="12" t="s">
        <v>29</v>
      </c>
      <c r="N236" s="12" t="s">
        <v>30</v>
      </c>
      <c r="O236" s="13">
        <v>0</v>
      </c>
      <c r="P236" s="14">
        <v>100</v>
      </c>
      <c r="Q236" s="14">
        <v>7434</v>
      </c>
      <c r="R236" s="14">
        <v>8454</v>
      </c>
    </row>
    <row r="237" spans="1:18" ht="17.25" customHeight="1" x14ac:dyDescent="0.25">
      <c r="A237" s="12" t="s">
        <v>568</v>
      </c>
      <c r="B237" s="12" t="s">
        <v>569</v>
      </c>
      <c r="C237" s="12" t="s">
        <v>1170</v>
      </c>
      <c r="D237" s="12" t="s">
        <v>70</v>
      </c>
      <c r="E237" s="12" t="s">
        <v>503</v>
      </c>
      <c r="F237" s="12" t="s">
        <v>16</v>
      </c>
      <c r="G237" s="12" t="s">
        <v>17</v>
      </c>
      <c r="H237" s="12" t="s">
        <v>1342</v>
      </c>
      <c r="I237" s="12" t="s">
        <v>1374</v>
      </c>
      <c r="J237" s="12"/>
      <c r="K237" s="12" t="s">
        <v>18</v>
      </c>
      <c r="L237" s="12" t="s">
        <v>19</v>
      </c>
      <c r="M237" s="12" t="s">
        <v>29</v>
      </c>
      <c r="N237" s="12" t="s">
        <v>30</v>
      </c>
      <c r="O237" s="13">
        <v>0</v>
      </c>
      <c r="P237" s="14">
        <v>100</v>
      </c>
      <c r="Q237" s="14">
        <v>7434</v>
      </c>
      <c r="R237" s="14">
        <v>8454</v>
      </c>
    </row>
    <row r="238" spans="1:18" ht="17.25" customHeight="1" x14ac:dyDescent="0.25">
      <c r="A238" s="12" t="s">
        <v>570</v>
      </c>
      <c r="B238" s="12" t="s">
        <v>571</v>
      </c>
      <c r="C238" s="12" t="s">
        <v>1171</v>
      </c>
      <c r="D238" s="12" t="s">
        <v>70</v>
      </c>
      <c r="E238" s="12" t="s">
        <v>503</v>
      </c>
      <c r="F238" s="12" t="s">
        <v>16</v>
      </c>
      <c r="G238" s="12" t="s">
        <v>17</v>
      </c>
      <c r="H238" s="12" t="s">
        <v>1342</v>
      </c>
      <c r="I238" s="12" t="s">
        <v>1374</v>
      </c>
      <c r="J238" s="12"/>
      <c r="K238" s="12" t="s">
        <v>18</v>
      </c>
      <c r="L238" s="12" t="s">
        <v>1326</v>
      </c>
      <c r="M238" s="12" t="s">
        <v>29</v>
      </c>
      <c r="N238" s="12" t="s">
        <v>30</v>
      </c>
      <c r="O238" s="13">
        <v>0</v>
      </c>
      <c r="P238" s="14">
        <v>100</v>
      </c>
      <c r="Q238" s="14">
        <v>0</v>
      </c>
      <c r="R238" s="14">
        <v>151</v>
      </c>
    </row>
    <row r="239" spans="1:18" ht="17.25" customHeight="1" x14ac:dyDescent="0.25">
      <c r="A239" s="12" t="s">
        <v>572</v>
      </c>
      <c r="B239" s="12" t="s">
        <v>573</v>
      </c>
      <c r="C239" s="12" t="s">
        <v>1172</v>
      </c>
      <c r="D239" s="12" t="s">
        <v>70</v>
      </c>
      <c r="E239" s="12" t="s">
        <v>503</v>
      </c>
      <c r="F239" s="12" t="s">
        <v>16</v>
      </c>
      <c r="G239" s="12" t="s">
        <v>17</v>
      </c>
      <c r="H239" s="12" t="s">
        <v>1342</v>
      </c>
      <c r="I239" s="12" t="s">
        <v>1374</v>
      </c>
      <c r="J239" s="12"/>
      <c r="K239" s="12" t="s">
        <v>18</v>
      </c>
      <c r="L239" s="12" t="s">
        <v>1326</v>
      </c>
      <c r="M239" s="12" t="s">
        <v>29</v>
      </c>
      <c r="N239" s="12" t="s">
        <v>30</v>
      </c>
      <c r="O239" s="13">
        <v>0</v>
      </c>
      <c r="P239" s="14">
        <v>100</v>
      </c>
      <c r="Q239" s="14">
        <v>0</v>
      </c>
      <c r="R239" s="14">
        <v>132</v>
      </c>
    </row>
    <row r="240" spans="1:18" ht="17.25" customHeight="1" x14ac:dyDescent="0.25">
      <c r="A240" s="12" t="s">
        <v>574</v>
      </c>
      <c r="B240" s="12" t="s">
        <v>575</v>
      </c>
      <c r="C240" s="12" t="s">
        <v>1173</v>
      </c>
      <c r="D240" s="12" t="s">
        <v>70</v>
      </c>
      <c r="E240" s="12" t="s">
        <v>503</v>
      </c>
      <c r="F240" s="12" t="s">
        <v>16</v>
      </c>
      <c r="G240" s="12" t="s">
        <v>17</v>
      </c>
      <c r="H240" s="12" t="s">
        <v>1342</v>
      </c>
      <c r="I240" s="12" t="s">
        <v>1374</v>
      </c>
      <c r="J240" s="12"/>
      <c r="K240" s="12" t="s">
        <v>18</v>
      </c>
      <c r="L240" s="12" t="s">
        <v>1326</v>
      </c>
      <c r="M240" s="12" t="s">
        <v>29</v>
      </c>
      <c r="N240" s="12" t="s">
        <v>30</v>
      </c>
      <c r="O240" s="13">
        <v>0</v>
      </c>
      <c r="P240" s="14">
        <v>100</v>
      </c>
      <c r="Q240" s="14">
        <v>0</v>
      </c>
      <c r="R240" s="14">
        <v>226</v>
      </c>
    </row>
    <row r="241" spans="1:18" ht="17.25" customHeight="1" x14ac:dyDescent="0.25">
      <c r="A241" s="12" t="s">
        <v>576</v>
      </c>
      <c r="B241" s="12" t="s">
        <v>577</v>
      </c>
      <c r="C241" s="12" t="s">
        <v>1174</v>
      </c>
      <c r="D241" s="12" t="s">
        <v>70</v>
      </c>
      <c r="E241" s="12" t="s">
        <v>503</v>
      </c>
      <c r="F241" s="12" t="s">
        <v>16</v>
      </c>
      <c r="G241" s="12" t="s">
        <v>17</v>
      </c>
      <c r="H241" s="12" t="s">
        <v>1342</v>
      </c>
      <c r="I241" s="12" t="s">
        <v>1374</v>
      </c>
      <c r="J241" s="12"/>
      <c r="K241" s="12" t="s">
        <v>18</v>
      </c>
      <c r="L241" s="12" t="s">
        <v>1326</v>
      </c>
      <c r="M241" s="12" t="s">
        <v>29</v>
      </c>
      <c r="N241" s="12" t="s">
        <v>30</v>
      </c>
      <c r="O241" s="13">
        <v>0</v>
      </c>
      <c r="P241" s="14">
        <v>100</v>
      </c>
      <c r="Q241" s="14">
        <v>0</v>
      </c>
      <c r="R241" s="14">
        <v>132</v>
      </c>
    </row>
    <row r="242" spans="1:18" ht="17.25" customHeight="1" x14ac:dyDescent="0.25">
      <c r="A242" s="12" t="s">
        <v>578</v>
      </c>
      <c r="B242" s="12" t="s">
        <v>579</v>
      </c>
      <c r="C242" s="12" t="s">
        <v>1175</v>
      </c>
      <c r="D242" s="12" t="s">
        <v>70</v>
      </c>
      <c r="E242" s="12" t="s">
        <v>503</v>
      </c>
      <c r="F242" s="12" t="s">
        <v>16</v>
      </c>
      <c r="G242" s="12" t="s">
        <v>17</v>
      </c>
      <c r="H242" s="12" t="s">
        <v>1342</v>
      </c>
      <c r="I242" s="12" t="s">
        <v>1374</v>
      </c>
      <c r="J242" s="12"/>
      <c r="K242" s="12" t="s">
        <v>18</v>
      </c>
      <c r="L242" s="12" t="s">
        <v>1326</v>
      </c>
      <c r="M242" s="12" t="s">
        <v>29</v>
      </c>
      <c r="N242" s="12" t="s">
        <v>30</v>
      </c>
      <c r="O242" s="13">
        <v>0</v>
      </c>
      <c r="P242" s="14">
        <v>100</v>
      </c>
      <c r="Q242" s="14">
        <v>0</v>
      </c>
      <c r="R242" s="14">
        <v>132</v>
      </c>
    </row>
    <row r="243" spans="1:18" ht="17.25" customHeight="1" x14ac:dyDescent="0.25">
      <c r="A243" s="12" t="s">
        <v>580</v>
      </c>
      <c r="B243" s="12" t="s">
        <v>581</v>
      </c>
      <c r="C243" s="12" t="s">
        <v>1176</v>
      </c>
      <c r="D243" s="12" t="s">
        <v>70</v>
      </c>
      <c r="E243" s="12" t="s">
        <v>503</v>
      </c>
      <c r="F243" s="12" t="s">
        <v>16</v>
      </c>
      <c r="G243" s="12" t="s">
        <v>17</v>
      </c>
      <c r="H243" s="12" t="s">
        <v>1342</v>
      </c>
      <c r="I243" s="12" t="s">
        <v>1374</v>
      </c>
      <c r="J243" s="12"/>
      <c r="K243" s="12" t="s">
        <v>18</v>
      </c>
      <c r="L243" s="12" t="s">
        <v>1326</v>
      </c>
      <c r="M243" s="12" t="s">
        <v>29</v>
      </c>
      <c r="N243" s="12" t="s">
        <v>30</v>
      </c>
      <c r="O243" s="13">
        <v>0</v>
      </c>
      <c r="P243" s="14">
        <v>100</v>
      </c>
      <c r="Q243" s="14">
        <v>0</v>
      </c>
      <c r="R243" s="14">
        <v>132</v>
      </c>
    </row>
    <row r="244" spans="1:18" ht="17.25" customHeight="1" x14ac:dyDescent="0.25">
      <c r="A244" s="12" t="s">
        <v>582</v>
      </c>
      <c r="B244" s="12" t="s">
        <v>583</v>
      </c>
      <c r="C244" s="12" t="s">
        <v>1177</v>
      </c>
      <c r="D244" s="12" t="s">
        <v>70</v>
      </c>
      <c r="E244" s="12" t="s">
        <v>503</v>
      </c>
      <c r="F244" s="12" t="s">
        <v>16</v>
      </c>
      <c r="G244" s="12" t="s">
        <v>17</v>
      </c>
      <c r="H244" s="12" t="s">
        <v>1342</v>
      </c>
      <c r="I244" s="12" t="s">
        <v>1374</v>
      </c>
      <c r="J244" s="12"/>
      <c r="K244" s="12" t="s">
        <v>18</v>
      </c>
      <c r="L244" s="12" t="s">
        <v>1326</v>
      </c>
      <c r="M244" s="12" t="s">
        <v>29</v>
      </c>
      <c r="N244" s="12" t="s">
        <v>30</v>
      </c>
      <c r="O244" s="13">
        <v>0</v>
      </c>
      <c r="P244" s="14">
        <v>100</v>
      </c>
      <c r="Q244" s="14">
        <v>0</v>
      </c>
      <c r="R244" s="14">
        <v>132</v>
      </c>
    </row>
    <row r="245" spans="1:18" ht="17.25" customHeight="1" x14ac:dyDescent="0.25">
      <c r="A245" s="12" t="s">
        <v>584</v>
      </c>
      <c r="B245" s="12" t="s">
        <v>585</v>
      </c>
      <c r="C245" s="12" t="s">
        <v>1178</v>
      </c>
      <c r="D245" s="12" t="s">
        <v>70</v>
      </c>
      <c r="E245" s="12" t="s">
        <v>503</v>
      </c>
      <c r="F245" s="12" t="s">
        <v>16</v>
      </c>
      <c r="G245" s="12" t="s">
        <v>17</v>
      </c>
      <c r="H245" s="12" t="s">
        <v>1342</v>
      </c>
      <c r="I245" s="12" t="s">
        <v>1374</v>
      </c>
      <c r="J245" s="12"/>
      <c r="K245" s="12" t="s">
        <v>18</v>
      </c>
      <c r="L245" s="12" t="s">
        <v>19</v>
      </c>
      <c r="M245" s="12" t="s">
        <v>29</v>
      </c>
      <c r="N245" s="12" t="s">
        <v>30</v>
      </c>
      <c r="O245" s="13">
        <v>0</v>
      </c>
      <c r="P245" s="14">
        <v>100</v>
      </c>
      <c r="Q245" s="14">
        <v>725</v>
      </c>
      <c r="R245" s="14">
        <v>834</v>
      </c>
    </row>
    <row r="246" spans="1:18" ht="17.25" customHeight="1" x14ac:dyDescent="0.25">
      <c r="A246" s="12" t="s">
        <v>586</v>
      </c>
      <c r="B246" s="12" t="s">
        <v>587</v>
      </c>
      <c r="C246" s="12" t="s">
        <v>1179</v>
      </c>
      <c r="D246" s="12" t="s">
        <v>70</v>
      </c>
      <c r="E246" s="12" t="s">
        <v>503</v>
      </c>
      <c r="F246" s="12" t="s">
        <v>16</v>
      </c>
      <c r="G246" s="12" t="s">
        <v>17</v>
      </c>
      <c r="H246" s="12" t="s">
        <v>1342</v>
      </c>
      <c r="I246" s="12" t="s">
        <v>1374</v>
      </c>
      <c r="J246" s="12"/>
      <c r="K246" s="12" t="s">
        <v>18</v>
      </c>
      <c r="L246" s="12" t="s">
        <v>19</v>
      </c>
      <c r="M246" s="12" t="s">
        <v>29</v>
      </c>
      <c r="N246" s="12" t="s">
        <v>30</v>
      </c>
      <c r="O246" s="13">
        <v>0</v>
      </c>
      <c r="P246" s="14">
        <v>100</v>
      </c>
      <c r="Q246" s="14">
        <v>995</v>
      </c>
      <c r="R246" s="14">
        <v>1157</v>
      </c>
    </row>
    <row r="247" spans="1:18" ht="17.25" customHeight="1" x14ac:dyDescent="0.25">
      <c r="A247" s="12" t="s">
        <v>588</v>
      </c>
      <c r="B247" s="12" t="s">
        <v>589</v>
      </c>
      <c r="C247" s="12" t="s">
        <v>1180</v>
      </c>
      <c r="D247" s="12" t="s">
        <v>70</v>
      </c>
      <c r="E247" s="12" t="s">
        <v>503</v>
      </c>
      <c r="F247" s="12" t="s">
        <v>16</v>
      </c>
      <c r="G247" s="12" t="s">
        <v>17</v>
      </c>
      <c r="H247" s="12" t="s">
        <v>1342</v>
      </c>
      <c r="I247" s="12" t="s">
        <v>1374</v>
      </c>
      <c r="J247" s="12"/>
      <c r="K247" s="12" t="s">
        <v>18</v>
      </c>
      <c r="L247" s="12" t="s">
        <v>1326</v>
      </c>
      <c r="M247" s="12" t="s">
        <v>29</v>
      </c>
      <c r="N247" s="12" t="s">
        <v>30</v>
      </c>
      <c r="O247" s="13">
        <v>0</v>
      </c>
      <c r="P247" s="14">
        <v>100</v>
      </c>
      <c r="Q247" s="14">
        <v>0</v>
      </c>
      <c r="R247" s="14">
        <v>132</v>
      </c>
    </row>
    <row r="248" spans="1:18" ht="17.25" customHeight="1" x14ac:dyDescent="0.25">
      <c r="A248" s="12" t="s">
        <v>590</v>
      </c>
      <c r="B248" s="12" t="s">
        <v>591</v>
      </c>
      <c r="C248" s="12" t="s">
        <v>1181</v>
      </c>
      <c r="D248" s="12" t="s">
        <v>70</v>
      </c>
      <c r="E248" s="12" t="s">
        <v>503</v>
      </c>
      <c r="F248" s="12" t="s">
        <v>16</v>
      </c>
      <c r="G248" s="12" t="s">
        <v>17</v>
      </c>
      <c r="H248" s="12" t="s">
        <v>1342</v>
      </c>
      <c r="I248" s="12" t="s">
        <v>1374</v>
      </c>
      <c r="J248" s="12"/>
      <c r="K248" s="12" t="s">
        <v>18</v>
      </c>
      <c r="L248" s="12" t="s">
        <v>1326</v>
      </c>
      <c r="M248" s="12" t="s">
        <v>29</v>
      </c>
      <c r="N248" s="12" t="s">
        <v>30</v>
      </c>
      <c r="O248" s="13">
        <v>0</v>
      </c>
      <c r="P248" s="14">
        <v>100</v>
      </c>
      <c r="Q248" s="14">
        <v>0</v>
      </c>
      <c r="R248" s="14">
        <v>132</v>
      </c>
    </row>
    <row r="249" spans="1:18" ht="17.25" customHeight="1" x14ac:dyDescent="0.25">
      <c r="A249" s="12" t="s">
        <v>592</v>
      </c>
      <c r="B249" s="12" t="s">
        <v>593</v>
      </c>
      <c r="C249" s="12" t="s">
        <v>1182</v>
      </c>
      <c r="D249" s="12" t="s">
        <v>70</v>
      </c>
      <c r="E249" s="12" t="s">
        <v>503</v>
      </c>
      <c r="F249" s="12" t="s">
        <v>16</v>
      </c>
      <c r="G249" s="12" t="s">
        <v>17</v>
      </c>
      <c r="H249" s="12" t="s">
        <v>1342</v>
      </c>
      <c r="I249" s="12" t="s">
        <v>1374</v>
      </c>
      <c r="J249" s="12"/>
      <c r="K249" s="12" t="s">
        <v>18</v>
      </c>
      <c r="L249" s="12" t="s">
        <v>1326</v>
      </c>
      <c r="M249" s="12" t="s">
        <v>29</v>
      </c>
      <c r="N249" s="12" t="s">
        <v>30</v>
      </c>
      <c r="O249" s="13">
        <v>0</v>
      </c>
      <c r="P249" s="14">
        <v>100</v>
      </c>
      <c r="Q249" s="14">
        <v>0</v>
      </c>
      <c r="R249" s="14">
        <v>308</v>
      </c>
    </row>
    <row r="250" spans="1:18" ht="17.25" customHeight="1" x14ac:dyDescent="0.25">
      <c r="A250" s="12" t="s">
        <v>594</v>
      </c>
      <c r="B250" s="12" t="s">
        <v>595</v>
      </c>
      <c r="C250" s="12" t="s">
        <v>1183</v>
      </c>
      <c r="D250" s="12" t="s">
        <v>70</v>
      </c>
      <c r="E250" s="12" t="s">
        <v>503</v>
      </c>
      <c r="F250" s="12" t="s">
        <v>16</v>
      </c>
      <c r="G250" s="12" t="s">
        <v>17</v>
      </c>
      <c r="H250" s="12" t="s">
        <v>1342</v>
      </c>
      <c r="I250" s="12" t="s">
        <v>1374</v>
      </c>
      <c r="J250" s="12"/>
      <c r="K250" s="12" t="s">
        <v>18</v>
      </c>
      <c r="L250" s="12" t="s">
        <v>1326</v>
      </c>
      <c r="M250" s="12" t="s">
        <v>29</v>
      </c>
      <c r="N250" s="12" t="s">
        <v>30</v>
      </c>
      <c r="O250" s="13">
        <v>0</v>
      </c>
      <c r="P250" s="14">
        <v>100</v>
      </c>
      <c r="Q250" s="14">
        <v>0</v>
      </c>
      <c r="R250" s="14">
        <v>132</v>
      </c>
    </row>
    <row r="251" spans="1:18" ht="17.25" customHeight="1" x14ac:dyDescent="0.25">
      <c r="A251" s="12" t="s">
        <v>596</v>
      </c>
      <c r="B251" s="12" t="s">
        <v>597</v>
      </c>
      <c r="C251" s="12" t="s">
        <v>1184</v>
      </c>
      <c r="D251" s="12" t="s">
        <v>70</v>
      </c>
      <c r="E251" s="12" t="s">
        <v>503</v>
      </c>
      <c r="F251" s="12" t="s">
        <v>16</v>
      </c>
      <c r="G251" s="12" t="s">
        <v>17</v>
      </c>
      <c r="H251" s="12" t="s">
        <v>1342</v>
      </c>
      <c r="I251" s="12" t="s">
        <v>1374</v>
      </c>
      <c r="J251" s="12"/>
      <c r="K251" s="12" t="s">
        <v>18</v>
      </c>
      <c r="L251" s="12" t="s">
        <v>1326</v>
      </c>
      <c r="M251" s="12" t="s">
        <v>29</v>
      </c>
      <c r="N251" s="12" t="s">
        <v>30</v>
      </c>
      <c r="O251" s="13">
        <v>0</v>
      </c>
      <c r="P251" s="14">
        <v>100</v>
      </c>
      <c r="Q251" s="14">
        <v>0</v>
      </c>
      <c r="R251" s="14">
        <v>132</v>
      </c>
    </row>
    <row r="252" spans="1:18" ht="17.25" customHeight="1" x14ac:dyDescent="0.25">
      <c r="A252" s="12" t="s">
        <v>598</v>
      </c>
      <c r="B252" s="12" t="s">
        <v>599</v>
      </c>
      <c r="C252" s="12" t="s">
        <v>1185</v>
      </c>
      <c r="D252" s="12" t="s">
        <v>70</v>
      </c>
      <c r="E252" s="12" t="s">
        <v>503</v>
      </c>
      <c r="F252" s="12" t="s">
        <v>16</v>
      </c>
      <c r="G252" s="12" t="s">
        <v>17</v>
      </c>
      <c r="H252" s="12" t="s">
        <v>1342</v>
      </c>
      <c r="I252" s="12" t="s">
        <v>1374</v>
      </c>
      <c r="J252" s="12"/>
      <c r="K252" s="12" t="s">
        <v>18</v>
      </c>
      <c r="L252" s="12" t="s">
        <v>1326</v>
      </c>
      <c r="M252" s="12" t="s">
        <v>29</v>
      </c>
      <c r="N252" s="12" t="s">
        <v>30</v>
      </c>
      <c r="O252" s="13">
        <v>0</v>
      </c>
      <c r="P252" s="14">
        <v>100</v>
      </c>
      <c r="Q252" s="14">
        <v>0</v>
      </c>
      <c r="R252" s="14">
        <v>132</v>
      </c>
    </row>
    <row r="253" spans="1:18" ht="17.25" customHeight="1" x14ac:dyDescent="0.25">
      <c r="A253" s="12" t="s">
        <v>600</v>
      </c>
      <c r="B253" s="12" t="s">
        <v>601</v>
      </c>
      <c r="C253" s="12" t="s">
        <v>1186</v>
      </c>
      <c r="D253" s="12" t="s">
        <v>70</v>
      </c>
      <c r="E253" s="12" t="s">
        <v>503</v>
      </c>
      <c r="F253" s="12" t="s">
        <v>16</v>
      </c>
      <c r="G253" s="12" t="s">
        <v>17</v>
      </c>
      <c r="H253" s="12" t="s">
        <v>1342</v>
      </c>
      <c r="I253" s="12" t="s">
        <v>1374</v>
      </c>
      <c r="J253" s="12"/>
      <c r="K253" s="12" t="s">
        <v>18</v>
      </c>
      <c r="L253" s="12" t="s">
        <v>1326</v>
      </c>
      <c r="M253" s="12" t="s">
        <v>29</v>
      </c>
      <c r="N253" s="12" t="s">
        <v>30</v>
      </c>
      <c r="O253" s="13">
        <v>0</v>
      </c>
      <c r="P253" s="14">
        <v>100</v>
      </c>
      <c r="Q253" s="14">
        <v>0</v>
      </c>
      <c r="R253" s="14">
        <v>132</v>
      </c>
    </row>
    <row r="254" spans="1:18" ht="17.25" customHeight="1" x14ac:dyDescent="0.25">
      <c r="A254" s="12" t="s">
        <v>602</v>
      </c>
      <c r="B254" s="12" t="s">
        <v>603</v>
      </c>
      <c r="C254" s="12" t="s">
        <v>1187</v>
      </c>
      <c r="D254" s="12" t="s">
        <v>60</v>
      </c>
      <c r="E254" s="12" t="s">
        <v>604</v>
      </c>
      <c r="F254" s="12" t="s">
        <v>16</v>
      </c>
      <c r="G254" s="12" t="s">
        <v>17</v>
      </c>
      <c r="H254" s="12" t="s">
        <v>1335</v>
      </c>
      <c r="I254" s="12" t="s">
        <v>1428</v>
      </c>
      <c r="J254" s="12" t="s">
        <v>1345</v>
      </c>
      <c r="K254" s="12" t="s">
        <v>18</v>
      </c>
      <c r="L254" s="12" t="s">
        <v>19</v>
      </c>
      <c r="M254" s="12" t="s">
        <v>1487</v>
      </c>
      <c r="N254" s="12" t="s">
        <v>41</v>
      </c>
      <c r="O254" s="13">
        <v>100</v>
      </c>
      <c r="P254" s="14">
        <v>0</v>
      </c>
      <c r="Q254" s="14">
        <v>5015</v>
      </c>
      <c r="R254" s="14">
        <v>8676</v>
      </c>
    </row>
    <row r="255" spans="1:18" ht="17.25" customHeight="1" x14ac:dyDescent="0.25">
      <c r="A255" s="12" t="s">
        <v>605</v>
      </c>
      <c r="B255" s="12" t="s">
        <v>606</v>
      </c>
      <c r="C255" s="12" t="s">
        <v>1188</v>
      </c>
      <c r="D255" s="12" t="s">
        <v>26</v>
      </c>
      <c r="E255" s="12" t="s">
        <v>27</v>
      </c>
      <c r="F255" s="12" t="s">
        <v>28</v>
      </c>
      <c r="G255" s="12" t="s">
        <v>17</v>
      </c>
      <c r="H255" s="12" t="s">
        <v>1340</v>
      </c>
      <c r="I255" s="12" t="s">
        <v>1341</v>
      </c>
      <c r="J255" s="12"/>
      <c r="K255" s="12" t="s">
        <v>18</v>
      </c>
      <c r="L255" s="12" t="s">
        <v>19</v>
      </c>
      <c r="M255" s="12" t="s">
        <v>1489</v>
      </c>
      <c r="N255" s="12" t="s">
        <v>30</v>
      </c>
      <c r="O255" s="13">
        <v>0</v>
      </c>
      <c r="P255" s="14">
        <v>100</v>
      </c>
      <c r="Q255" s="14">
        <v>106</v>
      </c>
      <c r="R255" s="14">
        <v>121</v>
      </c>
    </row>
    <row r="256" spans="1:18" ht="17.25" customHeight="1" x14ac:dyDescent="0.25">
      <c r="A256" s="12" t="s">
        <v>607</v>
      </c>
      <c r="B256" s="12" t="s">
        <v>608</v>
      </c>
      <c r="C256" s="12" t="s">
        <v>1189</v>
      </c>
      <c r="D256" s="12" t="s">
        <v>34</v>
      </c>
      <c r="E256" s="12" t="s">
        <v>609</v>
      </c>
      <c r="F256" s="12" t="s">
        <v>16</v>
      </c>
      <c r="G256" s="12" t="s">
        <v>17</v>
      </c>
      <c r="H256" s="12" t="s">
        <v>1342</v>
      </c>
      <c r="I256" s="12" t="s">
        <v>1429</v>
      </c>
      <c r="J256" s="12"/>
      <c r="K256" s="12" t="s">
        <v>18</v>
      </c>
      <c r="L256" s="12" t="s">
        <v>19</v>
      </c>
      <c r="M256" s="12" t="s">
        <v>1489</v>
      </c>
      <c r="N256" s="12" t="s">
        <v>41</v>
      </c>
      <c r="O256" s="13">
        <v>100</v>
      </c>
      <c r="P256" s="14">
        <v>0</v>
      </c>
      <c r="Q256" s="14">
        <v>6018</v>
      </c>
      <c r="R256" s="14">
        <v>8567</v>
      </c>
    </row>
    <row r="257" spans="1:18" ht="17.25" customHeight="1" x14ac:dyDescent="0.25">
      <c r="A257" s="12" t="s">
        <v>610</v>
      </c>
      <c r="B257" s="12" t="s">
        <v>611</v>
      </c>
      <c r="C257" s="12" t="s">
        <v>1190</v>
      </c>
      <c r="D257" s="12" t="s">
        <v>26</v>
      </c>
      <c r="E257" s="12" t="s">
        <v>27</v>
      </c>
      <c r="F257" s="12" t="s">
        <v>28</v>
      </c>
      <c r="G257" s="12" t="s">
        <v>17</v>
      </c>
      <c r="H257" s="12" t="s">
        <v>1340</v>
      </c>
      <c r="I257" s="12" t="s">
        <v>1341</v>
      </c>
      <c r="J257" s="12"/>
      <c r="K257" s="12" t="s">
        <v>18</v>
      </c>
      <c r="L257" s="12" t="s">
        <v>19</v>
      </c>
      <c r="M257" s="12" t="s">
        <v>29</v>
      </c>
      <c r="N257" s="12" t="s">
        <v>30</v>
      </c>
      <c r="O257" s="13">
        <v>0</v>
      </c>
      <c r="P257" s="14">
        <v>100</v>
      </c>
      <c r="Q257" s="14">
        <v>1602</v>
      </c>
      <c r="R257" s="14">
        <v>2000</v>
      </c>
    </row>
    <row r="258" spans="1:18" ht="17.25" customHeight="1" x14ac:dyDescent="0.25">
      <c r="A258" s="12" t="s">
        <v>612</v>
      </c>
      <c r="B258" s="12" t="s">
        <v>613</v>
      </c>
      <c r="C258" s="12" t="s">
        <v>1191</v>
      </c>
      <c r="D258" s="12" t="s">
        <v>34</v>
      </c>
      <c r="E258" s="12" t="s">
        <v>614</v>
      </c>
      <c r="F258" s="12" t="s">
        <v>16</v>
      </c>
      <c r="G258" s="12" t="s">
        <v>17</v>
      </c>
      <c r="H258" s="12" t="s">
        <v>1342</v>
      </c>
      <c r="I258" s="12" t="s">
        <v>1362</v>
      </c>
      <c r="J258" s="12"/>
      <c r="K258" s="12" t="s">
        <v>18</v>
      </c>
      <c r="L258" s="12" t="s">
        <v>19</v>
      </c>
      <c r="M258" s="12" t="s">
        <v>31</v>
      </c>
      <c r="N258" s="12" t="s">
        <v>30</v>
      </c>
      <c r="O258" s="13">
        <v>0</v>
      </c>
      <c r="P258" s="14">
        <v>100</v>
      </c>
      <c r="Q258" s="14">
        <v>18429</v>
      </c>
      <c r="R258" s="14">
        <v>31986</v>
      </c>
    </row>
    <row r="259" spans="1:18" ht="17.25" customHeight="1" x14ac:dyDescent="0.25">
      <c r="A259" s="12" t="s">
        <v>615</v>
      </c>
      <c r="B259" s="12" t="s">
        <v>616</v>
      </c>
      <c r="C259" s="12" t="s">
        <v>1192</v>
      </c>
      <c r="D259" s="12" t="s">
        <v>60</v>
      </c>
      <c r="E259" s="12" t="s">
        <v>617</v>
      </c>
      <c r="F259" s="12" t="s">
        <v>16</v>
      </c>
      <c r="G259" s="12" t="s">
        <v>17</v>
      </c>
      <c r="H259" s="12" t="s">
        <v>1335</v>
      </c>
      <c r="I259" s="12" t="s">
        <v>1430</v>
      </c>
      <c r="J259" s="12" t="s">
        <v>1368</v>
      </c>
      <c r="K259" s="12" t="s">
        <v>18</v>
      </c>
      <c r="L259" s="12" t="s">
        <v>19</v>
      </c>
      <c r="M259" s="12" t="s">
        <v>1487</v>
      </c>
      <c r="N259" s="12" t="s">
        <v>41</v>
      </c>
      <c r="O259" s="13">
        <v>100</v>
      </c>
      <c r="P259" s="14">
        <v>0</v>
      </c>
      <c r="Q259" s="14">
        <v>7126</v>
      </c>
      <c r="R259" s="14">
        <v>10276</v>
      </c>
    </row>
    <row r="260" spans="1:18" ht="17.25" customHeight="1" x14ac:dyDescent="0.25">
      <c r="A260" s="12" t="s">
        <v>618</v>
      </c>
      <c r="B260" s="12" t="s">
        <v>619</v>
      </c>
      <c r="C260" s="12" t="s">
        <v>1193</v>
      </c>
      <c r="D260" s="12" t="s">
        <v>70</v>
      </c>
      <c r="E260" s="12" t="s">
        <v>620</v>
      </c>
      <c r="F260" s="12" t="s">
        <v>16</v>
      </c>
      <c r="G260" s="12" t="s">
        <v>17</v>
      </c>
      <c r="H260" s="12" t="s">
        <v>1342</v>
      </c>
      <c r="I260" s="12"/>
      <c r="J260" s="12"/>
      <c r="K260" s="12" t="s">
        <v>18</v>
      </c>
      <c r="L260" s="12" t="s">
        <v>1326</v>
      </c>
      <c r="M260" s="12" t="s">
        <v>1497</v>
      </c>
      <c r="N260" s="12" t="s">
        <v>30</v>
      </c>
      <c r="O260" s="13">
        <v>0</v>
      </c>
      <c r="P260" s="14">
        <v>100</v>
      </c>
      <c r="Q260" s="14">
        <v>0</v>
      </c>
      <c r="R260" s="14">
        <v>180</v>
      </c>
    </row>
    <row r="261" spans="1:18" ht="17.25" customHeight="1" x14ac:dyDescent="0.25">
      <c r="A261" s="12" t="s">
        <v>621</v>
      </c>
      <c r="B261" s="12" t="s">
        <v>622</v>
      </c>
      <c r="C261" s="12" t="s">
        <v>1194</v>
      </c>
      <c r="D261" s="12" t="s">
        <v>26</v>
      </c>
      <c r="E261" s="12" t="s">
        <v>27</v>
      </c>
      <c r="F261" s="12" t="s">
        <v>28</v>
      </c>
      <c r="G261" s="12" t="s">
        <v>17</v>
      </c>
      <c r="H261" s="12" t="s">
        <v>1340</v>
      </c>
      <c r="I261" s="12" t="s">
        <v>1341</v>
      </c>
      <c r="J261" s="12"/>
      <c r="K261" s="12" t="s">
        <v>18</v>
      </c>
      <c r="L261" s="12" t="s">
        <v>337</v>
      </c>
      <c r="M261" s="12" t="s">
        <v>31</v>
      </c>
      <c r="N261" s="12" t="s">
        <v>30</v>
      </c>
      <c r="O261" s="13">
        <v>0</v>
      </c>
      <c r="P261" s="14">
        <v>100</v>
      </c>
      <c r="Q261" s="14">
        <v>318</v>
      </c>
      <c r="R261" s="14">
        <v>343</v>
      </c>
    </row>
    <row r="262" spans="1:18" ht="17.25" customHeight="1" x14ac:dyDescent="0.25">
      <c r="A262" s="12" t="s">
        <v>623</v>
      </c>
      <c r="B262" s="12" t="s">
        <v>624</v>
      </c>
      <c r="C262" s="12" t="s">
        <v>1195</v>
      </c>
      <c r="D262" s="12" t="s">
        <v>26</v>
      </c>
      <c r="E262" s="12" t="s">
        <v>27</v>
      </c>
      <c r="F262" s="12" t="s">
        <v>28</v>
      </c>
      <c r="G262" s="12" t="s">
        <v>17</v>
      </c>
      <c r="H262" s="12" t="s">
        <v>1340</v>
      </c>
      <c r="I262" s="12" t="s">
        <v>1341</v>
      </c>
      <c r="J262" s="12"/>
      <c r="K262" s="12" t="s">
        <v>18</v>
      </c>
      <c r="L262" s="12" t="s">
        <v>19</v>
      </c>
      <c r="M262" s="12" t="s">
        <v>29</v>
      </c>
      <c r="N262" s="12" t="s">
        <v>30</v>
      </c>
      <c r="O262" s="13">
        <v>0</v>
      </c>
      <c r="P262" s="14">
        <v>100</v>
      </c>
      <c r="Q262" s="14">
        <v>108</v>
      </c>
      <c r="R262" s="14">
        <v>126</v>
      </c>
    </row>
    <row r="263" spans="1:18" ht="17.25" customHeight="1" x14ac:dyDescent="0.25">
      <c r="A263" s="12" t="s">
        <v>625</v>
      </c>
      <c r="B263" s="12" t="s">
        <v>626</v>
      </c>
      <c r="C263" s="12" t="s">
        <v>1196</v>
      </c>
      <c r="D263" s="12" t="s">
        <v>26</v>
      </c>
      <c r="E263" s="12" t="s">
        <v>27</v>
      </c>
      <c r="F263" s="12" t="s">
        <v>28</v>
      </c>
      <c r="G263" s="12" t="s">
        <v>17</v>
      </c>
      <c r="H263" s="12" t="s">
        <v>1340</v>
      </c>
      <c r="I263" s="12" t="s">
        <v>1341</v>
      </c>
      <c r="J263" s="12"/>
      <c r="K263" s="12" t="s">
        <v>18</v>
      </c>
      <c r="L263" s="12" t="s">
        <v>19</v>
      </c>
      <c r="M263" s="12" t="s">
        <v>29</v>
      </c>
      <c r="N263" s="12" t="s">
        <v>30</v>
      </c>
      <c r="O263" s="13">
        <v>0</v>
      </c>
      <c r="P263" s="14">
        <v>100</v>
      </c>
      <c r="Q263" s="14">
        <v>109</v>
      </c>
      <c r="R263" s="14">
        <v>127</v>
      </c>
    </row>
    <row r="264" spans="1:18" ht="17.25" customHeight="1" x14ac:dyDescent="0.25">
      <c r="A264" s="12" t="s">
        <v>627</v>
      </c>
      <c r="B264" s="12" t="s">
        <v>628</v>
      </c>
      <c r="C264" s="12" t="s">
        <v>1197</v>
      </c>
      <c r="D264" s="12" t="s">
        <v>34</v>
      </c>
      <c r="E264" s="12" t="s">
        <v>629</v>
      </c>
      <c r="F264" s="12" t="s">
        <v>16</v>
      </c>
      <c r="G264" s="12" t="s">
        <v>17</v>
      </c>
      <c r="H264" s="12" t="s">
        <v>1342</v>
      </c>
      <c r="I264" s="12" t="s">
        <v>1377</v>
      </c>
      <c r="J264" s="12"/>
      <c r="K264" s="12" t="s">
        <v>18</v>
      </c>
      <c r="L264" s="12" t="s">
        <v>19</v>
      </c>
      <c r="M264" s="12" t="s">
        <v>1489</v>
      </c>
      <c r="N264" s="12" t="s">
        <v>41</v>
      </c>
      <c r="O264" s="13">
        <v>100</v>
      </c>
      <c r="P264" s="14">
        <v>0</v>
      </c>
      <c r="Q264" s="14">
        <v>60218</v>
      </c>
      <c r="R264" s="14">
        <v>108808</v>
      </c>
    </row>
    <row r="265" spans="1:18" ht="17.25" customHeight="1" x14ac:dyDescent="0.25">
      <c r="A265" s="12" t="s">
        <v>1510</v>
      </c>
      <c r="B265" s="12" t="s">
        <v>1511</v>
      </c>
      <c r="C265" s="12" t="s">
        <v>1512</v>
      </c>
      <c r="D265" s="12" t="s">
        <v>38</v>
      </c>
      <c r="E265" s="12" t="s">
        <v>1513</v>
      </c>
      <c r="F265" s="12" t="s">
        <v>16</v>
      </c>
      <c r="G265" s="12" t="s">
        <v>17</v>
      </c>
      <c r="H265" s="12" t="s">
        <v>1346</v>
      </c>
      <c r="I265" s="12" t="s">
        <v>1526</v>
      </c>
      <c r="J265" s="12"/>
      <c r="K265" s="12" t="s">
        <v>18</v>
      </c>
      <c r="L265" s="12" t="s">
        <v>19</v>
      </c>
      <c r="M265" s="12" t="s">
        <v>1497</v>
      </c>
      <c r="N265" s="12" t="s">
        <v>30</v>
      </c>
      <c r="O265" s="13">
        <v>0</v>
      </c>
      <c r="P265" s="14">
        <v>100</v>
      </c>
      <c r="Q265" s="14">
        <v>1691</v>
      </c>
      <c r="R265" s="14">
        <v>4056</v>
      </c>
    </row>
    <row r="266" spans="1:18" ht="17.25" customHeight="1" x14ac:dyDescent="0.25">
      <c r="A266" s="12" t="s">
        <v>630</v>
      </c>
      <c r="B266" s="12" t="s">
        <v>631</v>
      </c>
      <c r="C266" s="12" t="s">
        <v>1198</v>
      </c>
      <c r="D266" s="12" t="s">
        <v>15</v>
      </c>
      <c r="E266" s="12" t="s">
        <v>632</v>
      </c>
      <c r="F266" s="12" t="s">
        <v>16</v>
      </c>
      <c r="G266" s="12" t="s">
        <v>17</v>
      </c>
      <c r="H266" s="12" t="s">
        <v>1339</v>
      </c>
      <c r="I266" s="12"/>
      <c r="J266" s="12" t="s">
        <v>1382</v>
      </c>
      <c r="K266" s="12" t="s">
        <v>18</v>
      </c>
      <c r="L266" s="12" t="s">
        <v>19</v>
      </c>
      <c r="M266" s="12" t="s">
        <v>1487</v>
      </c>
      <c r="N266" s="12" t="s">
        <v>20</v>
      </c>
      <c r="O266" s="13">
        <v>0</v>
      </c>
      <c r="P266" s="14">
        <v>100</v>
      </c>
      <c r="Q266" s="14">
        <v>11204</v>
      </c>
      <c r="R266" s="14">
        <v>14565</v>
      </c>
    </row>
    <row r="267" spans="1:18" ht="17.25" customHeight="1" x14ac:dyDescent="0.25">
      <c r="A267" s="12" t="s">
        <v>633</v>
      </c>
      <c r="B267" s="12" t="s">
        <v>634</v>
      </c>
      <c r="C267" s="12" t="s">
        <v>1199</v>
      </c>
      <c r="D267" s="12" t="s">
        <v>26</v>
      </c>
      <c r="E267" s="12" t="s">
        <v>635</v>
      </c>
      <c r="F267" s="12" t="s">
        <v>28</v>
      </c>
      <c r="G267" s="12" t="s">
        <v>17</v>
      </c>
      <c r="H267" s="12" t="s">
        <v>1340</v>
      </c>
      <c r="I267" s="12" t="s">
        <v>1341</v>
      </c>
      <c r="J267" s="12"/>
      <c r="K267" s="12" t="s">
        <v>18</v>
      </c>
      <c r="L267" s="12" t="s">
        <v>19</v>
      </c>
      <c r="M267" s="12" t="s">
        <v>29</v>
      </c>
      <c r="N267" s="12" t="s">
        <v>30</v>
      </c>
      <c r="O267" s="13">
        <v>0</v>
      </c>
      <c r="P267" s="14">
        <v>100</v>
      </c>
      <c r="Q267" s="14">
        <v>106</v>
      </c>
      <c r="R267" s="14">
        <v>124</v>
      </c>
    </row>
    <row r="268" spans="1:18" ht="17.25" customHeight="1" x14ac:dyDescent="0.25">
      <c r="A268" s="12" t="s">
        <v>636</v>
      </c>
      <c r="B268" s="12" t="s">
        <v>637</v>
      </c>
      <c r="C268" s="12" t="s">
        <v>1200</v>
      </c>
      <c r="D268" s="12" t="s">
        <v>34</v>
      </c>
      <c r="E268" s="12" t="s">
        <v>638</v>
      </c>
      <c r="F268" s="12" t="s">
        <v>16</v>
      </c>
      <c r="G268" s="12" t="s">
        <v>17</v>
      </c>
      <c r="H268" s="12" t="s">
        <v>1342</v>
      </c>
      <c r="I268" s="12" t="s">
        <v>1431</v>
      </c>
      <c r="J268" s="12"/>
      <c r="K268" s="12" t="s">
        <v>18</v>
      </c>
      <c r="L268" s="12" t="s">
        <v>19</v>
      </c>
      <c r="M268" s="12" t="s">
        <v>1489</v>
      </c>
      <c r="N268" s="12" t="s">
        <v>41</v>
      </c>
      <c r="O268" s="13">
        <v>100</v>
      </c>
      <c r="P268" s="14">
        <v>0</v>
      </c>
      <c r="Q268" s="14">
        <v>81901</v>
      </c>
      <c r="R268" s="14">
        <v>139442</v>
      </c>
    </row>
    <row r="269" spans="1:18" ht="17.25" customHeight="1" x14ac:dyDescent="0.25">
      <c r="A269" s="12" t="s">
        <v>639</v>
      </c>
      <c r="B269" s="12" t="s">
        <v>640</v>
      </c>
      <c r="C269" s="12" t="s">
        <v>1201</v>
      </c>
      <c r="D269" s="12" t="s">
        <v>34</v>
      </c>
      <c r="E269" s="12" t="s">
        <v>641</v>
      </c>
      <c r="F269" s="12" t="s">
        <v>16</v>
      </c>
      <c r="G269" s="12" t="s">
        <v>17</v>
      </c>
      <c r="H269" s="12" t="s">
        <v>1342</v>
      </c>
      <c r="I269" s="12" t="s">
        <v>1372</v>
      </c>
      <c r="J269" s="12"/>
      <c r="K269" s="12" t="s">
        <v>18</v>
      </c>
      <c r="L269" s="12" t="s">
        <v>19</v>
      </c>
      <c r="M269" s="12" t="s">
        <v>1497</v>
      </c>
      <c r="N269" s="12" t="s">
        <v>30</v>
      </c>
      <c r="O269" s="13">
        <v>0</v>
      </c>
      <c r="P269" s="14">
        <v>100</v>
      </c>
      <c r="Q269" s="14">
        <v>219945</v>
      </c>
      <c r="R269" s="14">
        <v>335846</v>
      </c>
    </row>
    <row r="270" spans="1:18" ht="17.25" customHeight="1" x14ac:dyDescent="0.25">
      <c r="A270" s="12" t="s">
        <v>642</v>
      </c>
      <c r="B270" s="12" t="s">
        <v>643</v>
      </c>
      <c r="C270" s="12" t="s">
        <v>1202</v>
      </c>
      <c r="D270" s="12" t="s">
        <v>34</v>
      </c>
      <c r="E270" s="12" t="s">
        <v>644</v>
      </c>
      <c r="F270" s="12" t="s">
        <v>16</v>
      </c>
      <c r="G270" s="12" t="s">
        <v>17</v>
      </c>
      <c r="H270" s="12" t="s">
        <v>1342</v>
      </c>
      <c r="I270" s="12" t="s">
        <v>1343</v>
      </c>
      <c r="J270" s="12"/>
      <c r="K270" s="12" t="s">
        <v>18</v>
      </c>
      <c r="L270" s="12" t="s">
        <v>19</v>
      </c>
      <c r="M270" s="12" t="s">
        <v>29</v>
      </c>
      <c r="N270" s="12" t="s">
        <v>30</v>
      </c>
      <c r="O270" s="13">
        <v>0</v>
      </c>
      <c r="P270" s="14">
        <v>100</v>
      </c>
      <c r="Q270" s="14">
        <v>17699</v>
      </c>
      <c r="R270" s="14">
        <v>25683</v>
      </c>
    </row>
    <row r="271" spans="1:18" ht="17.25" customHeight="1" x14ac:dyDescent="0.25">
      <c r="A271" s="12" t="s">
        <v>1516</v>
      </c>
      <c r="B271" s="12" t="s">
        <v>1517</v>
      </c>
      <c r="C271" s="12" t="s">
        <v>1518</v>
      </c>
      <c r="D271" s="12" t="s">
        <v>70</v>
      </c>
      <c r="E271" s="12" t="s">
        <v>1519</v>
      </c>
      <c r="F271" s="12" t="s">
        <v>16</v>
      </c>
      <c r="G271" s="12" t="s">
        <v>17</v>
      </c>
      <c r="H271" s="12" t="s">
        <v>1342</v>
      </c>
      <c r="I271" s="12"/>
      <c r="J271" s="12"/>
      <c r="K271" s="12" t="s">
        <v>40</v>
      </c>
      <c r="L271" s="12" t="s">
        <v>19</v>
      </c>
      <c r="M271" s="12" t="s">
        <v>29</v>
      </c>
      <c r="N271" s="12" t="s">
        <v>30</v>
      </c>
      <c r="O271" s="13">
        <v>0</v>
      </c>
      <c r="P271" s="14">
        <v>100</v>
      </c>
      <c r="Q271" s="14">
        <v>83717</v>
      </c>
      <c r="R271" s="14">
        <v>136195</v>
      </c>
    </row>
    <row r="272" spans="1:18" ht="17.25" customHeight="1" x14ac:dyDescent="0.25">
      <c r="A272" s="12" t="s">
        <v>645</v>
      </c>
      <c r="B272" s="12" t="s">
        <v>646</v>
      </c>
      <c r="C272" s="12" t="s">
        <v>1203</v>
      </c>
      <c r="D272" s="12" t="s">
        <v>34</v>
      </c>
      <c r="E272" s="12" t="s">
        <v>647</v>
      </c>
      <c r="F272" s="12" t="s">
        <v>16</v>
      </c>
      <c r="G272" s="12" t="s">
        <v>17</v>
      </c>
      <c r="H272" s="12" t="s">
        <v>1342</v>
      </c>
      <c r="I272" s="12" t="s">
        <v>1351</v>
      </c>
      <c r="J272" s="12"/>
      <c r="K272" s="12" t="s">
        <v>18</v>
      </c>
      <c r="L272" s="12" t="s">
        <v>19</v>
      </c>
      <c r="M272" s="12" t="s">
        <v>1487</v>
      </c>
      <c r="N272" s="12" t="s">
        <v>41</v>
      </c>
      <c r="O272" s="13">
        <v>100</v>
      </c>
      <c r="P272" s="14">
        <v>0</v>
      </c>
      <c r="Q272" s="14">
        <v>50303</v>
      </c>
      <c r="R272" s="14">
        <v>89306</v>
      </c>
    </row>
    <row r="273" spans="1:18" ht="17.25" customHeight="1" x14ac:dyDescent="0.25">
      <c r="A273" s="12" t="s">
        <v>648</v>
      </c>
      <c r="B273" s="12" t="s">
        <v>649</v>
      </c>
      <c r="C273" s="12" t="s">
        <v>1204</v>
      </c>
      <c r="D273" s="12" t="s">
        <v>38</v>
      </c>
      <c r="E273" s="12" t="s">
        <v>650</v>
      </c>
      <c r="F273" s="12" t="s">
        <v>16</v>
      </c>
      <c r="G273" s="12" t="s">
        <v>17</v>
      </c>
      <c r="H273" s="12" t="s">
        <v>1346</v>
      </c>
      <c r="I273" s="12" t="s">
        <v>1345</v>
      </c>
      <c r="J273" s="12"/>
      <c r="K273" s="12" t="s">
        <v>18</v>
      </c>
      <c r="L273" s="12" t="s">
        <v>19</v>
      </c>
      <c r="M273" s="12" t="s">
        <v>1487</v>
      </c>
      <c r="N273" s="12" t="s">
        <v>30</v>
      </c>
      <c r="O273" s="13">
        <v>0</v>
      </c>
      <c r="P273" s="14">
        <v>100</v>
      </c>
      <c r="Q273" s="14">
        <v>49285</v>
      </c>
      <c r="R273" s="14">
        <v>76855</v>
      </c>
    </row>
    <row r="274" spans="1:18" ht="17.25" customHeight="1" x14ac:dyDescent="0.25">
      <c r="A274" s="12" t="s">
        <v>651</v>
      </c>
      <c r="B274" s="12" t="s">
        <v>652</v>
      </c>
      <c r="C274" s="12" t="s">
        <v>1205</v>
      </c>
      <c r="D274" s="12" t="s">
        <v>26</v>
      </c>
      <c r="E274" s="12" t="s">
        <v>27</v>
      </c>
      <c r="F274" s="12" t="s">
        <v>28</v>
      </c>
      <c r="G274" s="12" t="s">
        <v>17</v>
      </c>
      <c r="H274" s="12" t="s">
        <v>1340</v>
      </c>
      <c r="I274" s="12" t="s">
        <v>1341</v>
      </c>
      <c r="J274" s="12"/>
      <c r="K274" s="12" t="s">
        <v>18</v>
      </c>
      <c r="L274" s="12" t="s">
        <v>19</v>
      </c>
      <c r="M274" s="12" t="s">
        <v>29</v>
      </c>
      <c r="N274" s="12" t="s">
        <v>30</v>
      </c>
      <c r="O274" s="13">
        <v>0</v>
      </c>
      <c r="P274" s="14">
        <v>100</v>
      </c>
      <c r="Q274" s="14">
        <v>108</v>
      </c>
      <c r="R274" s="14">
        <v>126</v>
      </c>
    </row>
    <row r="275" spans="1:18" ht="17.25" customHeight="1" x14ac:dyDescent="0.25">
      <c r="A275" s="12" t="s">
        <v>653</v>
      </c>
      <c r="B275" s="12" t="s">
        <v>654</v>
      </c>
      <c r="C275" s="12" t="s">
        <v>1206</v>
      </c>
      <c r="D275" s="12" t="s">
        <v>38</v>
      </c>
      <c r="E275" s="12" t="s">
        <v>655</v>
      </c>
      <c r="F275" s="12" t="s">
        <v>16</v>
      </c>
      <c r="G275" s="12" t="s">
        <v>17</v>
      </c>
      <c r="H275" s="12" t="s">
        <v>1346</v>
      </c>
      <c r="I275" s="12" t="s">
        <v>1362</v>
      </c>
      <c r="J275" s="12"/>
      <c r="K275" s="12" t="s">
        <v>18</v>
      </c>
      <c r="L275" s="12" t="s">
        <v>1326</v>
      </c>
      <c r="M275" s="12" t="s">
        <v>31</v>
      </c>
      <c r="N275" s="12" t="s">
        <v>30</v>
      </c>
      <c r="O275" s="13">
        <v>0</v>
      </c>
      <c r="P275" s="14">
        <v>100</v>
      </c>
      <c r="Q275" s="14">
        <v>0</v>
      </c>
      <c r="R275" s="14">
        <v>295</v>
      </c>
    </row>
    <row r="276" spans="1:18" ht="17.25" customHeight="1" x14ac:dyDescent="0.25">
      <c r="A276" s="12" t="s">
        <v>656</v>
      </c>
      <c r="B276" s="12" t="s">
        <v>657</v>
      </c>
      <c r="C276" s="12" t="s">
        <v>1207</v>
      </c>
      <c r="D276" s="12" t="s">
        <v>34</v>
      </c>
      <c r="E276" s="12" t="s">
        <v>614</v>
      </c>
      <c r="F276" s="12" t="s">
        <v>16</v>
      </c>
      <c r="G276" s="12" t="s">
        <v>17</v>
      </c>
      <c r="H276" s="12" t="s">
        <v>1342</v>
      </c>
      <c r="I276" s="12" t="s">
        <v>1362</v>
      </c>
      <c r="J276" s="12"/>
      <c r="K276" s="12" t="s">
        <v>18</v>
      </c>
      <c r="L276" s="12" t="s">
        <v>19</v>
      </c>
      <c r="M276" s="12" t="s">
        <v>158</v>
      </c>
      <c r="N276" s="12" t="s">
        <v>30</v>
      </c>
      <c r="O276" s="13">
        <v>0</v>
      </c>
      <c r="P276" s="14">
        <v>100</v>
      </c>
      <c r="Q276" s="14">
        <v>268004</v>
      </c>
      <c r="R276" s="14">
        <v>279606</v>
      </c>
    </row>
    <row r="277" spans="1:18" ht="17.25" customHeight="1" x14ac:dyDescent="0.25">
      <c r="A277" s="12" t="s">
        <v>658</v>
      </c>
      <c r="B277" s="12" t="s">
        <v>659</v>
      </c>
      <c r="C277" s="12" t="s">
        <v>1208</v>
      </c>
      <c r="D277" s="12" t="s">
        <v>38</v>
      </c>
      <c r="E277" s="12" t="s">
        <v>660</v>
      </c>
      <c r="F277" s="12" t="s">
        <v>16</v>
      </c>
      <c r="G277" s="12" t="s">
        <v>17</v>
      </c>
      <c r="H277" s="12" t="s">
        <v>1346</v>
      </c>
      <c r="I277" s="12" t="s">
        <v>1362</v>
      </c>
      <c r="J277" s="12" t="s">
        <v>1357</v>
      </c>
      <c r="K277" s="12" t="s">
        <v>18</v>
      </c>
      <c r="L277" s="12" t="s">
        <v>19</v>
      </c>
      <c r="M277" s="12" t="s">
        <v>1487</v>
      </c>
      <c r="N277" s="12" t="s">
        <v>41</v>
      </c>
      <c r="O277" s="13">
        <v>100</v>
      </c>
      <c r="P277" s="14">
        <v>100</v>
      </c>
      <c r="Q277" s="14">
        <v>182404</v>
      </c>
      <c r="R277" s="14">
        <v>292458</v>
      </c>
    </row>
    <row r="278" spans="1:18" ht="17.25" customHeight="1" x14ac:dyDescent="0.25">
      <c r="A278" s="12" t="s">
        <v>661</v>
      </c>
      <c r="B278" s="12" t="s">
        <v>662</v>
      </c>
      <c r="C278" s="12" t="s">
        <v>1209</v>
      </c>
      <c r="D278" s="12" t="s">
        <v>38</v>
      </c>
      <c r="E278" s="12" t="s">
        <v>660</v>
      </c>
      <c r="F278" s="12" t="s">
        <v>16</v>
      </c>
      <c r="G278" s="12" t="s">
        <v>17</v>
      </c>
      <c r="H278" s="12" t="s">
        <v>1346</v>
      </c>
      <c r="I278" s="12" t="s">
        <v>1366</v>
      </c>
      <c r="J278" s="12"/>
      <c r="K278" s="12" t="s">
        <v>18</v>
      </c>
      <c r="L278" s="12" t="s">
        <v>19</v>
      </c>
      <c r="M278" s="12" t="s">
        <v>1489</v>
      </c>
      <c r="N278" s="12" t="s">
        <v>41</v>
      </c>
      <c r="O278" s="13">
        <v>100</v>
      </c>
      <c r="P278" s="14">
        <v>100</v>
      </c>
      <c r="Q278" s="14">
        <v>70653</v>
      </c>
      <c r="R278" s="14">
        <v>143721</v>
      </c>
    </row>
    <row r="279" spans="1:18" ht="17.25" customHeight="1" x14ac:dyDescent="0.25">
      <c r="A279" s="12" t="s">
        <v>663</v>
      </c>
      <c r="B279" s="12" t="s">
        <v>664</v>
      </c>
      <c r="C279" s="12" t="s">
        <v>1210</v>
      </c>
      <c r="D279" s="12" t="s">
        <v>38</v>
      </c>
      <c r="E279" s="12" t="s">
        <v>665</v>
      </c>
      <c r="F279" s="12" t="s">
        <v>16</v>
      </c>
      <c r="G279" s="12" t="s">
        <v>17</v>
      </c>
      <c r="H279" s="12" t="s">
        <v>1346</v>
      </c>
      <c r="I279" s="12" t="s">
        <v>1360</v>
      </c>
      <c r="J279" s="12"/>
      <c r="K279" s="12" t="s">
        <v>18</v>
      </c>
      <c r="L279" s="12" t="s">
        <v>19</v>
      </c>
      <c r="M279" s="12" t="s">
        <v>1497</v>
      </c>
      <c r="N279" s="12" t="s">
        <v>30</v>
      </c>
      <c r="O279" s="13">
        <v>0</v>
      </c>
      <c r="P279" s="14">
        <v>100</v>
      </c>
      <c r="Q279" s="14">
        <v>413</v>
      </c>
      <c r="R279" s="14">
        <v>450</v>
      </c>
    </row>
    <row r="280" spans="1:18" ht="17.25" customHeight="1" x14ac:dyDescent="0.25">
      <c r="A280" s="12" t="s">
        <v>666</v>
      </c>
      <c r="B280" s="12" t="s">
        <v>667</v>
      </c>
      <c r="C280" s="12" t="s">
        <v>1211</v>
      </c>
      <c r="D280" s="12" t="s">
        <v>34</v>
      </c>
      <c r="E280" s="12" t="s">
        <v>668</v>
      </c>
      <c r="F280" s="12" t="s">
        <v>16</v>
      </c>
      <c r="G280" s="12" t="s">
        <v>17</v>
      </c>
      <c r="H280" s="12" t="s">
        <v>1342</v>
      </c>
      <c r="I280" s="12" t="s">
        <v>1336</v>
      </c>
      <c r="J280" s="12"/>
      <c r="K280" s="12" t="s">
        <v>18</v>
      </c>
      <c r="L280" s="12" t="s">
        <v>19</v>
      </c>
      <c r="M280" s="12" t="s">
        <v>1487</v>
      </c>
      <c r="N280" s="12" t="s">
        <v>41</v>
      </c>
      <c r="O280" s="13">
        <v>100</v>
      </c>
      <c r="P280" s="14">
        <v>0</v>
      </c>
      <c r="Q280" s="14">
        <v>13944</v>
      </c>
      <c r="R280" s="14">
        <v>22558</v>
      </c>
    </row>
    <row r="281" spans="1:18" ht="17.25" customHeight="1" x14ac:dyDescent="0.25">
      <c r="A281" s="12" t="s">
        <v>669</v>
      </c>
      <c r="B281" s="12" t="s">
        <v>670</v>
      </c>
      <c r="C281" s="12" t="s">
        <v>1212</v>
      </c>
      <c r="D281" s="12" t="s">
        <v>38</v>
      </c>
      <c r="E281" s="12" t="s">
        <v>671</v>
      </c>
      <c r="F281" s="12" t="s">
        <v>16</v>
      </c>
      <c r="G281" s="12" t="s">
        <v>17</v>
      </c>
      <c r="H281" s="12" t="s">
        <v>1346</v>
      </c>
      <c r="I281" s="12" t="s">
        <v>1359</v>
      </c>
      <c r="J281" s="12"/>
      <c r="K281" s="12" t="s">
        <v>18</v>
      </c>
      <c r="L281" s="12" t="s">
        <v>19</v>
      </c>
      <c r="M281" s="12" t="s">
        <v>1497</v>
      </c>
      <c r="N281" s="12" t="s">
        <v>30</v>
      </c>
      <c r="O281" s="13">
        <v>0</v>
      </c>
      <c r="P281" s="14">
        <v>100</v>
      </c>
      <c r="Q281" s="14">
        <v>2066</v>
      </c>
      <c r="R281" s="14">
        <v>2275</v>
      </c>
    </row>
    <row r="282" spans="1:18" ht="17.25" customHeight="1" x14ac:dyDescent="0.25">
      <c r="A282" s="12" t="s">
        <v>674</v>
      </c>
      <c r="B282" s="12" t="s">
        <v>675</v>
      </c>
      <c r="C282" s="12" t="s">
        <v>1213</v>
      </c>
      <c r="D282" s="12" t="s">
        <v>34</v>
      </c>
      <c r="E282" s="12" t="s">
        <v>668</v>
      </c>
      <c r="F282" s="12" t="s">
        <v>16</v>
      </c>
      <c r="G282" s="12" t="s">
        <v>17</v>
      </c>
      <c r="H282" s="12" t="s">
        <v>1342</v>
      </c>
      <c r="I282" s="12" t="s">
        <v>1336</v>
      </c>
      <c r="J282" s="12"/>
      <c r="K282" s="12" t="s">
        <v>18</v>
      </c>
      <c r="L282" s="12" t="s">
        <v>140</v>
      </c>
      <c r="M282" s="12" t="s">
        <v>31</v>
      </c>
      <c r="N282" s="12" t="s">
        <v>41</v>
      </c>
      <c r="O282" s="13">
        <v>100</v>
      </c>
      <c r="P282" s="14">
        <v>0</v>
      </c>
      <c r="Q282" s="14">
        <v>151</v>
      </c>
      <c r="R282" s="14">
        <v>168</v>
      </c>
    </row>
    <row r="283" spans="1:18" ht="17.25" customHeight="1" x14ac:dyDescent="0.25">
      <c r="A283" s="12" t="s">
        <v>676</v>
      </c>
      <c r="B283" s="12" t="s">
        <v>677</v>
      </c>
      <c r="C283" s="12" t="s">
        <v>1214</v>
      </c>
      <c r="D283" s="12" t="s">
        <v>38</v>
      </c>
      <c r="E283" s="12" t="s">
        <v>678</v>
      </c>
      <c r="F283" s="12" t="s">
        <v>16</v>
      </c>
      <c r="G283" s="12" t="s">
        <v>17</v>
      </c>
      <c r="H283" s="12" t="s">
        <v>1346</v>
      </c>
      <c r="I283" s="12" t="s">
        <v>1345</v>
      </c>
      <c r="J283" s="12"/>
      <c r="K283" s="12" t="s">
        <v>18</v>
      </c>
      <c r="L283" s="12" t="s">
        <v>19</v>
      </c>
      <c r="M283" s="12" t="s">
        <v>29</v>
      </c>
      <c r="N283" s="12" t="s">
        <v>30</v>
      </c>
      <c r="O283" s="13">
        <v>0</v>
      </c>
      <c r="P283" s="14">
        <v>100</v>
      </c>
      <c r="Q283" s="14">
        <v>6268</v>
      </c>
      <c r="R283" s="14">
        <v>7740</v>
      </c>
    </row>
    <row r="284" spans="1:18" ht="17.25" customHeight="1" x14ac:dyDescent="0.25">
      <c r="A284" s="12" t="s">
        <v>679</v>
      </c>
      <c r="B284" s="12" t="s">
        <v>680</v>
      </c>
      <c r="C284" s="12" t="s">
        <v>1215</v>
      </c>
      <c r="D284" s="12" t="s">
        <v>38</v>
      </c>
      <c r="E284" s="12" t="s">
        <v>678</v>
      </c>
      <c r="F284" s="12" t="s">
        <v>16</v>
      </c>
      <c r="G284" s="12" t="s">
        <v>17</v>
      </c>
      <c r="H284" s="12" t="s">
        <v>1346</v>
      </c>
      <c r="I284" s="12" t="s">
        <v>1345</v>
      </c>
      <c r="J284" s="12"/>
      <c r="K284" s="12" t="s">
        <v>18</v>
      </c>
      <c r="L284" s="12" t="s">
        <v>19</v>
      </c>
      <c r="M284" s="12" t="s">
        <v>29</v>
      </c>
      <c r="N284" s="12" t="s">
        <v>30</v>
      </c>
      <c r="O284" s="13">
        <v>0</v>
      </c>
      <c r="P284" s="14">
        <v>100</v>
      </c>
      <c r="Q284" s="14">
        <v>9409</v>
      </c>
      <c r="R284" s="14">
        <v>11563</v>
      </c>
    </row>
    <row r="285" spans="1:18" ht="17.25" customHeight="1" x14ac:dyDescent="0.25">
      <c r="A285" s="12" t="s">
        <v>681</v>
      </c>
      <c r="B285" s="12" t="s">
        <v>682</v>
      </c>
      <c r="C285" s="12" t="s">
        <v>1216</v>
      </c>
      <c r="D285" s="12" t="s">
        <v>38</v>
      </c>
      <c r="E285" s="12" t="s">
        <v>678</v>
      </c>
      <c r="F285" s="12" t="s">
        <v>16</v>
      </c>
      <c r="G285" s="12" t="s">
        <v>17</v>
      </c>
      <c r="H285" s="12" t="s">
        <v>1346</v>
      </c>
      <c r="I285" s="12" t="s">
        <v>1345</v>
      </c>
      <c r="J285" s="12"/>
      <c r="K285" s="12" t="s">
        <v>18</v>
      </c>
      <c r="L285" s="12" t="s">
        <v>19</v>
      </c>
      <c r="M285" s="12" t="s">
        <v>29</v>
      </c>
      <c r="N285" s="12" t="s">
        <v>30</v>
      </c>
      <c r="O285" s="13">
        <v>0</v>
      </c>
      <c r="P285" s="14">
        <v>100</v>
      </c>
      <c r="Q285" s="14">
        <v>9408</v>
      </c>
      <c r="R285" s="14">
        <v>11563</v>
      </c>
    </row>
    <row r="286" spans="1:18" ht="17.25" customHeight="1" x14ac:dyDescent="0.25">
      <c r="A286" s="12" t="s">
        <v>683</v>
      </c>
      <c r="B286" s="12" t="s">
        <v>684</v>
      </c>
      <c r="C286" s="12" t="s">
        <v>1217</v>
      </c>
      <c r="D286" s="12" t="s">
        <v>38</v>
      </c>
      <c r="E286" s="12" t="s">
        <v>678</v>
      </c>
      <c r="F286" s="12" t="s">
        <v>16</v>
      </c>
      <c r="G286" s="12" t="s">
        <v>17</v>
      </c>
      <c r="H286" s="12" t="s">
        <v>1346</v>
      </c>
      <c r="I286" s="12" t="s">
        <v>1345</v>
      </c>
      <c r="J286" s="12"/>
      <c r="K286" s="12" t="s">
        <v>18</v>
      </c>
      <c r="L286" s="12" t="s">
        <v>19</v>
      </c>
      <c r="M286" s="12" t="s">
        <v>29</v>
      </c>
      <c r="N286" s="12" t="s">
        <v>30</v>
      </c>
      <c r="O286" s="13">
        <v>0</v>
      </c>
      <c r="P286" s="14">
        <v>100</v>
      </c>
      <c r="Q286" s="14">
        <v>14490</v>
      </c>
      <c r="R286" s="14">
        <v>18305</v>
      </c>
    </row>
    <row r="287" spans="1:18" ht="17.25" customHeight="1" x14ac:dyDescent="0.25">
      <c r="A287" s="12" t="s">
        <v>685</v>
      </c>
      <c r="B287" s="12" t="s">
        <v>686</v>
      </c>
      <c r="C287" s="12" t="s">
        <v>1218</v>
      </c>
      <c r="D287" s="12" t="s">
        <v>38</v>
      </c>
      <c r="E287" s="12" t="s">
        <v>678</v>
      </c>
      <c r="F287" s="12" t="s">
        <v>16</v>
      </c>
      <c r="G287" s="12" t="s">
        <v>17</v>
      </c>
      <c r="H287" s="12" t="s">
        <v>1346</v>
      </c>
      <c r="I287" s="12" t="s">
        <v>1345</v>
      </c>
      <c r="J287" s="12"/>
      <c r="K287" s="12" t="s">
        <v>18</v>
      </c>
      <c r="L287" s="12" t="s">
        <v>19</v>
      </c>
      <c r="M287" s="12" t="s">
        <v>29</v>
      </c>
      <c r="N287" s="12" t="s">
        <v>30</v>
      </c>
      <c r="O287" s="13">
        <v>0</v>
      </c>
      <c r="P287" s="14">
        <v>100</v>
      </c>
      <c r="Q287" s="14">
        <v>14490</v>
      </c>
      <c r="R287" s="14">
        <v>18302</v>
      </c>
    </row>
    <row r="288" spans="1:18" ht="17.25" customHeight="1" x14ac:dyDescent="0.25">
      <c r="A288" s="12" t="s">
        <v>687</v>
      </c>
      <c r="B288" s="12" t="s">
        <v>688</v>
      </c>
      <c r="C288" s="12" t="s">
        <v>1219</v>
      </c>
      <c r="D288" s="12" t="s">
        <v>38</v>
      </c>
      <c r="E288" s="12" t="s">
        <v>678</v>
      </c>
      <c r="F288" s="12" t="s">
        <v>16</v>
      </c>
      <c r="G288" s="12" t="s">
        <v>17</v>
      </c>
      <c r="H288" s="12" t="s">
        <v>1346</v>
      </c>
      <c r="I288" s="12" t="s">
        <v>1345</v>
      </c>
      <c r="J288" s="12"/>
      <c r="K288" s="12" t="s">
        <v>18</v>
      </c>
      <c r="L288" s="12" t="s">
        <v>19</v>
      </c>
      <c r="M288" s="12" t="s">
        <v>29</v>
      </c>
      <c r="N288" s="12" t="s">
        <v>30</v>
      </c>
      <c r="O288" s="13">
        <v>0</v>
      </c>
      <c r="P288" s="14">
        <v>100</v>
      </c>
      <c r="Q288" s="14">
        <v>14482</v>
      </c>
      <c r="R288" s="14">
        <v>18300</v>
      </c>
    </row>
    <row r="289" spans="1:18" ht="17.25" customHeight="1" x14ac:dyDescent="0.25">
      <c r="A289" s="12" t="s">
        <v>689</v>
      </c>
      <c r="B289" s="12" t="s">
        <v>690</v>
      </c>
      <c r="C289" s="12" t="s">
        <v>1220</v>
      </c>
      <c r="D289" s="12" t="s">
        <v>38</v>
      </c>
      <c r="E289" s="12" t="s">
        <v>678</v>
      </c>
      <c r="F289" s="12" t="s">
        <v>16</v>
      </c>
      <c r="G289" s="12" t="s">
        <v>17</v>
      </c>
      <c r="H289" s="12" t="s">
        <v>1346</v>
      </c>
      <c r="I289" s="12" t="s">
        <v>1345</v>
      </c>
      <c r="J289" s="12"/>
      <c r="K289" s="12" t="s">
        <v>18</v>
      </c>
      <c r="L289" s="12" t="s">
        <v>19</v>
      </c>
      <c r="M289" s="12" t="s">
        <v>29</v>
      </c>
      <c r="N289" s="12" t="s">
        <v>30</v>
      </c>
      <c r="O289" s="13">
        <v>0</v>
      </c>
      <c r="P289" s="14">
        <v>100</v>
      </c>
      <c r="Q289" s="14">
        <v>14482</v>
      </c>
      <c r="R289" s="14">
        <v>18300</v>
      </c>
    </row>
    <row r="290" spans="1:18" ht="17.25" customHeight="1" x14ac:dyDescent="0.25">
      <c r="A290" s="12" t="s">
        <v>691</v>
      </c>
      <c r="B290" s="12" t="s">
        <v>692</v>
      </c>
      <c r="C290" s="12" t="s">
        <v>1221</v>
      </c>
      <c r="D290" s="12" t="s">
        <v>38</v>
      </c>
      <c r="E290" s="12" t="s">
        <v>678</v>
      </c>
      <c r="F290" s="12" t="s">
        <v>16</v>
      </c>
      <c r="G290" s="12" t="s">
        <v>17</v>
      </c>
      <c r="H290" s="12" t="s">
        <v>1346</v>
      </c>
      <c r="I290" s="12" t="s">
        <v>1345</v>
      </c>
      <c r="J290" s="12"/>
      <c r="K290" s="12" t="s">
        <v>18</v>
      </c>
      <c r="L290" s="12" t="s">
        <v>19</v>
      </c>
      <c r="M290" s="12" t="s">
        <v>29</v>
      </c>
      <c r="N290" s="12" t="s">
        <v>30</v>
      </c>
      <c r="O290" s="13">
        <v>0</v>
      </c>
      <c r="P290" s="14">
        <v>100</v>
      </c>
      <c r="Q290" s="14">
        <v>3428</v>
      </c>
      <c r="R290" s="14">
        <v>3966</v>
      </c>
    </row>
    <row r="291" spans="1:18" ht="17.25" customHeight="1" x14ac:dyDescent="0.25">
      <c r="A291" s="12" t="s">
        <v>709</v>
      </c>
      <c r="B291" s="12" t="s">
        <v>710</v>
      </c>
      <c r="C291" s="12" t="s">
        <v>1230</v>
      </c>
      <c r="D291" s="12" t="s">
        <v>38</v>
      </c>
      <c r="E291" s="12" t="s">
        <v>678</v>
      </c>
      <c r="F291" s="12" t="s">
        <v>16</v>
      </c>
      <c r="G291" s="12" t="s">
        <v>17</v>
      </c>
      <c r="H291" s="12" t="s">
        <v>1346</v>
      </c>
      <c r="I291" s="12" t="s">
        <v>1345</v>
      </c>
      <c r="J291" s="12"/>
      <c r="K291" s="12" t="s">
        <v>18</v>
      </c>
      <c r="L291" s="12" t="s">
        <v>19</v>
      </c>
      <c r="M291" s="12" t="s">
        <v>29</v>
      </c>
      <c r="N291" s="12" t="s">
        <v>30</v>
      </c>
      <c r="O291" s="13">
        <v>0</v>
      </c>
      <c r="P291" s="14">
        <v>100</v>
      </c>
      <c r="Q291" s="14">
        <v>5124</v>
      </c>
      <c r="R291" s="14">
        <v>5928</v>
      </c>
    </row>
    <row r="292" spans="1:18" ht="17.25" customHeight="1" x14ac:dyDescent="0.25">
      <c r="A292" s="12" t="s">
        <v>693</v>
      </c>
      <c r="B292" s="12" t="s">
        <v>694</v>
      </c>
      <c r="C292" s="12" t="s">
        <v>1222</v>
      </c>
      <c r="D292" s="12" t="s">
        <v>38</v>
      </c>
      <c r="E292" s="12" t="s">
        <v>678</v>
      </c>
      <c r="F292" s="12" t="s">
        <v>16</v>
      </c>
      <c r="G292" s="12" t="s">
        <v>17</v>
      </c>
      <c r="H292" s="12" t="s">
        <v>1346</v>
      </c>
      <c r="I292" s="12" t="s">
        <v>1345</v>
      </c>
      <c r="J292" s="12"/>
      <c r="K292" s="12" t="s">
        <v>18</v>
      </c>
      <c r="L292" s="12" t="s">
        <v>19</v>
      </c>
      <c r="M292" s="12" t="s">
        <v>29</v>
      </c>
      <c r="N292" s="12" t="s">
        <v>30</v>
      </c>
      <c r="O292" s="13">
        <v>0</v>
      </c>
      <c r="P292" s="14">
        <v>100</v>
      </c>
      <c r="Q292" s="14">
        <v>5124</v>
      </c>
      <c r="R292" s="14">
        <v>5928</v>
      </c>
    </row>
    <row r="293" spans="1:18" ht="17.25" customHeight="1" x14ac:dyDescent="0.25">
      <c r="A293" s="12" t="s">
        <v>695</v>
      </c>
      <c r="B293" s="12" t="s">
        <v>696</v>
      </c>
      <c r="C293" s="12" t="s">
        <v>1223</v>
      </c>
      <c r="D293" s="12" t="s">
        <v>38</v>
      </c>
      <c r="E293" s="12" t="s">
        <v>678</v>
      </c>
      <c r="F293" s="12" t="s">
        <v>16</v>
      </c>
      <c r="G293" s="12" t="s">
        <v>17</v>
      </c>
      <c r="H293" s="12" t="s">
        <v>1346</v>
      </c>
      <c r="I293" s="12" t="s">
        <v>1345</v>
      </c>
      <c r="J293" s="12"/>
      <c r="K293" s="12" t="s">
        <v>18</v>
      </c>
      <c r="L293" s="12" t="s">
        <v>19</v>
      </c>
      <c r="M293" s="12" t="s">
        <v>29</v>
      </c>
      <c r="N293" s="12" t="s">
        <v>30</v>
      </c>
      <c r="O293" s="13">
        <v>0</v>
      </c>
      <c r="P293" s="14">
        <v>100</v>
      </c>
      <c r="Q293" s="14">
        <v>3416</v>
      </c>
      <c r="R293" s="14">
        <v>3966</v>
      </c>
    </row>
    <row r="294" spans="1:18" ht="17.25" customHeight="1" x14ac:dyDescent="0.25">
      <c r="A294" s="12" t="s">
        <v>697</v>
      </c>
      <c r="B294" s="12" t="s">
        <v>698</v>
      </c>
      <c r="C294" s="12" t="s">
        <v>1224</v>
      </c>
      <c r="D294" s="12" t="s">
        <v>38</v>
      </c>
      <c r="E294" s="12" t="s">
        <v>678</v>
      </c>
      <c r="F294" s="12" t="s">
        <v>16</v>
      </c>
      <c r="G294" s="12" t="s">
        <v>17</v>
      </c>
      <c r="H294" s="12" t="s">
        <v>1346</v>
      </c>
      <c r="I294" s="12" t="s">
        <v>1345</v>
      </c>
      <c r="J294" s="12"/>
      <c r="K294" s="12" t="s">
        <v>18</v>
      </c>
      <c r="L294" s="12" t="s">
        <v>19</v>
      </c>
      <c r="M294" s="12" t="s">
        <v>29</v>
      </c>
      <c r="N294" s="12" t="s">
        <v>30</v>
      </c>
      <c r="O294" s="13">
        <v>0</v>
      </c>
      <c r="P294" s="14">
        <v>100</v>
      </c>
      <c r="Q294" s="14">
        <v>5124</v>
      </c>
      <c r="R294" s="14">
        <v>5928</v>
      </c>
    </row>
    <row r="295" spans="1:18" ht="17.25" customHeight="1" x14ac:dyDescent="0.25">
      <c r="A295" s="12" t="s">
        <v>699</v>
      </c>
      <c r="B295" s="12" t="s">
        <v>700</v>
      </c>
      <c r="C295" s="12" t="s">
        <v>1225</v>
      </c>
      <c r="D295" s="12" t="s">
        <v>38</v>
      </c>
      <c r="E295" s="12" t="s">
        <v>678</v>
      </c>
      <c r="F295" s="12" t="s">
        <v>16</v>
      </c>
      <c r="G295" s="12" t="s">
        <v>17</v>
      </c>
      <c r="H295" s="12" t="s">
        <v>1346</v>
      </c>
      <c r="I295" s="12" t="s">
        <v>1345</v>
      </c>
      <c r="J295" s="12"/>
      <c r="K295" s="12" t="s">
        <v>18</v>
      </c>
      <c r="L295" s="12" t="s">
        <v>19</v>
      </c>
      <c r="M295" s="12" t="s">
        <v>29</v>
      </c>
      <c r="N295" s="12" t="s">
        <v>30</v>
      </c>
      <c r="O295" s="13">
        <v>0</v>
      </c>
      <c r="P295" s="14">
        <v>100</v>
      </c>
      <c r="Q295" s="14">
        <v>5124</v>
      </c>
      <c r="R295" s="14">
        <v>5928</v>
      </c>
    </row>
    <row r="296" spans="1:18" ht="17.25" customHeight="1" x14ac:dyDescent="0.25">
      <c r="A296" s="12" t="s">
        <v>701</v>
      </c>
      <c r="B296" s="12" t="s">
        <v>702</v>
      </c>
      <c r="C296" s="12" t="s">
        <v>1226</v>
      </c>
      <c r="D296" s="12" t="s">
        <v>38</v>
      </c>
      <c r="E296" s="12" t="s">
        <v>678</v>
      </c>
      <c r="F296" s="12" t="s">
        <v>16</v>
      </c>
      <c r="G296" s="12" t="s">
        <v>17</v>
      </c>
      <c r="H296" s="12" t="s">
        <v>1346</v>
      </c>
      <c r="I296" s="12" t="s">
        <v>1345</v>
      </c>
      <c r="J296" s="12"/>
      <c r="K296" s="12" t="s">
        <v>18</v>
      </c>
      <c r="L296" s="12" t="s">
        <v>19</v>
      </c>
      <c r="M296" s="12" t="s">
        <v>29</v>
      </c>
      <c r="N296" s="12" t="s">
        <v>30</v>
      </c>
      <c r="O296" s="13">
        <v>0</v>
      </c>
      <c r="P296" s="14">
        <v>100</v>
      </c>
      <c r="Q296" s="14">
        <v>3416</v>
      </c>
      <c r="R296" s="14">
        <v>3966</v>
      </c>
    </row>
    <row r="297" spans="1:18" ht="17.25" customHeight="1" x14ac:dyDescent="0.25">
      <c r="A297" s="12" t="s">
        <v>703</v>
      </c>
      <c r="B297" s="12" t="s">
        <v>704</v>
      </c>
      <c r="C297" s="12" t="s">
        <v>1227</v>
      </c>
      <c r="D297" s="12" t="s">
        <v>38</v>
      </c>
      <c r="E297" s="12" t="s">
        <v>678</v>
      </c>
      <c r="F297" s="12" t="s">
        <v>16</v>
      </c>
      <c r="G297" s="12" t="s">
        <v>17</v>
      </c>
      <c r="H297" s="12" t="s">
        <v>1346</v>
      </c>
      <c r="I297" s="12" t="s">
        <v>1345</v>
      </c>
      <c r="J297" s="12"/>
      <c r="K297" s="12" t="s">
        <v>18</v>
      </c>
      <c r="L297" s="12" t="s">
        <v>19</v>
      </c>
      <c r="M297" s="12" t="s">
        <v>29</v>
      </c>
      <c r="N297" s="12" t="s">
        <v>30</v>
      </c>
      <c r="O297" s="13">
        <v>0</v>
      </c>
      <c r="P297" s="14">
        <v>100</v>
      </c>
      <c r="Q297" s="14">
        <v>3416</v>
      </c>
      <c r="R297" s="14">
        <v>3966</v>
      </c>
    </row>
    <row r="298" spans="1:18" ht="17.25" customHeight="1" x14ac:dyDescent="0.25">
      <c r="A298" s="12" t="s">
        <v>705</v>
      </c>
      <c r="B298" s="12" t="s">
        <v>706</v>
      </c>
      <c r="C298" s="12" t="s">
        <v>1228</v>
      </c>
      <c r="D298" s="12" t="s">
        <v>38</v>
      </c>
      <c r="E298" s="12" t="s">
        <v>678</v>
      </c>
      <c r="F298" s="12" t="s">
        <v>16</v>
      </c>
      <c r="G298" s="12" t="s">
        <v>17</v>
      </c>
      <c r="H298" s="12" t="s">
        <v>1346</v>
      </c>
      <c r="I298" s="12" t="s">
        <v>1345</v>
      </c>
      <c r="J298" s="12"/>
      <c r="K298" s="12" t="s">
        <v>18</v>
      </c>
      <c r="L298" s="12" t="s">
        <v>19</v>
      </c>
      <c r="M298" s="12" t="s">
        <v>29</v>
      </c>
      <c r="N298" s="12" t="s">
        <v>30</v>
      </c>
      <c r="O298" s="13">
        <v>0</v>
      </c>
      <c r="P298" s="14">
        <v>100</v>
      </c>
      <c r="Q298" s="14">
        <v>3416</v>
      </c>
      <c r="R298" s="14">
        <v>3966</v>
      </c>
    </row>
    <row r="299" spans="1:18" ht="17.25" customHeight="1" x14ac:dyDescent="0.25">
      <c r="A299" s="12" t="s">
        <v>707</v>
      </c>
      <c r="B299" s="12" t="s">
        <v>708</v>
      </c>
      <c r="C299" s="12" t="s">
        <v>1229</v>
      </c>
      <c r="D299" s="12" t="s">
        <v>38</v>
      </c>
      <c r="E299" s="12" t="s">
        <v>678</v>
      </c>
      <c r="F299" s="12" t="s">
        <v>16</v>
      </c>
      <c r="G299" s="12" t="s">
        <v>17</v>
      </c>
      <c r="H299" s="12" t="s">
        <v>1346</v>
      </c>
      <c r="I299" s="12" t="s">
        <v>1345</v>
      </c>
      <c r="J299" s="12"/>
      <c r="K299" s="12" t="s">
        <v>18</v>
      </c>
      <c r="L299" s="12" t="s">
        <v>19</v>
      </c>
      <c r="M299" s="12" t="s">
        <v>29</v>
      </c>
      <c r="N299" s="12" t="s">
        <v>30</v>
      </c>
      <c r="O299" s="13">
        <v>0</v>
      </c>
      <c r="P299" s="14">
        <v>100</v>
      </c>
      <c r="Q299" s="14">
        <v>6832</v>
      </c>
      <c r="R299" s="14">
        <v>7892</v>
      </c>
    </row>
    <row r="300" spans="1:18" ht="17.25" customHeight="1" x14ac:dyDescent="0.25">
      <c r="A300" s="12" t="s">
        <v>711</v>
      </c>
      <c r="B300" s="12" t="s">
        <v>712</v>
      </c>
      <c r="C300" s="12" t="s">
        <v>1231</v>
      </c>
      <c r="D300" s="12" t="s">
        <v>38</v>
      </c>
      <c r="E300" s="12" t="s">
        <v>678</v>
      </c>
      <c r="F300" s="12" t="s">
        <v>16</v>
      </c>
      <c r="G300" s="12" t="s">
        <v>17</v>
      </c>
      <c r="H300" s="12" t="s">
        <v>1346</v>
      </c>
      <c r="I300" s="12" t="s">
        <v>1345</v>
      </c>
      <c r="J300" s="12"/>
      <c r="K300" s="12" t="s">
        <v>18</v>
      </c>
      <c r="L300" s="12" t="s">
        <v>19</v>
      </c>
      <c r="M300" s="12" t="s">
        <v>29</v>
      </c>
      <c r="N300" s="12" t="s">
        <v>30</v>
      </c>
      <c r="O300" s="13">
        <v>0</v>
      </c>
      <c r="P300" s="14">
        <v>100</v>
      </c>
      <c r="Q300" s="14">
        <v>9373</v>
      </c>
      <c r="R300" s="14">
        <v>10873</v>
      </c>
    </row>
    <row r="301" spans="1:18" ht="17.25" customHeight="1" x14ac:dyDescent="0.25">
      <c r="A301" s="12" t="s">
        <v>713</v>
      </c>
      <c r="B301" s="12" t="s">
        <v>714</v>
      </c>
      <c r="C301" s="12" t="s">
        <v>1232</v>
      </c>
      <c r="D301" s="12" t="s">
        <v>38</v>
      </c>
      <c r="E301" s="12" t="s">
        <v>678</v>
      </c>
      <c r="F301" s="12" t="s">
        <v>16</v>
      </c>
      <c r="G301" s="12" t="s">
        <v>17</v>
      </c>
      <c r="H301" s="12" t="s">
        <v>1346</v>
      </c>
      <c r="I301" s="12" t="s">
        <v>1345</v>
      </c>
      <c r="J301" s="12"/>
      <c r="K301" s="12" t="s">
        <v>18</v>
      </c>
      <c r="L301" s="12" t="s">
        <v>19</v>
      </c>
      <c r="M301" s="12" t="s">
        <v>29</v>
      </c>
      <c r="N301" s="12" t="s">
        <v>30</v>
      </c>
      <c r="O301" s="13">
        <v>0</v>
      </c>
      <c r="P301" s="14">
        <v>100</v>
      </c>
      <c r="Q301" s="14">
        <v>9373</v>
      </c>
      <c r="R301" s="14">
        <v>10873</v>
      </c>
    </row>
    <row r="302" spans="1:18" ht="17.25" customHeight="1" x14ac:dyDescent="0.25">
      <c r="A302" s="12" t="s">
        <v>715</v>
      </c>
      <c r="B302" s="12" t="s">
        <v>716</v>
      </c>
      <c r="C302" s="12" t="s">
        <v>1233</v>
      </c>
      <c r="D302" s="12" t="s">
        <v>38</v>
      </c>
      <c r="E302" s="12" t="s">
        <v>678</v>
      </c>
      <c r="F302" s="12" t="s">
        <v>16</v>
      </c>
      <c r="G302" s="12" t="s">
        <v>17</v>
      </c>
      <c r="H302" s="12" t="s">
        <v>1346</v>
      </c>
      <c r="I302" s="12" t="s">
        <v>1345</v>
      </c>
      <c r="J302" s="12"/>
      <c r="K302" s="12" t="s">
        <v>18</v>
      </c>
      <c r="L302" s="12" t="s">
        <v>19</v>
      </c>
      <c r="M302" s="12" t="s">
        <v>29</v>
      </c>
      <c r="N302" s="12" t="s">
        <v>30</v>
      </c>
      <c r="O302" s="13">
        <v>0</v>
      </c>
      <c r="P302" s="14">
        <v>100</v>
      </c>
      <c r="Q302" s="14">
        <v>9373</v>
      </c>
      <c r="R302" s="14">
        <v>10873</v>
      </c>
    </row>
    <row r="303" spans="1:18" ht="17.25" customHeight="1" x14ac:dyDescent="0.25">
      <c r="A303" s="12" t="s">
        <v>717</v>
      </c>
      <c r="B303" s="12" t="s">
        <v>718</v>
      </c>
      <c r="C303" s="12" t="s">
        <v>1234</v>
      </c>
      <c r="D303" s="12" t="s">
        <v>38</v>
      </c>
      <c r="E303" s="12" t="s">
        <v>678</v>
      </c>
      <c r="F303" s="12" t="s">
        <v>16</v>
      </c>
      <c r="G303" s="12" t="s">
        <v>17</v>
      </c>
      <c r="H303" s="12" t="s">
        <v>1346</v>
      </c>
      <c r="I303" s="12" t="s">
        <v>1345</v>
      </c>
      <c r="J303" s="12"/>
      <c r="K303" s="12" t="s">
        <v>18</v>
      </c>
      <c r="L303" s="12" t="s">
        <v>19</v>
      </c>
      <c r="M303" s="12" t="s">
        <v>29</v>
      </c>
      <c r="N303" s="12" t="s">
        <v>30</v>
      </c>
      <c r="O303" s="13">
        <v>0</v>
      </c>
      <c r="P303" s="14">
        <v>100</v>
      </c>
      <c r="Q303" s="14">
        <v>9373</v>
      </c>
      <c r="R303" s="14">
        <v>10873</v>
      </c>
    </row>
    <row r="304" spans="1:18" ht="17.25" customHeight="1" x14ac:dyDescent="0.25">
      <c r="A304" s="12" t="s">
        <v>719</v>
      </c>
      <c r="B304" s="12" t="s">
        <v>720</v>
      </c>
      <c r="C304" s="12" t="s">
        <v>1235</v>
      </c>
      <c r="D304" s="12" t="s">
        <v>38</v>
      </c>
      <c r="E304" s="12" t="s">
        <v>678</v>
      </c>
      <c r="F304" s="12" t="s">
        <v>16</v>
      </c>
      <c r="G304" s="12" t="s">
        <v>17</v>
      </c>
      <c r="H304" s="12" t="s">
        <v>1346</v>
      </c>
      <c r="I304" s="12" t="s">
        <v>1345</v>
      </c>
      <c r="J304" s="12"/>
      <c r="K304" s="12" t="s">
        <v>18</v>
      </c>
      <c r="L304" s="12" t="s">
        <v>19</v>
      </c>
      <c r="M304" s="12" t="s">
        <v>29</v>
      </c>
      <c r="N304" s="12" t="s">
        <v>30</v>
      </c>
      <c r="O304" s="13">
        <v>0</v>
      </c>
      <c r="P304" s="14">
        <v>100</v>
      </c>
      <c r="Q304" s="14">
        <v>287</v>
      </c>
      <c r="R304" s="14">
        <v>346</v>
      </c>
    </row>
    <row r="305" spans="1:18" ht="17.25" customHeight="1" x14ac:dyDescent="0.25">
      <c r="A305" s="12" t="s">
        <v>721</v>
      </c>
      <c r="B305" s="12" t="s">
        <v>722</v>
      </c>
      <c r="C305" s="12" t="s">
        <v>1236</v>
      </c>
      <c r="D305" s="12" t="s">
        <v>38</v>
      </c>
      <c r="E305" s="12" t="s">
        <v>678</v>
      </c>
      <c r="F305" s="12" t="s">
        <v>16</v>
      </c>
      <c r="G305" s="12" t="s">
        <v>17</v>
      </c>
      <c r="H305" s="12" t="s">
        <v>1346</v>
      </c>
      <c r="I305" s="12" t="s">
        <v>1345</v>
      </c>
      <c r="J305" s="12"/>
      <c r="K305" s="12" t="s">
        <v>18</v>
      </c>
      <c r="L305" s="12" t="s">
        <v>19</v>
      </c>
      <c r="M305" s="12" t="s">
        <v>29</v>
      </c>
      <c r="N305" s="12" t="s">
        <v>30</v>
      </c>
      <c r="O305" s="13">
        <v>0</v>
      </c>
      <c r="P305" s="14">
        <v>100</v>
      </c>
      <c r="Q305" s="14">
        <v>581</v>
      </c>
      <c r="R305" s="14">
        <v>676</v>
      </c>
    </row>
    <row r="306" spans="1:18" ht="17.25" customHeight="1" x14ac:dyDescent="0.25">
      <c r="A306" s="12" t="s">
        <v>723</v>
      </c>
      <c r="B306" s="12" t="s">
        <v>724</v>
      </c>
      <c r="C306" s="12" t="s">
        <v>1237</v>
      </c>
      <c r="D306" s="12" t="s">
        <v>38</v>
      </c>
      <c r="E306" s="12" t="s">
        <v>678</v>
      </c>
      <c r="F306" s="12" t="s">
        <v>16</v>
      </c>
      <c r="G306" s="12" t="s">
        <v>17</v>
      </c>
      <c r="H306" s="12" t="s">
        <v>1346</v>
      </c>
      <c r="I306" s="12" t="s">
        <v>1345</v>
      </c>
      <c r="J306" s="12"/>
      <c r="K306" s="12" t="s">
        <v>18</v>
      </c>
      <c r="L306" s="12" t="s">
        <v>19</v>
      </c>
      <c r="M306" s="12" t="s">
        <v>29</v>
      </c>
      <c r="N306" s="12" t="s">
        <v>30</v>
      </c>
      <c r="O306" s="13">
        <v>0</v>
      </c>
      <c r="P306" s="14">
        <v>100</v>
      </c>
      <c r="Q306" s="14">
        <v>287</v>
      </c>
      <c r="R306" s="14">
        <v>346</v>
      </c>
    </row>
    <row r="307" spans="1:18" ht="17.25" customHeight="1" x14ac:dyDescent="0.25">
      <c r="A307" s="12" t="s">
        <v>725</v>
      </c>
      <c r="B307" s="12" t="s">
        <v>726</v>
      </c>
      <c r="C307" s="12" t="s">
        <v>1238</v>
      </c>
      <c r="D307" s="12" t="s">
        <v>38</v>
      </c>
      <c r="E307" s="12" t="s">
        <v>678</v>
      </c>
      <c r="F307" s="12" t="s">
        <v>16</v>
      </c>
      <c r="G307" s="12" t="s">
        <v>17</v>
      </c>
      <c r="H307" s="12" t="s">
        <v>1346</v>
      </c>
      <c r="I307" s="12" t="s">
        <v>1345</v>
      </c>
      <c r="J307" s="12"/>
      <c r="K307" s="12" t="s">
        <v>18</v>
      </c>
      <c r="L307" s="12" t="s">
        <v>19</v>
      </c>
      <c r="M307" s="12" t="s">
        <v>29</v>
      </c>
      <c r="N307" s="12" t="s">
        <v>30</v>
      </c>
      <c r="O307" s="13">
        <v>0</v>
      </c>
      <c r="P307" s="14">
        <v>100</v>
      </c>
      <c r="Q307" s="14">
        <v>138</v>
      </c>
      <c r="R307" s="14">
        <v>170</v>
      </c>
    </row>
    <row r="308" spans="1:18" ht="17.25" customHeight="1" x14ac:dyDescent="0.25">
      <c r="A308" s="12" t="s">
        <v>727</v>
      </c>
      <c r="B308" s="12" t="s">
        <v>728</v>
      </c>
      <c r="C308" s="12" t="s">
        <v>1239</v>
      </c>
      <c r="D308" s="12" t="s">
        <v>38</v>
      </c>
      <c r="E308" s="12" t="s">
        <v>678</v>
      </c>
      <c r="F308" s="12" t="s">
        <v>16</v>
      </c>
      <c r="G308" s="12" t="s">
        <v>17</v>
      </c>
      <c r="H308" s="12" t="s">
        <v>1346</v>
      </c>
      <c r="I308" s="12" t="s">
        <v>1345</v>
      </c>
      <c r="J308" s="12"/>
      <c r="K308" s="12" t="s">
        <v>18</v>
      </c>
      <c r="L308" s="12" t="s">
        <v>19</v>
      </c>
      <c r="M308" s="12" t="s">
        <v>29</v>
      </c>
      <c r="N308" s="12" t="s">
        <v>30</v>
      </c>
      <c r="O308" s="13">
        <v>0</v>
      </c>
      <c r="P308" s="14">
        <v>100</v>
      </c>
      <c r="Q308" s="14">
        <v>138</v>
      </c>
      <c r="R308" s="14">
        <v>170</v>
      </c>
    </row>
    <row r="309" spans="1:18" ht="17.25" customHeight="1" x14ac:dyDescent="0.25">
      <c r="A309" s="12" t="s">
        <v>729</v>
      </c>
      <c r="B309" s="12" t="s">
        <v>730</v>
      </c>
      <c r="C309" s="12" t="s">
        <v>1240</v>
      </c>
      <c r="D309" s="12" t="s">
        <v>38</v>
      </c>
      <c r="E309" s="12" t="s">
        <v>678</v>
      </c>
      <c r="F309" s="12" t="s">
        <v>16</v>
      </c>
      <c r="G309" s="12" t="s">
        <v>17</v>
      </c>
      <c r="H309" s="12" t="s">
        <v>1346</v>
      </c>
      <c r="I309" s="12" t="s">
        <v>1345</v>
      </c>
      <c r="J309" s="12"/>
      <c r="K309" s="12" t="s">
        <v>18</v>
      </c>
      <c r="L309" s="12" t="s">
        <v>19</v>
      </c>
      <c r="M309" s="12" t="s">
        <v>29</v>
      </c>
      <c r="N309" s="12" t="s">
        <v>30</v>
      </c>
      <c r="O309" s="13">
        <v>0</v>
      </c>
      <c r="P309" s="14">
        <v>100</v>
      </c>
      <c r="Q309" s="14">
        <v>138</v>
      </c>
      <c r="R309" s="14">
        <v>170</v>
      </c>
    </row>
    <row r="310" spans="1:18" ht="17.25" customHeight="1" x14ac:dyDescent="0.25">
      <c r="A310" s="12" t="s">
        <v>731</v>
      </c>
      <c r="B310" s="12" t="s">
        <v>732</v>
      </c>
      <c r="C310" s="12" t="s">
        <v>1241</v>
      </c>
      <c r="D310" s="12" t="s">
        <v>38</v>
      </c>
      <c r="E310" s="12" t="s">
        <v>678</v>
      </c>
      <c r="F310" s="12" t="s">
        <v>16</v>
      </c>
      <c r="G310" s="12" t="s">
        <v>17</v>
      </c>
      <c r="H310" s="12" t="s">
        <v>1346</v>
      </c>
      <c r="I310" s="12" t="s">
        <v>1345</v>
      </c>
      <c r="J310" s="12"/>
      <c r="K310" s="12" t="s">
        <v>18</v>
      </c>
      <c r="L310" s="12" t="s">
        <v>19</v>
      </c>
      <c r="M310" s="12" t="s">
        <v>29</v>
      </c>
      <c r="N310" s="12" t="s">
        <v>30</v>
      </c>
      <c r="O310" s="13">
        <v>0</v>
      </c>
      <c r="P310" s="14">
        <v>100</v>
      </c>
      <c r="Q310" s="14">
        <v>138</v>
      </c>
      <c r="R310" s="14">
        <v>170</v>
      </c>
    </row>
    <row r="311" spans="1:18" ht="17.25" customHeight="1" x14ac:dyDescent="0.25">
      <c r="A311" s="12" t="s">
        <v>733</v>
      </c>
      <c r="B311" s="12" t="s">
        <v>734</v>
      </c>
      <c r="C311" s="12" t="s">
        <v>1242</v>
      </c>
      <c r="D311" s="12" t="s">
        <v>38</v>
      </c>
      <c r="E311" s="12" t="s">
        <v>678</v>
      </c>
      <c r="F311" s="12" t="s">
        <v>16</v>
      </c>
      <c r="G311" s="12" t="s">
        <v>17</v>
      </c>
      <c r="H311" s="12" t="s">
        <v>1346</v>
      </c>
      <c r="I311" s="12" t="s">
        <v>1345</v>
      </c>
      <c r="J311" s="12"/>
      <c r="K311" s="12" t="s">
        <v>18</v>
      </c>
      <c r="L311" s="12" t="s">
        <v>19</v>
      </c>
      <c r="M311" s="12" t="s">
        <v>29</v>
      </c>
      <c r="N311" s="12" t="s">
        <v>30</v>
      </c>
      <c r="O311" s="13">
        <v>0</v>
      </c>
      <c r="P311" s="14">
        <v>100</v>
      </c>
      <c r="Q311" s="14">
        <v>138</v>
      </c>
      <c r="R311" s="14">
        <v>170</v>
      </c>
    </row>
    <row r="312" spans="1:18" ht="17.25" customHeight="1" x14ac:dyDescent="0.25">
      <c r="A312" s="12" t="s">
        <v>735</v>
      </c>
      <c r="B312" s="12" t="s">
        <v>736</v>
      </c>
      <c r="C312" s="12" t="s">
        <v>1243</v>
      </c>
      <c r="D312" s="12" t="s">
        <v>38</v>
      </c>
      <c r="E312" s="12" t="s">
        <v>678</v>
      </c>
      <c r="F312" s="12" t="s">
        <v>16</v>
      </c>
      <c r="G312" s="12" t="s">
        <v>17</v>
      </c>
      <c r="H312" s="12" t="s">
        <v>1346</v>
      </c>
      <c r="I312" s="12" t="s">
        <v>1345</v>
      </c>
      <c r="J312" s="12"/>
      <c r="K312" s="12" t="s">
        <v>18</v>
      </c>
      <c r="L312" s="12" t="s">
        <v>19</v>
      </c>
      <c r="M312" s="12" t="s">
        <v>29</v>
      </c>
      <c r="N312" s="12" t="s">
        <v>30</v>
      </c>
      <c r="O312" s="13">
        <v>0</v>
      </c>
      <c r="P312" s="14">
        <v>100</v>
      </c>
      <c r="Q312" s="14">
        <v>138</v>
      </c>
      <c r="R312" s="14">
        <v>170</v>
      </c>
    </row>
    <row r="313" spans="1:18" ht="17.25" customHeight="1" x14ac:dyDescent="0.25">
      <c r="A313" s="12" t="s">
        <v>737</v>
      </c>
      <c r="B313" s="12" t="s">
        <v>738</v>
      </c>
      <c r="C313" s="12" t="s">
        <v>1244</v>
      </c>
      <c r="D313" s="12" t="s">
        <v>38</v>
      </c>
      <c r="E313" s="12" t="s">
        <v>678</v>
      </c>
      <c r="F313" s="12" t="s">
        <v>16</v>
      </c>
      <c r="G313" s="12" t="s">
        <v>17</v>
      </c>
      <c r="H313" s="12" t="s">
        <v>1346</v>
      </c>
      <c r="I313" s="12" t="s">
        <v>1345</v>
      </c>
      <c r="J313" s="12"/>
      <c r="K313" s="12" t="s">
        <v>18</v>
      </c>
      <c r="L313" s="12" t="s">
        <v>19</v>
      </c>
      <c r="M313" s="12" t="s">
        <v>29</v>
      </c>
      <c r="N313" s="12" t="s">
        <v>30</v>
      </c>
      <c r="O313" s="13">
        <v>0</v>
      </c>
      <c r="P313" s="14">
        <v>100</v>
      </c>
      <c r="Q313" s="14">
        <v>138</v>
      </c>
      <c r="R313" s="14">
        <v>170</v>
      </c>
    </row>
    <row r="314" spans="1:18" ht="17.25" customHeight="1" x14ac:dyDescent="0.25">
      <c r="A314" s="12" t="s">
        <v>739</v>
      </c>
      <c r="B314" s="12" t="s">
        <v>740</v>
      </c>
      <c r="C314" s="12" t="s">
        <v>1245</v>
      </c>
      <c r="D314" s="12" t="s">
        <v>38</v>
      </c>
      <c r="E314" s="12" t="s">
        <v>678</v>
      </c>
      <c r="F314" s="12" t="s">
        <v>16</v>
      </c>
      <c r="G314" s="12" t="s">
        <v>17</v>
      </c>
      <c r="H314" s="12" t="s">
        <v>1346</v>
      </c>
      <c r="I314" s="12" t="s">
        <v>1345</v>
      </c>
      <c r="J314" s="12"/>
      <c r="K314" s="12" t="s">
        <v>18</v>
      </c>
      <c r="L314" s="12" t="s">
        <v>19</v>
      </c>
      <c r="M314" s="12" t="s">
        <v>29</v>
      </c>
      <c r="N314" s="12" t="s">
        <v>30</v>
      </c>
      <c r="O314" s="13">
        <v>0</v>
      </c>
      <c r="P314" s="14">
        <v>100</v>
      </c>
      <c r="Q314" s="14">
        <v>138</v>
      </c>
      <c r="R314" s="14">
        <v>170</v>
      </c>
    </row>
    <row r="315" spans="1:18" ht="17.25" customHeight="1" x14ac:dyDescent="0.25">
      <c r="A315" s="12" t="s">
        <v>741</v>
      </c>
      <c r="B315" s="12" t="s">
        <v>742</v>
      </c>
      <c r="C315" s="12" t="s">
        <v>1246</v>
      </c>
      <c r="D315" s="12" t="s">
        <v>34</v>
      </c>
      <c r="E315" s="12" t="s">
        <v>743</v>
      </c>
      <c r="F315" s="12" t="s">
        <v>16</v>
      </c>
      <c r="G315" s="12" t="s">
        <v>17</v>
      </c>
      <c r="H315" s="12" t="s">
        <v>1342</v>
      </c>
      <c r="I315" s="12" t="s">
        <v>1345</v>
      </c>
      <c r="J315" s="12"/>
      <c r="K315" s="12" t="s">
        <v>18</v>
      </c>
      <c r="L315" s="12" t="s">
        <v>19</v>
      </c>
      <c r="M315" s="12" t="s">
        <v>29</v>
      </c>
      <c r="N315" s="12" t="s">
        <v>30</v>
      </c>
      <c r="O315" s="13">
        <v>0</v>
      </c>
      <c r="P315" s="14">
        <v>100</v>
      </c>
      <c r="Q315" s="14">
        <v>54540</v>
      </c>
      <c r="R315" s="14">
        <v>96667</v>
      </c>
    </row>
    <row r="316" spans="1:18" ht="17.25" customHeight="1" x14ac:dyDescent="0.25">
      <c r="A316" s="12" t="s">
        <v>744</v>
      </c>
      <c r="B316" s="12" t="s">
        <v>745</v>
      </c>
      <c r="C316" s="12" t="s">
        <v>1247</v>
      </c>
      <c r="D316" s="12" t="s">
        <v>26</v>
      </c>
      <c r="E316" s="12" t="s">
        <v>27</v>
      </c>
      <c r="F316" s="12" t="s">
        <v>28</v>
      </c>
      <c r="G316" s="12" t="s">
        <v>17</v>
      </c>
      <c r="H316" s="12" t="s">
        <v>1340</v>
      </c>
      <c r="I316" s="12" t="s">
        <v>1341</v>
      </c>
      <c r="J316" s="12"/>
      <c r="K316" s="12" t="s">
        <v>18</v>
      </c>
      <c r="L316" s="12" t="s">
        <v>19</v>
      </c>
      <c r="M316" s="12" t="s">
        <v>31</v>
      </c>
      <c r="N316" s="12" t="s">
        <v>41</v>
      </c>
      <c r="O316" s="13">
        <v>100</v>
      </c>
      <c r="P316" s="14">
        <v>100</v>
      </c>
      <c r="Q316" s="14">
        <v>0</v>
      </c>
      <c r="R316" s="14">
        <v>100</v>
      </c>
    </row>
    <row r="317" spans="1:18" ht="17.25" customHeight="1" x14ac:dyDescent="0.25">
      <c r="A317" s="12" t="s">
        <v>746</v>
      </c>
      <c r="B317" s="12" t="s">
        <v>747</v>
      </c>
      <c r="C317" s="12" t="s">
        <v>1248</v>
      </c>
      <c r="D317" s="12" t="s">
        <v>38</v>
      </c>
      <c r="E317" s="12" t="s">
        <v>748</v>
      </c>
      <c r="F317" s="12" t="s">
        <v>16</v>
      </c>
      <c r="G317" s="12" t="s">
        <v>17</v>
      </c>
      <c r="H317" s="12" t="s">
        <v>1346</v>
      </c>
      <c r="I317" s="12" t="s">
        <v>1356</v>
      </c>
      <c r="J317" s="12" t="s">
        <v>1360</v>
      </c>
      <c r="K317" s="12" t="s">
        <v>18</v>
      </c>
      <c r="L317" s="12" t="s">
        <v>19</v>
      </c>
      <c r="M317" s="12" t="s">
        <v>1489</v>
      </c>
      <c r="N317" s="12" t="s">
        <v>182</v>
      </c>
      <c r="O317" s="13">
        <v>0</v>
      </c>
      <c r="P317" s="14">
        <v>100</v>
      </c>
      <c r="Q317" s="14">
        <v>80517</v>
      </c>
      <c r="R317" s="14">
        <v>100039</v>
      </c>
    </row>
    <row r="318" spans="1:18" ht="17.25" customHeight="1" x14ac:dyDescent="0.25">
      <c r="A318" s="12" t="s">
        <v>749</v>
      </c>
      <c r="B318" s="12" t="s">
        <v>750</v>
      </c>
      <c r="C318" s="12" t="s">
        <v>1249</v>
      </c>
      <c r="D318" s="12" t="s">
        <v>26</v>
      </c>
      <c r="E318" s="12" t="s">
        <v>27</v>
      </c>
      <c r="F318" s="12" t="s">
        <v>28</v>
      </c>
      <c r="G318" s="12" t="s">
        <v>17</v>
      </c>
      <c r="H318" s="12" t="s">
        <v>1340</v>
      </c>
      <c r="I318" s="12" t="s">
        <v>1341</v>
      </c>
      <c r="J318" s="12"/>
      <c r="K318" s="12" t="s">
        <v>18</v>
      </c>
      <c r="L318" s="12" t="s">
        <v>19</v>
      </c>
      <c r="M318" s="12" t="s">
        <v>29</v>
      </c>
      <c r="N318" s="12" t="s">
        <v>30</v>
      </c>
      <c r="O318" s="13">
        <v>0</v>
      </c>
      <c r="P318" s="14">
        <v>100</v>
      </c>
      <c r="Q318" s="14">
        <v>102</v>
      </c>
      <c r="R318" s="14">
        <v>120</v>
      </c>
    </row>
    <row r="319" spans="1:18" ht="17.25" customHeight="1" x14ac:dyDescent="0.25">
      <c r="A319" s="12" t="s">
        <v>751</v>
      </c>
      <c r="B319" s="12" t="s">
        <v>752</v>
      </c>
      <c r="C319" s="12" t="s">
        <v>1250</v>
      </c>
      <c r="D319" s="12" t="s">
        <v>26</v>
      </c>
      <c r="E319" s="12" t="s">
        <v>27</v>
      </c>
      <c r="F319" s="12" t="s">
        <v>28</v>
      </c>
      <c r="G319" s="12" t="s">
        <v>17</v>
      </c>
      <c r="H319" s="12" t="s">
        <v>1340</v>
      </c>
      <c r="I319" s="12" t="s">
        <v>1341</v>
      </c>
      <c r="J319" s="12"/>
      <c r="K319" s="12" t="s">
        <v>18</v>
      </c>
      <c r="L319" s="12" t="s">
        <v>19</v>
      </c>
      <c r="M319" s="12" t="s">
        <v>29</v>
      </c>
      <c r="N319" s="12" t="s">
        <v>30</v>
      </c>
      <c r="O319" s="13">
        <v>0</v>
      </c>
      <c r="P319" s="14">
        <v>100</v>
      </c>
      <c r="Q319" s="14">
        <v>98</v>
      </c>
      <c r="R319" s="14">
        <v>115</v>
      </c>
    </row>
    <row r="320" spans="1:18" ht="17.25" customHeight="1" x14ac:dyDescent="0.25">
      <c r="A320" s="12" t="s">
        <v>1453</v>
      </c>
      <c r="B320" s="12" t="s">
        <v>1454</v>
      </c>
      <c r="C320" s="12" t="s">
        <v>1455</v>
      </c>
      <c r="D320" s="12" t="s">
        <v>422</v>
      </c>
      <c r="E320" s="12" t="s">
        <v>819</v>
      </c>
      <c r="F320" s="12" t="s">
        <v>16</v>
      </c>
      <c r="G320" s="12" t="s">
        <v>17</v>
      </c>
      <c r="H320" s="12" t="s">
        <v>1413</v>
      </c>
      <c r="I320" s="12"/>
      <c r="J320" s="12" t="s">
        <v>1456</v>
      </c>
      <c r="K320" s="12" t="s">
        <v>18</v>
      </c>
      <c r="L320" s="12" t="s">
        <v>140</v>
      </c>
      <c r="M320" s="12" t="s">
        <v>31</v>
      </c>
      <c r="N320" s="12" t="s">
        <v>41</v>
      </c>
      <c r="O320" s="13">
        <v>100</v>
      </c>
      <c r="P320" s="14">
        <v>100</v>
      </c>
      <c r="Q320" s="14">
        <v>0</v>
      </c>
      <c r="R320" s="14">
        <v>0</v>
      </c>
    </row>
    <row r="321" spans="1:18" ht="17.25" customHeight="1" x14ac:dyDescent="0.25">
      <c r="A321" s="12" t="s">
        <v>753</v>
      </c>
      <c r="B321" s="12" t="s">
        <v>754</v>
      </c>
      <c r="C321" s="12" t="s">
        <v>1251</v>
      </c>
      <c r="D321" s="12" t="s">
        <v>34</v>
      </c>
      <c r="E321" s="12" t="s">
        <v>755</v>
      </c>
      <c r="F321" s="12" t="s">
        <v>16</v>
      </c>
      <c r="G321" s="12" t="s">
        <v>17</v>
      </c>
      <c r="H321" s="12" t="s">
        <v>1342</v>
      </c>
      <c r="I321" s="12" t="s">
        <v>1406</v>
      </c>
      <c r="J321" s="12"/>
      <c r="K321" s="12" t="s">
        <v>18</v>
      </c>
      <c r="L321" s="12" t="s">
        <v>19</v>
      </c>
      <c r="M321" s="12" t="s">
        <v>1487</v>
      </c>
      <c r="N321" s="12" t="s">
        <v>41</v>
      </c>
      <c r="O321" s="13">
        <v>100</v>
      </c>
      <c r="P321" s="14">
        <v>0</v>
      </c>
      <c r="Q321" s="14">
        <v>103048</v>
      </c>
      <c r="R321" s="14">
        <v>151963</v>
      </c>
    </row>
    <row r="322" spans="1:18" ht="17.25" customHeight="1" x14ac:dyDescent="0.25">
      <c r="A322" s="12" t="s">
        <v>756</v>
      </c>
      <c r="B322" s="12" t="s">
        <v>757</v>
      </c>
      <c r="C322" s="12" t="s">
        <v>1252</v>
      </c>
      <c r="D322" s="12" t="s">
        <v>118</v>
      </c>
      <c r="E322" s="12" t="s">
        <v>758</v>
      </c>
      <c r="F322" s="12" t="s">
        <v>16</v>
      </c>
      <c r="G322" s="12" t="s">
        <v>17</v>
      </c>
      <c r="H322" s="12" t="s">
        <v>1342</v>
      </c>
      <c r="I322" s="12" t="s">
        <v>1375</v>
      </c>
      <c r="J322" s="12"/>
      <c r="K322" s="12" t="s">
        <v>18</v>
      </c>
      <c r="L322" s="12" t="s">
        <v>19</v>
      </c>
      <c r="M322" s="12" t="s">
        <v>29</v>
      </c>
      <c r="N322" s="12" t="s">
        <v>30</v>
      </c>
      <c r="O322" s="13">
        <v>0</v>
      </c>
      <c r="P322" s="14">
        <v>100</v>
      </c>
      <c r="Q322" s="14">
        <v>13778</v>
      </c>
      <c r="R322" s="14">
        <v>22523</v>
      </c>
    </row>
    <row r="323" spans="1:18" ht="17.25" customHeight="1" x14ac:dyDescent="0.25">
      <c r="A323" s="12" t="s">
        <v>759</v>
      </c>
      <c r="B323" s="12" t="s">
        <v>760</v>
      </c>
      <c r="C323" s="12" t="s">
        <v>1253</v>
      </c>
      <c r="D323" s="12" t="s">
        <v>118</v>
      </c>
      <c r="E323" s="12" t="s">
        <v>758</v>
      </c>
      <c r="F323" s="12" t="s">
        <v>16</v>
      </c>
      <c r="G323" s="12" t="s">
        <v>17</v>
      </c>
      <c r="H323" s="12" t="s">
        <v>1342</v>
      </c>
      <c r="I323" s="12" t="s">
        <v>1375</v>
      </c>
      <c r="J323" s="12"/>
      <c r="K323" s="12" t="s">
        <v>18</v>
      </c>
      <c r="L323" s="12" t="s">
        <v>19</v>
      </c>
      <c r="M323" s="12" t="s">
        <v>29</v>
      </c>
      <c r="N323" s="12" t="s">
        <v>30</v>
      </c>
      <c r="O323" s="13">
        <v>0</v>
      </c>
      <c r="P323" s="14">
        <v>100</v>
      </c>
      <c r="Q323" s="14">
        <v>71727</v>
      </c>
      <c r="R323" s="14">
        <v>113703</v>
      </c>
    </row>
    <row r="324" spans="1:18" ht="17.25" customHeight="1" x14ac:dyDescent="0.25">
      <c r="A324" s="12" t="s">
        <v>761</v>
      </c>
      <c r="B324" s="12" t="s">
        <v>762</v>
      </c>
      <c r="C324" s="12" t="s">
        <v>1254</v>
      </c>
      <c r="D324" s="12" t="s">
        <v>118</v>
      </c>
      <c r="E324" s="12" t="s">
        <v>758</v>
      </c>
      <c r="F324" s="12" t="s">
        <v>16</v>
      </c>
      <c r="G324" s="12" t="s">
        <v>17</v>
      </c>
      <c r="H324" s="12" t="s">
        <v>1342</v>
      </c>
      <c r="I324" s="12" t="s">
        <v>1375</v>
      </c>
      <c r="J324" s="12"/>
      <c r="K324" s="12" t="s">
        <v>18</v>
      </c>
      <c r="L324" s="12" t="s">
        <v>19</v>
      </c>
      <c r="M324" s="12" t="s">
        <v>29</v>
      </c>
      <c r="N324" s="12" t="s">
        <v>30</v>
      </c>
      <c r="O324" s="13">
        <v>0</v>
      </c>
      <c r="P324" s="14">
        <v>100</v>
      </c>
      <c r="Q324" s="14">
        <v>72249</v>
      </c>
      <c r="R324" s="14">
        <v>113459</v>
      </c>
    </row>
    <row r="325" spans="1:18" ht="17.25" customHeight="1" x14ac:dyDescent="0.25">
      <c r="A325" s="12" t="s">
        <v>763</v>
      </c>
      <c r="B325" s="12" t="s">
        <v>764</v>
      </c>
      <c r="C325" s="12" t="s">
        <v>1255</v>
      </c>
      <c r="D325" s="12" t="s">
        <v>34</v>
      </c>
      <c r="E325" s="12" t="s">
        <v>765</v>
      </c>
      <c r="F325" s="12" t="s">
        <v>16</v>
      </c>
      <c r="G325" s="12" t="s">
        <v>17</v>
      </c>
      <c r="H325" s="12" t="s">
        <v>1342</v>
      </c>
      <c r="I325" s="12" t="s">
        <v>1354</v>
      </c>
      <c r="J325" s="12"/>
      <c r="K325" s="12" t="s">
        <v>18</v>
      </c>
      <c r="L325" s="12" t="s">
        <v>19</v>
      </c>
      <c r="M325" s="12" t="s">
        <v>1497</v>
      </c>
      <c r="N325" s="12" t="s">
        <v>30</v>
      </c>
      <c r="O325" s="13">
        <v>0</v>
      </c>
      <c r="P325" s="14">
        <v>100</v>
      </c>
      <c r="Q325" s="14">
        <v>55294</v>
      </c>
      <c r="R325" s="14">
        <v>114504</v>
      </c>
    </row>
    <row r="326" spans="1:18" ht="17.25" customHeight="1" x14ac:dyDescent="0.25">
      <c r="A326" s="12" t="s">
        <v>766</v>
      </c>
      <c r="B326" s="12" t="s">
        <v>767</v>
      </c>
      <c r="C326" s="12" t="s">
        <v>1256</v>
      </c>
      <c r="D326" s="12" t="s">
        <v>34</v>
      </c>
      <c r="E326" s="12" t="s">
        <v>768</v>
      </c>
      <c r="F326" s="12" t="s">
        <v>16</v>
      </c>
      <c r="G326" s="12" t="s">
        <v>17</v>
      </c>
      <c r="H326" s="12" t="s">
        <v>1342</v>
      </c>
      <c r="I326" s="12" t="s">
        <v>1432</v>
      </c>
      <c r="J326" s="12"/>
      <c r="K326" s="12" t="s">
        <v>18</v>
      </c>
      <c r="L326" s="12" t="s">
        <v>19</v>
      </c>
      <c r="M326" s="12" t="s">
        <v>1497</v>
      </c>
      <c r="N326" s="12" t="s">
        <v>30</v>
      </c>
      <c r="O326" s="13">
        <v>0</v>
      </c>
      <c r="P326" s="14">
        <v>100</v>
      </c>
      <c r="Q326" s="14">
        <v>387</v>
      </c>
      <c r="R326" s="14">
        <v>554</v>
      </c>
    </row>
    <row r="327" spans="1:18" ht="17.25" customHeight="1" x14ac:dyDescent="0.25">
      <c r="A327" s="12" t="s">
        <v>769</v>
      </c>
      <c r="B327" s="12" t="s">
        <v>770</v>
      </c>
      <c r="C327" s="12" t="s">
        <v>1257</v>
      </c>
      <c r="D327" s="12" t="s">
        <v>26</v>
      </c>
      <c r="E327" s="12" t="s">
        <v>27</v>
      </c>
      <c r="F327" s="12" t="s">
        <v>28</v>
      </c>
      <c r="G327" s="12" t="s">
        <v>17</v>
      </c>
      <c r="H327" s="12" t="s">
        <v>1340</v>
      </c>
      <c r="I327" s="12" t="s">
        <v>1341</v>
      </c>
      <c r="J327" s="12"/>
      <c r="K327" s="12" t="s">
        <v>18</v>
      </c>
      <c r="L327" s="12" t="s">
        <v>19</v>
      </c>
      <c r="M327" s="12" t="s">
        <v>29</v>
      </c>
      <c r="N327" s="12" t="s">
        <v>30</v>
      </c>
      <c r="O327" s="13">
        <v>0</v>
      </c>
      <c r="P327" s="14">
        <v>100</v>
      </c>
      <c r="Q327" s="14">
        <v>304</v>
      </c>
      <c r="R327" s="14">
        <v>347</v>
      </c>
    </row>
    <row r="328" spans="1:18" ht="17.25" customHeight="1" x14ac:dyDescent="0.25">
      <c r="A328" s="12" t="s">
        <v>771</v>
      </c>
      <c r="B328" s="12" t="s">
        <v>772</v>
      </c>
      <c r="C328" s="12" t="s">
        <v>1258</v>
      </c>
      <c r="D328" s="12" t="s">
        <v>34</v>
      </c>
      <c r="E328" s="12" t="s">
        <v>773</v>
      </c>
      <c r="F328" s="12" t="s">
        <v>16</v>
      </c>
      <c r="G328" s="12" t="s">
        <v>17</v>
      </c>
      <c r="H328" s="12" t="s">
        <v>1342</v>
      </c>
      <c r="I328" s="12" t="s">
        <v>1433</v>
      </c>
      <c r="J328" s="12"/>
      <c r="K328" s="12" t="s">
        <v>18</v>
      </c>
      <c r="L328" s="12" t="s">
        <v>19</v>
      </c>
      <c r="M328" s="12" t="s">
        <v>29</v>
      </c>
      <c r="N328" s="12" t="s">
        <v>30</v>
      </c>
      <c r="O328" s="13">
        <v>0</v>
      </c>
      <c r="P328" s="14">
        <v>100</v>
      </c>
      <c r="Q328" s="14">
        <v>62545</v>
      </c>
      <c r="R328" s="14">
        <v>99242</v>
      </c>
    </row>
    <row r="329" spans="1:18" ht="17.25" customHeight="1" x14ac:dyDescent="0.25">
      <c r="A329" s="12" t="s">
        <v>774</v>
      </c>
      <c r="B329" s="12" t="s">
        <v>775</v>
      </c>
      <c r="C329" s="12" t="s">
        <v>1434</v>
      </c>
      <c r="D329" s="12" t="s">
        <v>34</v>
      </c>
      <c r="E329" s="12" t="s">
        <v>776</v>
      </c>
      <c r="F329" s="12" t="s">
        <v>16</v>
      </c>
      <c r="G329" s="12" t="s">
        <v>17</v>
      </c>
      <c r="H329" s="12" t="s">
        <v>1342</v>
      </c>
      <c r="I329" s="12" t="s">
        <v>1435</v>
      </c>
      <c r="J329" s="12"/>
      <c r="K329" s="12" t="s">
        <v>18</v>
      </c>
      <c r="L329" s="12" t="s">
        <v>19</v>
      </c>
      <c r="M329" s="12" t="s">
        <v>1487</v>
      </c>
      <c r="N329" s="12" t="s">
        <v>41</v>
      </c>
      <c r="O329" s="13">
        <v>100</v>
      </c>
      <c r="P329" s="14">
        <v>0</v>
      </c>
      <c r="Q329" s="14">
        <v>4916</v>
      </c>
      <c r="R329" s="14">
        <v>8673</v>
      </c>
    </row>
    <row r="330" spans="1:18" ht="17.25" customHeight="1" x14ac:dyDescent="0.25">
      <c r="A330" s="12" t="s">
        <v>779</v>
      </c>
      <c r="B330" s="12" t="s">
        <v>780</v>
      </c>
      <c r="C330" s="12" t="s">
        <v>1259</v>
      </c>
      <c r="D330" s="12" t="s">
        <v>38</v>
      </c>
      <c r="E330" s="12" t="s">
        <v>781</v>
      </c>
      <c r="F330" s="12" t="s">
        <v>16</v>
      </c>
      <c r="G330" s="12" t="s">
        <v>17</v>
      </c>
      <c r="H330" s="12" t="s">
        <v>1346</v>
      </c>
      <c r="I330" s="12" t="s">
        <v>1431</v>
      </c>
      <c r="J330" s="12"/>
      <c r="K330" s="12" t="s">
        <v>18</v>
      </c>
      <c r="L330" s="12" t="s">
        <v>19</v>
      </c>
      <c r="M330" s="12" t="s">
        <v>31</v>
      </c>
      <c r="N330" s="12" t="s">
        <v>30</v>
      </c>
      <c r="O330" s="13">
        <v>0</v>
      </c>
      <c r="P330" s="14">
        <v>100</v>
      </c>
      <c r="Q330" s="14">
        <v>1186</v>
      </c>
      <c r="R330" s="14">
        <v>1309</v>
      </c>
    </row>
    <row r="331" spans="1:18" ht="17.25" customHeight="1" x14ac:dyDescent="0.25">
      <c r="A331" s="12" t="s">
        <v>782</v>
      </c>
      <c r="B331" s="12" t="s">
        <v>783</v>
      </c>
      <c r="C331" s="12" t="s">
        <v>1260</v>
      </c>
      <c r="D331" s="12" t="s">
        <v>38</v>
      </c>
      <c r="E331" s="12" t="s">
        <v>784</v>
      </c>
      <c r="F331" s="12" t="s">
        <v>16</v>
      </c>
      <c r="G331" s="12" t="s">
        <v>17</v>
      </c>
      <c r="H331" s="12" t="s">
        <v>1346</v>
      </c>
      <c r="I331" s="12" t="s">
        <v>1400</v>
      </c>
      <c r="J331" s="12"/>
      <c r="K331" s="12" t="s">
        <v>18</v>
      </c>
      <c r="L331" s="12" t="s">
        <v>1326</v>
      </c>
      <c r="M331" s="12" t="s">
        <v>31</v>
      </c>
      <c r="N331" s="12" t="s">
        <v>30</v>
      </c>
      <c r="O331" s="13">
        <v>0</v>
      </c>
      <c r="P331" s="14">
        <v>100</v>
      </c>
      <c r="Q331" s="14">
        <v>0</v>
      </c>
      <c r="R331" s="14">
        <v>131</v>
      </c>
    </row>
    <row r="332" spans="1:18" ht="17.25" customHeight="1" x14ac:dyDescent="0.25">
      <c r="A332" s="12" t="s">
        <v>785</v>
      </c>
      <c r="B332" s="12" t="s">
        <v>786</v>
      </c>
      <c r="C332" s="12" t="s">
        <v>1261</v>
      </c>
      <c r="D332" s="12" t="s">
        <v>34</v>
      </c>
      <c r="E332" s="12" t="s">
        <v>787</v>
      </c>
      <c r="F332" s="12" t="s">
        <v>16</v>
      </c>
      <c r="G332" s="12" t="s">
        <v>17</v>
      </c>
      <c r="H332" s="12" t="s">
        <v>1342</v>
      </c>
      <c r="I332" s="12" t="s">
        <v>1341</v>
      </c>
      <c r="J332" s="12" t="s">
        <v>1422</v>
      </c>
      <c r="K332" s="12" t="s">
        <v>18</v>
      </c>
      <c r="L332" s="12" t="s">
        <v>19</v>
      </c>
      <c r="M332" s="12" t="s">
        <v>1487</v>
      </c>
      <c r="N332" s="12" t="s">
        <v>41</v>
      </c>
      <c r="O332" s="13">
        <v>100</v>
      </c>
      <c r="P332" s="14">
        <v>0</v>
      </c>
      <c r="Q332" s="14">
        <v>1424</v>
      </c>
      <c r="R332" s="14">
        <v>2199</v>
      </c>
    </row>
    <row r="333" spans="1:18" ht="17.25" customHeight="1" x14ac:dyDescent="0.25">
      <c r="A333" s="12" t="s">
        <v>788</v>
      </c>
      <c r="B333" s="12" t="s">
        <v>789</v>
      </c>
      <c r="C333" s="12" t="s">
        <v>1262</v>
      </c>
      <c r="D333" s="12" t="s">
        <v>70</v>
      </c>
      <c r="E333" s="12" t="s">
        <v>790</v>
      </c>
      <c r="F333" s="12" t="s">
        <v>16</v>
      </c>
      <c r="G333" s="12" t="s">
        <v>17</v>
      </c>
      <c r="H333" s="12" t="s">
        <v>1342</v>
      </c>
      <c r="I333" s="12" t="s">
        <v>1336</v>
      </c>
      <c r="J333" s="12"/>
      <c r="K333" s="12" t="s">
        <v>18</v>
      </c>
      <c r="L333" s="12" t="s">
        <v>19</v>
      </c>
      <c r="M333" s="12" t="s">
        <v>29</v>
      </c>
      <c r="N333" s="12" t="s">
        <v>30</v>
      </c>
      <c r="O333" s="13">
        <v>0</v>
      </c>
      <c r="P333" s="14">
        <v>100</v>
      </c>
      <c r="Q333" s="14">
        <v>3519</v>
      </c>
      <c r="R333" s="14">
        <v>4326</v>
      </c>
    </row>
    <row r="334" spans="1:18" ht="17.25" customHeight="1" x14ac:dyDescent="0.25">
      <c r="A334" s="12" t="s">
        <v>791</v>
      </c>
      <c r="B334" s="12" t="s">
        <v>792</v>
      </c>
      <c r="C334" s="12" t="s">
        <v>1263</v>
      </c>
      <c r="D334" s="12" t="s">
        <v>38</v>
      </c>
      <c r="E334" s="12" t="s">
        <v>793</v>
      </c>
      <c r="F334" s="12" t="s">
        <v>16</v>
      </c>
      <c r="G334" s="12" t="s">
        <v>17</v>
      </c>
      <c r="H334" s="12" t="s">
        <v>1346</v>
      </c>
      <c r="I334" s="12" t="s">
        <v>1436</v>
      </c>
      <c r="J334" s="12"/>
      <c r="K334" s="12" t="s">
        <v>18</v>
      </c>
      <c r="L334" s="12" t="s">
        <v>19</v>
      </c>
      <c r="M334" s="12" t="s">
        <v>31</v>
      </c>
      <c r="N334" s="12" t="s">
        <v>182</v>
      </c>
      <c r="O334" s="13">
        <v>0</v>
      </c>
      <c r="P334" s="14">
        <v>100</v>
      </c>
      <c r="Q334" s="14">
        <v>1928</v>
      </c>
      <c r="R334" s="14">
        <v>2000</v>
      </c>
    </row>
    <row r="335" spans="1:18" ht="17.25" customHeight="1" x14ac:dyDescent="0.25">
      <c r="A335" s="12" t="s">
        <v>794</v>
      </c>
      <c r="B335" s="12" t="s">
        <v>795</v>
      </c>
      <c r="C335" s="12" t="s">
        <v>1264</v>
      </c>
      <c r="D335" s="12" t="s">
        <v>38</v>
      </c>
      <c r="E335" s="12" t="s">
        <v>793</v>
      </c>
      <c r="F335" s="12" t="s">
        <v>16</v>
      </c>
      <c r="G335" s="12" t="s">
        <v>17</v>
      </c>
      <c r="H335" s="12" t="s">
        <v>1346</v>
      </c>
      <c r="I335" s="12" t="s">
        <v>1436</v>
      </c>
      <c r="J335" s="12"/>
      <c r="K335" s="12" t="s">
        <v>18</v>
      </c>
      <c r="L335" s="12" t="s">
        <v>19</v>
      </c>
      <c r="M335" s="12" t="s">
        <v>31</v>
      </c>
      <c r="N335" s="12" t="s">
        <v>182</v>
      </c>
      <c r="O335" s="13">
        <v>0</v>
      </c>
      <c r="P335" s="14">
        <v>100</v>
      </c>
      <c r="Q335" s="14">
        <v>1921</v>
      </c>
      <c r="R335" s="14">
        <v>2000</v>
      </c>
    </row>
    <row r="336" spans="1:18" ht="17.25" customHeight="1" x14ac:dyDescent="0.25">
      <c r="A336" s="12" t="s">
        <v>796</v>
      </c>
      <c r="B336" s="12" t="s">
        <v>797</v>
      </c>
      <c r="C336" s="12" t="s">
        <v>1265</v>
      </c>
      <c r="D336" s="12" t="s">
        <v>38</v>
      </c>
      <c r="E336" s="12" t="s">
        <v>793</v>
      </c>
      <c r="F336" s="12" t="s">
        <v>16</v>
      </c>
      <c r="G336" s="12" t="s">
        <v>17</v>
      </c>
      <c r="H336" s="12" t="s">
        <v>1346</v>
      </c>
      <c r="I336" s="12" t="s">
        <v>1436</v>
      </c>
      <c r="J336" s="12"/>
      <c r="K336" s="12" t="s">
        <v>18</v>
      </c>
      <c r="L336" s="12" t="s">
        <v>19</v>
      </c>
      <c r="M336" s="12" t="s">
        <v>31</v>
      </c>
      <c r="N336" s="12" t="s">
        <v>182</v>
      </c>
      <c r="O336" s="13">
        <v>0</v>
      </c>
      <c r="P336" s="14">
        <v>100</v>
      </c>
      <c r="Q336" s="14">
        <v>1921</v>
      </c>
      <c r="R336" s="14">
        <v>2000</v>
      </c>
    </row>
    <row r="337" spans="1:18" ht="17.25" customHeight="1" x14ac:dyDescent="0.25">
      <c r="A337" s="12" t="s">
        <v>798</v>
      </c>
      <c r="B337" s="12" t="s">
        <v>799</v>
      </c>
      <c r="C337" s="12" t="s">
        <v>1266</v>
      </c>
      <c r="D337" s="12" t="s">
        <v>38</v>
      </c>
      <c r="E337" s="12" t="s">
        <v>793</v>
      </c>
      <c r="F337" s="12" t="s">
        <v>16</v>
      </c>
      <c r="G337" s="12" t="s">
        <v>17</v>
      </c>
      <c r="H337" s="12" t="s">
        <v>1346</v>
      </c>
      <c r="I337" s="12" t="s">
        <v>1436</v>
      </c>
      <c r="J337" s="12"/>
      <c r="K337" s="12" t="s">
        <v>18</v>
      </c>
      <c r="L337" s="12" t="s">
        <v>19</v>
      </c>
      <c r="M337" s="12" t="s">
        <v>31</v>
      </c>
      <c r="N337" s="12" t="s">
        <v>182</v>
      </c>
      <c r="O337" s="13">
        <v>0</v>
      </c>
      <c r="P337" s="14">
        <v>100</v>
      </c>
      <c r="Q337" s="14">
        <v>1930</v>
      </c>
      <c r="R337" s="14">
        <v>2000</v>
      </c>
    </row>
    <row r="338" spans="1:18" ht="17.25" customHeight="1" x14ac:dyDescent="0.25">
      <c r="A338" s="12" t="s">
        <v>800</v>
      </c>
      <c r="B338" s="12" t="s">
        <v>801</v>
      </c>
      <c r="C338" s="12" t="s">
        <v>1267</v>
      </c>
      <c r="D338" s="12" t="s">
        <v>70</v>
      </c>
      <c r="E338" s="12" t="s">
        <v>802</v>
      </c>
      <c r="F338" s="12" t="s">
        <v>16</v>
      </c>
      <c r="G338" s="12" t="s">
        <v>17</v>
      </c>
      <c r="H338" s="12" t="s">
        <v>1342</v>
      </c>
      <c r="I338" s="12" t="s">
        <v>1428</v>
      </c>
      <c r="J338" s="12"/>
      <c r="K338" s="12" t="s">
        <v>18</v>
      </c>
      <c r="L338" s="12" t="s">
        <v>140</v>
      </c>
      <c r="M338" s="12" t="s">
        <v>31</v>
      </c>
      <c r="N338" s="12" t="s">
        <v>30</v>
      </c>
      <c r="O338" s="13">
        <v>0</v>
      </c>
      <c r="P338" s="14">
        <v>100</v>
      </c>
      <c r="Q338" s="14">
        <v>0</v>
      </c>
      <c r="R338" s="14">
        <v>1688</v>
      </c>
    </row>
    <row r="339" spans="1:18" ht="17.25" customHeight="1" x14ac:dyDescent="0.25">
      <c r="A339" s="12" t="s">
        <v>803</v>
      </c>
      <c r="B339" s="12" t="s">
        <v>804</v>
      </c>
      <c r="C339" s="12" t="s">
        <v>1268</v>
      </c>
      <c r="D339" s="12" t="s">
        <v>70</v>
      </c>
      <c r="E339" s="12" t="s">
        <v>805</v>
      </c>
      <c r="F339" s="12" t="s">
        <v>16</v>
      </c>
      <c r="G339" s="12" t="s">
        <v>17</v>
      </c>
      <c r="H339" s="12" t="s">
        <v>1342</v>
      </c>
      <c r="I339" s="12" t="s">
        <v>1428</v>
      </c>
      <c r="J339" s="12"/>
      <c r="K339" s="12" t="s">
        <v>18</v>
      </c>
      <c r="L339" s="12" t="s">
        <v>19</v>
      </c>
      <c r="M339" s="12" t="s">
        <v>1497</v>
      </c>
      <c r="N339" s="12" t="s">
        <v>30</v>
      </c>
      <c r="O339" s="13">
        <v>0</v>
      </c>
      <c r="P339" s="14">
        <v>100</v>
      </c>
      <c r="Q339" s="14">
        <v>266</v>
      </c>
      <c r="R339" s="14">
        <v>289</v>
      </c>
    </row>
    <row r="340" spans="1:18" ht="17.25" customHeight="1" x14ac:dyDescent="0.25">
      <c r="A340" s="12" t="s">
        <v>806</v>
      </c>
      <c r="B340" s="12" t="s">
        <v>807</v>
      </c>
      <c r="C340" s="12" t="s">
        <v>1269</v>
      </c>
      <c r="D340" s="12" t="s">
        <v>60</v>
      </c>
      <c r="E340" s="12" t="s">
        <v>808</v>
      </c>
      <c r="F340" s="12" t="s">
        <v>16</v>
      </c>
      <c r="G340" s="12" t="s">
        <v>17</v>
      </c>
      <c r="H340" s="12" t="s">
        <v>1335</v>
      </c>
      <c r="I340" s="12" t="s">
        <v>1437</v>
      </c>
      <c r="J340" s="12" t="s">
        <v>1438</v>
      </c>
      <c r="K340" s="12" t="s">
        <v>18</v>
      </c>
      <c r="L340" s="12" t="s">
        <v>19</v>
      </c>
      <c r="M340" s="12" t="s">
        <v>1487</v>
      </c>
      <c r="N340" s="12" t="s">
        <v>182</v>
      </c>
      <c r="O340" s="13">
        <v>0</v>
      </c>
      <c r="P340" s="14">
        <v>100</v>
      </c>
      <c r="Q340" s="14">
        <v>1556</v>
      </c>
      <c r="R340" s="14">
        <v>2923</v>
      </c>
    </row>
    <row r="341" spans="1:18" ht="17.25" customHeight="1" x14ac:dyDescent="0.25">
      <c r="A341" s="12" t="s">
        <v>809</v>
      </c>
      <c r="B341" s="12" t="s">
        <v>810</v>
      </c>
      <c r="C341" s="12" t="s">
        <v>1270</v>
      </c>
      <c r="D341" s="12" t="s">
        <v>60</v>
      </c>
      <c r="E341" s="12" t="s">
        <v>808</v>
      </c>
      <c r="F341" s="12" t="s">
        <v>16</v>
      </c>
      <c r="G341" s="12" t="s">
        <v>17</v>
      </c>
      <c r="H341" s="12" t="s">
        <v>1335</v>
      </c>
      <c r="I341" s="12" t="s">
        <v>1437</v>
      </c>
      <c r="J341" s="12" t="s">
        <v>1438</v>
      </c>
      <c r="K341" s="12" t="s">
        <v>18</v>
      </c>
      <c r="L341" s="12" t="s">
        <v>337</v>
      </c>
      <c r="M341" s="12" t="s">
        <v>31</v>
      </c>
      <c r="N341" s="12" t="s">
        <v>182</v>
      </c>
      <c r="O341" s="13">
        <v>0</v>
      </c>
      <c r="P341" s="14">
        <v>100</v>
      </c>
      <c r="Q341" s="14">
        <v>344</v>
      </c>
      <c r="R341" s="14">
        <v>390</v>
      </c>
    </row>
    <row r="342" spans="1:18" ht="17.25" customHeight="1" x14ac:dyDescent="0.25">
      <c r="A342" s="12" t="s">
        <v>811</v>
      </c>
      <c r="B342" s="12" t="s">
        <v>812</v>
      </c>
      <c r="C342" s="12" t="s">
        <v>1271</v>
      </c>
      <c r="D342" s="12" t="s">
        <v>60</v>
      </c>
      <c r="E342" s="12" t="s">
        <v>813</v>
      </c>
      <c r="F342" s="12" t="s">
        <v>16</v>
      </c>
      <c r="G342" s="12" t="s">
        <v>17</v>
      </c>
      <c r="H342" s="12" t="s">
        <v>1335</v>
      </c>
      <c r="I342" s="12"/>
      <c r="J342" s="12" t="s">
        <v>1369</v>
      </c>
      <c r="K342" s="12" t="s">
        <v>18</v>
      </c>
      <c r="L342" s="12" t="s">
        <v>19</v>
      </c>
      <c r="M342" s="12" t="s">
        <v>29</v>
      </c>
      <c r="N342" s="12" t="s">
        <v>182</v>
      </c>
      <c r="O342" s="13">
        <v>0</v>
      </c>
      <c r="P342" s="14">
        <v>100</v>
      </c>
      <c r="Q342" s="14">
        <v>2908</v>
      </c>
      <c r="R342" s="14">
        <v>3823</v>
      </c>
    </row>
    <row r="343" spans="1:18" ht="17.25" customHeight="1" x14ac:dyDescent="0.25">
      <c r="A343" s="12" t="s">
        <v>814</v>
      </c>
      <c r="B343" s="12" t="s">
        <v>815</v>
      </c>
      <c r="C343" s="12" t="s">
        <v>1272</v>
      </c>
      <c r="D343" s="12" t="s">
        <v>60</v>
      </c>
      <c r="E343" s="12" t="s">
        <v>816</v>
      </c>
      <c r="F343" s="12" t="s">
        <v>16</v>
      </c>
      <c r="G343" s="12" t="s">
        <v>17</v>
      </c>
      <c r="H343" s="12" t="s">
        <v>1335</v>
      </c>
      <c r="I343" s="12"/>
      <c r="J343" s="12" t="s">
        <v>1439</v>
      </c>
      <c r="K343" s="12" t="s">
        <v>18</v>
      </c>
      <c r="L343" s="12" t="s">
        <v>19</v>
      </c>
      <c r="M343" s="12" t="s">
        <v>29</v>
      </c>
      <c r="N343" s="12" t="s">
        <v>182</v>
      </c>
      <c r="O343" s="13">
        <v>0</v>
      </c>
      <c r="P343" s="14">
        <v>100</v>
      </c>
      <c r="Q343" s="14">
        <v>3112</v>
      </c>
      <c r="R343" s="14">
        <v>3793</v>
      </c>
    </row>
    <row r="344" spans="1:18" ht="17.25" customHeight="1" x14ac:dyDescent="0.25">
      <c r="A344" s="12" t="s">
        <v>817</v>
      </c>
      <c r="B344" s="12" t="s">
        <v>818</v>
      </c>
      <c r="C344" s="12" t="s">
        <v>1273</v>
      </c>
      <c r="D344" s="12" t="s">
        <v>422</v>
      </c>
      <c r="E344" s="12" t="s">
        <v>819</v>
      </c>
      <c r="F344" s="12" t="s">
        <v>16</v>
      </c>
      <c r="G344" s="12" t="s">
        <v>17</v>
      </c>
      <c r="H344" s="12" t="s">
        <v>1413</v>
      </c>
      <c r="I344" s="12" t="s">
        <v>1408</v>
      </c>
      <c r="J344" s="12" t="s">
        <v>1411</v>
      </c>
      <c r="K344" s="12" t="s">
        <v>18</v>
      </c>
      <c r="L344" s="12" t="s">
        <v>19</v>
      </c>
      <c r="M344" s="12" t="s">
        <v>31</v>
      </c>
      <c r="N344" s="12" t="s">
        <v>182</v>
      </c>
      <c r="O344" s="13">
        <v>0</v>
      </c>
      <c r="P344" s="14">
        <v>100</v>
      </c>
      <c r="Q344" s="14">
        <v>14173</v>
      </c>
      <c r="R344" s="14">
        <v>16576</v>
      </c>
    </row>
    <row r="345" spans="1:18" ht="17.25" customHeight="1" x14ac:dyDescent="0.25">
      <c r="A345" s="12" t="s">
        <v>820</v>
      </c>
      <c r="B345" s="12" t="s">
        <v>821</v>
      </c>
      <c r="C345" s="12" t="s">
        <v>1274</v>
      </c>
      <c r="D345" s="12" t="s">
        <v>60</v>
      </c>
      <c r="E345" s="12" t="s">
        <v>822</v>
      </c>
      <c r="F345" s="12" t="s">
        <v>16</v>
      </c>
      <c r="G345" s="12" t="s">
        <v>17</v>
      </c>
      <c r="H345" s="12" t="s">
        <v>1335</v>
      </c>
      <c r="I345" s="12"/>
      <c r="J345" s="12" t="s">
        <v>1411</v>
      </c>
      <c r="K345" s="12" t="s">
        <v>18</v>
      </c>
      <c r="L345" s="12" t="s">
        <v>19</v>
      </c>
      <c r="M345" s="12" t="s">
        <v>29</v>
      </c>
      <c r="N345" s="12" t="s">
        <v>182</v>
      </c>
      <c r="O345" s="13">
        <v>0</v>
      </c>
      <c r="P345" s="14">
        <v>100</v>
      </c>
      <c r="Q345" s="14">
        <v>1190</v>
      </c>
      <c r="R345" s="14">
        <v>1674</v>
      </c>
    </row>
    <row r="346" spans="1:18" ht="17.25" customHeight="1" x14ac:dyDescent="0.25">
      <c r="A346" s="12" t="s">
        <v>823</v>
      </c>
      <c r="B346" s="12" t="s">
        <v>824</v>
      </c>
      <c r="C346" s="12" t="s">
        <v>1275</v>
      </c>
      <c r="D346" s="12" t="s">
        <v>60</v>
      </c>
      <c r="E346" s="12" t="s">
        <v>825</v>
      </c>
      <c r="F346" s="12" t="s">
        <v>16</v>
      </c>
      <c r="G346" s="12" t="s">
        <v>17</v>
      </c>
      <c r="H346" s="12" t="s">
        <v>1335</v>
      </c>
      <c r="I346" s="12" t="s">
        <v>1440</v>
      </c>
      <c r="J346" s="12" t="s">
        <v>1383</v>
      </c>
      <c r="K346" s="12" t="s">
        <v>18</v>
      </c>
      <c r="L346" s="12" t="s">
        <v>19</v>
      </c>
      <c r="M346" s="12" t="s">
        <v>1487</v>
      </c>
      <c r="N346" s="12" t="s">
        <v>182</v>
      </c>
      <c r="O346" s="13">
        <v>0</v>
      </c>
      <c r="P346" s="14">
        <v>100</v>
      </c>
      <c r="Q346" s="14">
        <v>2067</v>
      </c>
      <c r="R346" s="14">
        <v>4436</v>
      </c>
    </row>
    <row r="347" spans="1:18" ht="17.25" customHeight="1" x14ac:dyDescent="0.25">
      <c r="A347" s="12" t="s">
        <v>826</v>
      </c>
      <c r="B347" s="12" t="s">
        <v>827</v>
      </c>
      <c r="C347" s="12" t="s">
        <v>1276</v>
      </c>
      <c r="D347" s="12" t="s">
        <v>38</v>
      </c>
      <c r="E347" s="12" t="s">
        <v>828</v>
      </c>
      <c r="F347" s="12" t="s">
        <v>16</v>
      </c>
      <c r="G347" s="12" t="s">
        <v>17</v>
      </c>
      <c r="H347" s="12" t="s">
        <v>1346</v>
      </c>
      <c r="I347" s="12" t="s">
        <v>1441</v>
      </c>
      <c r="J347" s="12"/>
      <c r="K347" s="12" t="s">
        <v>18</v>
      </c>
      <c r="L347" s="12" t="s">
        <v>19</v>
      </c>
      <c r="M347" s="12" t="s">
        <v>1497</v>
      </c>
      <c r="N347" s="12" t="s">
        <v>30</v>
      </c>
      <c r="O347" s="13">
        <v>0</v>
      </c>
      <c r="P347" s="14">
        <v>100</v>
      </c>
      <c r="Q347" s="14">
        <v>1226</v>
      </c>
      <c r="R347" s="14">
        <v>1285</v>
      </c>
    </row>
    <row r="348" spans="1:18" ht="17.25" customHeight="1" x14ac:dyDescent="0.25">
      <c r="A348" s="12" t="s">
        <v>829</v>
      </c>
      <c r="B348" s="12" t="s">
        <v>830</v>
      </c>
      <c r="C348" s="12" t="s">
        <v>1277</v>
      </c>
      <c r="D348" s="12" t="s">
        <v>38</v>
      </c>
      <c r="E348" s="12" t="s">
        <v>831</v>
      </c>
      <c r="F348" s="12" t="s">
        <v>16</v>
      </c>
      <c r="G348" s="12" t="s">
        <v>17</v>
      </c>
      <c r="H348" s="12" t="s">
        <v>1346</v>
      </c>
      <c r="I348" s="12" t="s">
        <v>1408</v>
      </c>
      <c r="J348" s="12"/>
      <c r="K348" s="12" t="s">
        <v>18</v>
      </c>
      <c r="L348" s="12" t="s">
        <v>19</v>
      </c>
      <c r="M348" s="12" t="s">
        <v>1497</v>
      </c>
      <c r="N348" s="12" t="s">
        <v>30</v>
      </c>
      <c r="O348" s="13">
        <v>0</v>
      </c>
      <c r="P348" s="14">
        <v>100</v>
      </c>
      <c r="Q348" s="14">
        <v>2924</v>
      </c>
      <c r="R348" s="14">
        <v>3517</v>
      </c>
    </row>
    <row r="349" spans="1:18" ht="17.25" customHeight="1" x14ac:dyDescent="0.25">
      <c r="A349" s="12" t="s">
        <v>832</v>
      </c>
      <c r="B349" s="12" t="s">
        <v>833</v>
      </c>
      <c r="C349" s="12" t="s">
        <v>1278</v>
      </c>
      <c r="D349" s="12" t="s">
        <v>38</v>
      </c>
      <c r="E349" s="12" t="s">
        <v>834</v>
      </c>
      <c r="F349" s="12" t="s">
        <v>16</v>
      </c>
      <c r="G349" s="12" t="s">
        <v>17</v>
      </c>
      <c r="H349" s="12" t="s">
        <v>1346</v>
      </c>
      <c r="I349" s="12" t="s">
        <v>1442</v>
      </c>
      <c r="J349" s="12"/>
      <c r="K349" s="12" t="s">
        <v>18</v>
      </c>
      <c r="L349" s="12" t="s">
        <v>140</v>
      </c>
      <c r="M349" s="12" t="s">
        <v>1497</v>
      </c>
      <c r="N349" s="12" t="s">
        <v>30</v>
      </c>
      <c r="O349" s="13">
        <v>0</v>
      </c>
      <c r="P349" s="14">
        <v>100</v>
      </c>
      <c r="Q349" s="14">
        <v>667</v>
      </c>
      <c r="R349" s="14">
        <v>720</v>
      </c>
    </row>
    <row r="350" spans="1:18" ht="17.25" customHeight="1" x14ac:dyDescent="0.25">
      <c r="A350" s="12" t="s">
        <v>835</v>
      </c>
      <c r="B350" s="12" t="s">
        <v>836</v>
      </c>
      <c r="C350" s="12" t="s">
        <v>1279</v>
      </c>
      <c r="D350" s="12" t="s">
        <v>60</v>
      </c>
      <c r="E350" s="12" t="s">
        <v>837</v>
      </c>
      <c r="F350" s="12" t="s">
        <v>16</v>
      </c>
      <c r="G350" s="12" t="s">
        <v>17</v>
      </c>
      <c r="H350" s="12" t="s">
        <v>1335</v>
      </c>
      <c r="I350" s="12"/>
      <c r="J350" s="12" t="s">
        <v>1348</v>
      </c>
      <c r="K350" s="12" t="s">
        <v>18</v>
      </c>
      <c r="L350" s="12" t="s">
        <v>19</v>
      </c>
      <c r="M350" s="12" t="s">
        <v>1487</v>
      </c>
      <c r="N350" s="12" t="s">
        <v>182</v>
      </c>
      <c r="O350" s="13">
        <v>0</v>
      </c>
      <c r="P350" s="14">
        <v>100</v>
      </c>
      <c r="Q350" s="14">
        <v>2013</v>
      </c>
      <c r="R350" s="14">
        <v>3193</v>
      </c>
    </row>
    <row r="351" spans="1:18" ht="17.25" customHeight="1" x14ac:dyDescent="0.25">
      <c r="A351" s="12" t="s">
        <v>838</v>
      </c>
      <c r="B351" s="12" t="s">
        <v>839</v>
      </c>
      <c r="C351" s="12" t="s">
        <v>1280</v>
      </c>
      <c r="D351" s="12" t="s">
        <v>60</v>
      </c>
      <c r="E351" s="12" t="s">
        <v>840</v>
      </c>
      <c r="F351" s="12" t="s">
        <v>16</v>
      </c>
      <c r="G351" s="12" t="s">
        <v>17</v>
      </c>
      <c r="H351" s="12" t="s">
        <v>1335</v>
      </c>
      <c r="I351" s="12" t="s">
        <v>1379</v>
      </c>
      <c r="J351" s="12" t="s">
        <v>1443</v>
      </c>
      <c r="K351" s="12" t="s">
        <v>18</v>
      </c>
      <c r="L351" s="12" t="s">
        <v>19</v>
      </c>
      <c r="M351" s="12" t="s">
        <v>29</v>
      </c>
      <c r="N351" s="12" t="s">
        <v>182</v>
      </c>
      <c r="O351" s="13">
        <v>0</v>
      </c>
      <c r="P351" s="14">
        <v>100</v>
      </c>
      <c r="Q351" s="14">
        <v>1834</v>
      </c>
      <c r="R351" s="14">
        <v>2092</v>
      </c>
    </row>
    <row r="352" spans="1:18" ht="17.25" customHeight="1" x14ac:dyDescent="0.25">
      <c r="A352" s="12" t="s">
        <v>841</v>
      </c>
      <c r="B352" s="12" t="s">
        <v>842</v>
      </c>
      <c r="C352" s="12" t="s">
        <v>1281</v>
      </c>
      <c r="D352" s="12" t="s">
        <v>60</v>
      </c>
      <c r="E352" s="12" t="s">
        <v>843</v>
      </c>
      <c r="F352" s="12" t="s">
        <v>16</v>
      </c>
      <c r="G352" s="12" t="s">
        <v>17</v>
      </c>
      <c r="H352" s="12" t="s">
        <v>1335</v>
      </c>
      <c r="I352" s="12" t="s">
        <v>1440</v>
      </c>
      <c r="J352" s="12" t="s">
        <v>1444</v>
      </c>
      <c r="K352" s="12" t="s">
        <v>18</v>
      </c>
      <c r="L352" s="12" t="s">
        <v>19</v>
      </c>
      <c r="M352" s="12" t="s">
        <v>1487</v>
      </c>
      <c r="N352" s="12" t="s">
        <v>41</v>
      </c>
      <c r="O352" s="13">
        <v>100</v>
      </c>
      <c r="P352" s="14">
        <v>0</v>
      </c>
      <c r="Q352" s="14">
        <v>1861</v>
      </c>
      <c r="R352" s="14">
        <v>3082</v>
      </c>
    </row>
    <row r="353" spans="1:18" ht="17.25" customHeight="1" x14ac:dyDescent="0.25">
      <c r="A353" s="12" t="s">
        <v>846</v>
      </c>
      <c r="B353" s="12" t="s">
        <v>847</v>
      </c>
      <c r="C353" s="12" t="s">
        <v>1282</v>
      </c>
      <c r="D353" s="12" t="s">
        <v>60</v>
      </c>
      <c r="E353" s="12" t="s">
        <v>848</v>
      </c>
      <c r="F353" s="12" t="s">
        <v>16</v>
      </c>
      <c r="G353" s="12" t="s">
        <v>17</v>
      </c>
      <c r="H353" s="12" t="s">
        <v>1335</v>
      </c>
      <c r="I353" s="12" t="s">
        <v>1428</v>
      </c>
      <c r="J353" s="12"/>
      <c r="K353" s="12" t="s">
        <v>18</v>
      </c>
      <c r="L353" s="12" t="s">
        <v>19</v>
      </c>
      <c r="M353" s="12" t="s">
        <v>29</v>
      </c>
      <c r="N353" s="12" t="s">
        <v>182</v>
      </c>
      <c r="O353" s="13">
        <v>0</v>
      </c>
      <c r="P353" s="14">
        <v>100</v>
      </c>
      <c r="Q353" s="14">
        <v>1128</v>
      </c>
      <c r="R353" s="14">
        <v>1394</v>
      </c>
    </row>
    <row r="354" spans="1:18" ht="17.25" customHeight="1" x14ac:dyDescent="0.25">
      <c r="A354" s="12" t="s">
        <v>849</v>
      </c>
      <c r="B354" s="12" t="s">
        <v>850</v>
      </c>
      <c r="C354" s="12" t="s">
        <v>1283</v>
      </c>
      <c r="D354" s="12" t="s">
        <v>26</v>
      </c>
      <c r="E354" s="12" t="s">
        <v>27</v>
      </c>
      <c r="F354" s="12" t="s">
        <v>28</v>
      </c>
      <c r="G354" s="12" t="s">
        <v>17</v>
      </c>
      <c r="H354" s="12" t="s">
        <v>1340</v>
      </c>
      <c r="I354" s="12" t="s">
        <v>1341</v>
      </c>
      <c r="J354" s="12"/>
      <c r="K354" s="12" t="s">
        <v>18</v>
      </c>
      <c r="L354" s="12" t="s">
        <v>19</v>
      </c>
      <c r="M354" s="12" t="s">
        <v>29</v>
      </c>
      <c r="N354" s="12" t="s">
        <v>30</v>
      </c>
      <c r="O354" s="13">
        <v>0</v>
      </c>
      <c r="P354" s="14">
        <v>100</v>
      </c>
      <c r="Q354" s="14">
        <v>108</v>
      </c>
      <c r="R354" s="14">
        <v>126</v>
      </c>
    </row>
    <row r="355" spans="1:18" ht="17.25" customHeight="1" x14ac:dyDescent="0.25">
      <c r="A355" s="12" t="s">
        <v>851</v>
      </c>
      <c r="B355" s="12" t="s">
        <v>852</v>
      </c>
      <c r="C355" s="12" t="s">
        <v>1284</v>
      </c>
      <c r="D355" s="12" t="s">
        <v>34</v>
      </c>
      <c r="E355" s="12" t="s">
        <v>853</v>
      </c>
      <c r="F355" s="12" t="s">
        <v>16</v>
      </c>
      <c r="G355" s="12" t="s">
        <v>17</v>
      </c>
      <c r="H355" s="12" t="s">
        <v>1342</v>
      </c>
      <c r="I355" s="12" t="s">
        <v>1446</v>
      </c>
      <c r="J355" s="12"/>
      <c r="K355" s="12" t="s">
        <v>18</v>
      </c>
      <c r="L355" s="12" t="s">
        <v>19</v>
      </c>
      <c r="M355" s="12" t="s">
        <v>1496</v>
      </c>
      <c r="N355" s="12" t="s">
        <v>41</v>
      </c>
      <c r="O355" s="13">
        <v>100</v>
      </c>
      <c r="P355" s="14">
        <v>0</v>
      </c>
      <c r="Q355" s="14">
        <v>39614</v>
      </c>
      <c r="R355" s="14">
        <v>71239</v>
      </c>
    </row>
    <row r="356" spans="1:18" ht="17.25" customHeight="1" x14ac:dyDescent="0.25">
      <c r="A356" s="12" t="s">
        <v>856</v>
      </c>
      <c r="B356" s="12" t="s">
        <v>857</v>
      </c>
      <c r="C356" s="12" t="s">
        <v>1285</v>
      </c>
      <c r="D356" s="12" t="s">
        <v>26</v>
      </c>
      <c r="E356" s="12" t="s">
        <v>27</v>
      </c>
      <c r="F356" s="12" t="s">
        <v>28</v>
      </c>
      <c r="G356" s="12" t="s">
        <v>17</v>
      </c>
      <c r="H356" s="12" t="s">
        <v>1340</v>
      </c>
      <c r="I356" s="12" t="s">
        <v>1341</v>
      </c>
      <c r="J356" s="12"/>
      <c r="K356" s="12" t="s">
        <v>18</v>
      </c>
      <c r="L356" s="12" t="s">
        <v>19</v>
      </c>
      <c r="M356" s="12" t="s">
        <v>29</v>
      </c>
      <c r="N356" s="12" t="s">
        <v>30</v>
      </c>
      <c r="O356" s="13">
        <v>0</v>
      </c>
      <c r="P356" s="14">
        <v>100</v>
      </c>
      <c r="Q356" s="14">
        <v>108</v>
      </c>
      <c r="R356" s="14">
        <v>126</v>
      </c>
    </row>
    <row r="357" spans="1:18" ht="17.25" customHeight="1" x14ac:dyDescent="0.25">
      <c r="A357" s="12" t="s">
        <v>858</v>
      </c>
      <c r="B357" s="12" t="s">
        <v>859</v>
      </c>
      <c r="C357" s="12" t="s">
        <v>1286</v>
      </c>
      <c r="D357" s="12" t="s">
        <v>26</v>
      </c>
      <c r="E357" s="12" t="s">
        <v>27</v>
      </c>
      <c r="F357" s="12" t="s">
        <v>28</v>
      </c>
      <c r="G357" s="12" t="s">
        <v>17</v>
      </c>
      <c r="H357" s="12" t="s">
        <v>1340</v>
      </c>
      <c r="I357" s="12" t="s">
        <v>1341</v>
      </c>
      <c r="J357" s="12"/>
      <c r="K357" s="12" t="s">
        <v>18</v>
      </c>
      <c r="L357" s="12" t="s">
        <v>19</v>
      </c>
      <c r="M357" s="12" t="s">
        <v>1489</v>
      </c>
      <c r="N357" s="12" t="s">
        <v>30</v>
      </c>
      <c r="O357" s="13">
        <v>0</v>
      </c>
      <c r="P357" s="14">
        <v>100</v>
      </c>
      <c r="Q357" s="14">
        <v>1070</v>
      </c>
      <c r="R357" s="14">
        <v>1232</v>
      </c>
    </row>
    <row r="358" spans="1:18" ht="17.25" customHeight="1" x14ac:dyDescent="0.25">
      <c r="A358" s="12" t="s">
        <v>860</v>
      </c>
      <c r="B358" s="12" t="s">
        <v>861</v>
      </c>
      <c r="C358" s="12" t="s">
        <v>1287</v>
      </c>
      <c r="D358" s="12" t="s">
        <v>38</v>
      </c>
      <c r="E358" s="12" t="s">
        <v>862</v>
      </c>
      <c r="F358" s="12" t="s">
        <v>16</v>
      </c>
      <c r="G358" s="12" t="s">
        <v>17</v>
      </c>
      <c r="H358" s="12" t="s">
        <v>1346</v>
      </c>
      <c r="I358" s="12" t="s">
        <v>1364</v>
      </c>
      <c r="J358" s="12"/>
      <c r="K358" s="12" t="s">
        <v>18</v>
      </c>
      <c r="L358" s="12" t="s">
        <v>19</v>
      </c>
      <c r="M358" s="12" t="s">
        <v>31</v>
      </c>
      <c r="N358" s="12" t="s">
        <v>30</v>
      </c>
      <c r="O358" s="13">
        <v>0</v>
      </c>
      <c r="P358" s="14">
        <v>100</v>
      </c>
      <c r="Q358" s="14">
        <v>8462</v>
      </c>
      <c r="R358" s="14">
        <v>9349</v>
      </c>
    </row>
    <row r="359" spans="1:18" ht="17.25" customHeight="1" x14ac:dyDescent="0.25">
      <c r="A359" s="12" t="s">
        <v>863</v>
      </c>
      <c r="B359" s="12" t="s">
        <v>864</v>
      </c>
      <c r="C359" s="12" t="s">
        <v>1288</v>
      </c>
      <c r="D359" s="12" t="s">
        <v>34</v>
      </c>
      <c r="E359" s="12" t="s">
        <v>865</v>
      </c>
      <c r="F359" s="12" t="s">
        <v>16</v>
      </c>
      <c r="G359" s="12" t="s">
        <v>17</v>
      </c>
      <c r="H359" s="12" t="s">
        <v>1342</v>
      </c>
      <c r="I359" s="12" t="s">
        <v>1379</v>
      </c>
      <c r="J359" s="12" t="s">
        <v>1447</v>
      </c>
      <c r="K359" s="12" t="s">
        <v>18</v>
      </c>
      <c r="L359" s="12" t="s">
        <v>19</v>
      </c>
      <c r="M359" s="12" t="s">
        <v>1487</v>
      </c>
      <c r="N359" s="12" t="s">
        <v>41</v>
      </c>
      <c r="O359" s="13">
        <v>100</v>
      </c>
      <c r="P359" s="14">
        <v>0</v>
      </c>
      <c r="Q359" s="14">
        <v>7891</v>
      </c>
      <c r="R359" s="14">
        <v>15174</v>
      </c>
    </row>
    <row r="360" spans="1:18" ht="17.25" customHeight="1" x14ac:dyDescent="0.25">
      <c r="A360" s="12" t="s">
        <v>1471</v>
      </c>
      <c r="B360" s="12" t="s">
        <v>869</v>
      </c>
      <c r="C360" s="12" t="s">
        <v>1472</v>
      </c>
      <c r="D360" s="12" t="s">
        <v>26</v>
      </c>
      <c r="E360" s="12" t="s">
        <v>27</v>
      </c>
      <c r="F360" s="12" t="s">
        <v>28</v>
      </c>
      <c r="G360" s="12" t="s">
        <v>17</v>
      </c>
      <c r="H360" s="12" t="s">
        <v>1340</v>
      </c>
      <c r="I360" s="12" t="s">
        <v>1341</v>
      </c>
      <c r="J360" s="12"/>
      <c r="K360" s="12" t="s">
        <v>18</v>
      </c>
      <c r="L360" s="12" t="s">
        <v>19</v>
      </c>
      <c r="M360" s="12" t="s">
        <v>29</v>
      </c>
      <c r="N360" s="12" t="s">
        <v>30</v>
      </c>
      <c r="O360" s="13">
        <v>0</v>
      </c>
      <c r="P360" s="14">
        <v>100</v>
      </c>
      <c r="Q360" s="14">
        <v>108</v>
      </c>
      <c r="R360" s="14">
        <v>126</v>
      </c>
    </row>
    <row r="361" spans="1:18" ht="17.25" customHeight="1" x14ac:dyDescent="0.25">
      <c r="A361" s="12" t="s">
        <v>866</v>
      </c>
      <c r="B361" s="12" t="s">
        <v>867</v>
      </c>
      <c r="C361" s="12" t="s">
        <v>1289</v>
      </c>
      <c r="D361" s="12" t="s">
        <v>34</v>
      </c>
      <c r="E361" s="12" t="s">
        <v>868</v>
      </c>
      <c r="F361" s="12" t="s">
        <v>16</v>
      </c>
      <c r="G361" s="12" t="s">
        <v>17</v>
      </c>
      <c r="H361" s="12" t="s">
        <v>1342</v>
      </c>
      <c r="I361" s="12" t="s">
        <v>1448</v>
      </c>
      <c r="J361" s="12"/>
      <c r="K361" s="12" t="s">
        <v>18</v>
      </c>
      <c r="L361" s="12" t="s">
        <v>19</v>
      </c>
      <c r="M361" s="12" t="s">
        <v>1497</v>
      </c>
      <c r="N361" s="12" t="s">
        <v>30</v>
      </c>
      <c r="O361" s="13">
        <v>0</v>
      </c>
      <c r="P361" s="14">
        <v>100</v>
      </c>
      <c r="Q361" s="14">
        <v>154105</v>
      </c>
      <c r="R361" s="14">
        <v>257485</v>
      </c>
    </row>
    <row r="362" spans="1:18" ht="17.25" customHeight="1" x14ac:dyDescent="0.25">
      <c r="A362" s="12" t="s">
        <v>870</v>
      </c>
      <c r="B362" s="12" t="s">
        <v>871</v>
      </c>
      <c r="C362" s="12" t="s">
        <v>1290</v>
      </c>
      <c r="D362" s="12" t="s">
        <v>118</v>
      </c>
      <c r="E362" s="12" t="s">
        <v>872</v>
      </c>
      <c r="F362" s="12" t="s">
        <v>16</v>
      </c>
      <c r="G362" s="12" t="s">
        <v>17</v>
      </c>
      <c r="H362" s="12" t="s">
        <v>1342</v>
      </c>
      <c r="I362" s="12" t="s">
        <v>1350</v>
      </c>
      <c r="J362" s="12"/>
      <c r="K362" s="12" t="s">
        <v>18</v>
      </c>
      <c r="L362" s="12" t="s">
        <v>19</v>
      </c>
      <c r="M362" s="12" t="s">
        <v>29</v>
      </c>
      <c r="N362" s="12" t="s">
        <v>30</v>
      </c>
      <c r="O362" s="13">
        <v>0</v>
      </c>
      <c r="P362" s="14">
        <v>100</v>
      </c>
      <c r="Q362" s="14">
        <v>5858</v>
      </c>
      <c r="R362" s="14">
        <v>11054</v>
      </c>
    </row>
    <row r="363" spans="1:18" ht="17.25" customHeight="1" x14ac:dyDescent="0.25">
      <c r="A363" s="12" t="s">
        <v>873</v>
      </c>
      <c r="B363" s="12" t="s">
        <v>874</v>
      </c>
      <c r="C363" s="12" t="s">
        <v>1291</v>
      </c>
      <c r="D363" s="12" t="s">
        <v>34</v>
      </c>
      <c r="E363" s="12" t="s">
        <v>875</v>
      </c>
      <c r="F363" s="12" t="s">
        <v>16</v>
      </c>
      <c r="G363" s="12" t="s">
        <v>17</v>
      </c>
      <c r="H363" s="12" t="s">
        <v>1342</v>
      </c>
      <c r="I363" s="12" t="s">
        <v>1367</v>
      </c>
      <c r="J363" s="12"/>
      <c r="K363" s="12" t="s">
        <v>18</v>
      </c>
      <c r="L363" s="12" t="s">
        <v>19</v>
      </c>
      <c r="M363" s="12" t="s">
        <v>1487</v>
      </c>
      <c r="N363" s="12" t="s">
        <v>41</v>
      </c>
      <c r="O363" s="13">
        <v>100</v>
      </c>
      <c r="P363" s="14">
        <v>0</v>
      </c>
      <c r="Q363" s="14">
        <v>108404</v>
      </c>
      <c r="R363" s="14">
        <v>179813</v>
      </c>
    </row>
    <row r="364" spans="1:18" ht="17.25" customHeight="1" x14ac:dyDescent="0.25">
      <c r="A364" s="12" t="s">
        <v>876</v>
      </c>
      <c r="B364" s="12" t="s">
        <v>877</v>
      </c>
      <c r="C364" s="12" t="s">
        <v>1292</v>
      </c>
      <c r="D364" s="12" t="s">
        <v>26</v>
      </c>
      <c r="E364" s="12" t="s">
        <v>27</v>
      </c>
      <c r="F364" s="12" t="s">
        <v>28</v>
      </c>
      <c r="G364" s="12" t="s">
        <v>17</v>
      </c>
      <c r="H364" s="12" t="s">
        <v>1340</v>
      </c>
      <c r="I364" s="12" t="s">
        <v>1341</v>
      </c>
      <c r="J364" s="12"/>
      <c r="K364" s="12" t="s">
        <v>18</v>
      </c>
      <c r="L364" s="12" t="s">
        <v>19</v>
      </c>
      <c r="M364" s="12" t="s">
        <v>31</v>
      </c>
      <c r="N364" s="12" t="s">
        <v>30</v>
      </c>
      <c r="O364" s="13">
        <v>0</v>
      </c>
      <c r="P364" s="14">
        <v>100</v>
      </c>
      <c r="Q364" s="14">
        <v>874</v>
      </c>
      <c r="R364" s="14">
        <v>913</v>
      </c>
    </row>
    <row r="365" spans="1:18" ht="17.25" customHeight="1" x14ac:dyDescent="0.25">
      <c r="A365" s="12" t="s">
        <v>878</v>
      </c>
      <c r="B365" s="12" t="s">
        <v>879</v>
      </c>
      <c r="C365" s="12" t="s">
        <v>1293</v>
      </c>
      <c r="D365" s="12" t="s">
        <v>34</v>
      </c>
      <c r="E365" s="12" t="s">
        <v>880</v>
      </c>
      <c r="F365" s="12" t="s">
        <v>16</v>
      </c>
      <c r="G365" s="12" t="s">
        <v>17</v>
      </c>
      <c r="H365" s="12" t="s">
        <v>1342</v>
      </c>
      <c r="I365" s="12" t="s">
        <v>1362</v>
      </c>
      <c r="J365" s="12"/>
      <c r="K365" s="12" t="s">
        <v>18</v>
      </c>
      <c r="L365" s="12" t="s">
        <v>1326</v>
      </c>
      <c r="M365" s="12" t="s">
        <v>31</v>
      </c>
      <c r="N365" s="12" t="s">
        <v>30</v>
      </c>
      <c r="O365" s="13">
        <v>0</v>
      </c>
      <c r="P365" s="14">
        <v>100</v>
      </c>
      <c r="Q365" s="14">
        <v>0</v>
      </c>
      <c r="R365" s="14">
        <v>401</v>
      </c>
    </row>
    <row r="366" spans="1:18" ht="17.25" customHeight="1" x14ac:dyDescent="0.25">
      <c r="A366" s="12" t="s">
        <v>881</v>
      </c>
      <c r="B366" s="12" t="s">
        <v>882</v>
      </c>
      <c r="C366" s="12" t="s">
        <v>1294</v>
      </c>
      <c r="D366" s="12" t="s">
        <v>180</v>
      </c>
      <c r="E366" s="12" t="s">
        <v>883</v>
      </c>
      <c r="F366" s="12" t="s">
        <v>16</v>
      </c>
      <c r="G366" s="12" t="s">
        <v>17</v>
      </c>
      <c r="H366" s="12" t="s">
        <v>1346</v>
      </c>
      <c r="I366" s="12"/>
      <c r="J366" s="12" t="s">
        <v>1442</v>
      </c>
      <c r="K366" s="12" t="s">
        <v>18</v>
      </c>
      <c r="L366" s="12" t="s">
        <v>19</v>
      </c>
      <c r="M366" s="12" t="s">
        <v>31</v>
      </c>
      <c r="N366" s="12" t="s">
        <v>41</v>
      </c>
      <c r="O366" s="13">
        <v>100</v>
      </c>
      <c r="P366" s="14">
        <v>0</v>
      </c>
      <c r="Q366" s="14">
        <v>133149</v>
      </c>
      <c r="R366" s="14">
        <v>146582</v>
      </c>
    </row>
    <row r="367" spans="1:18" ht="17.25" customHeight="1" x14ac:dyDescent="0.25">
      <c r="A367" s="12" t="s">
        <v>884</v>
      </c>
      <c r="B367" s="12" t="s">
        <v>885</v>
      </c>
      <c r="C367" s="12" t="s">
        <v>1295</v>
      </c>
      <c r="D367" s="12" t="s">
        <v>34</v>
      </c>
      <c r="E367" s="12" t="s">
        <v>886</v>
      </c>
      <c r="F367" s="12" t="s">
        <v>16</v>
      </c>
      <c r="G367" s="12" t="s">
        <v>17</v>
      </c>
      <c r="H367" s="12" t="s">
        <v>1342</v>
      </c>
      <c r="I367" s="12" t="s">
        <v>1449</v>
      </c>
      <c r="J367" s="12"/>
      <c r="K367" s="12" t="s">
        <v>18</v>
      </c>
      <c r="L367" s="12" t="s">
        <v>19</v>
      </c>
      <c r="M367" s="12" t="s">
        <v>887</v>
      </c>
      <c r="N367" s="12" t="s">
        <v>30</v>
      </c>
      <c r="O367" s="13">
        <v>0</v>
      </c>
      <c r="P367" s="14">
        <v>100</v>
      </c>
      <c r="Q367" s="14">
        <v>28989</v>
      </c>
      <c r="R367" s="14">
        <v>55963</v>
      </c>
    </row>
    <row r="368" spans="1:18" ht="17.25" customHeight="1" x14ac:dyDescent="0.25">
      <c r="A368" s="12" t="s">
        <v>888</v>
      </c>
      <c r="B368" s="12" t="s">
        <v>889</v>
      </c>
      <c r="C368" s="12" t="s">
        <v>1296</v>
      </c>
      <c r="D368" s="12" t="s">
        <v>26</v>
      </c>
      <c r="E368" s="12" t="s">
        <v>27</v>
      </c>
      <c r="F368" s="12" t="s">
        <v>28</v>
      </c>
      <c r="G368" s="12" t="s">
        <v>17</v>
      </c>
      <c r="H368" s="12" t="s">
        <v>1340</v>
      </c>
      <c r="I368" s="12" t="s">
        <v>1341</v>
      </c>
      <c r="J368" s="12"/>
      <c r="K368" s="12" t="s">
        <v>18</v>
      </c>
      <c r="L368" s="12" t="s">
        <v>19</v>
      </c>
      <c r="M368" s="12" t="s">
        <v>29</v>
      </c>
      <c r="N368" s="12" t="s">
        <v>30</v>
      </c>
      <c r="O368" s="13">
        <v>0</v>
      </c>
      <c r="P368" s="14">
        <v>100</v>
      </c>
      <c r="Q368" s="14">
        <v>108</v>
      </c>
      <c r="R368" s="14">
        <v>126</v>
      </c>
    </row>
    <row r="369" spans="1:18" ht="17.25" customHeight="1" x14ac:dyDescent="0.25">
      <c r="A369" s="12" t="s">
        <v>890</v>
      </c>
      <c r="B369" s="12" t="s">
        <v>891</v>
      </c>
      <c r="C369" s="12" t="s">
        <v>1297</v>
      </c>
      <c r="D369" s="12" t="s">
        <v>34</v>
      </c>
      <c r="E369" s="12" t="s">
        <v>892</v>
      </c>
      <c r="F369" s="12" t="s">
        <v>16</v>
      </c>
      <c r="G369" s="12" t="s">
        <v>17</v>
      </c>
      <c r="H369" s="12" t="s">
        <v>1342</v>
      </c>
      <c r="I369" s="12" t="s">
        <v>1450</v>
      </c>
      <c r="J369" s="12"/>
      <c r="K369" s="12" t="s">
        <v>18</v>
      </c>
      <c r="L369" s="12" t="s">
        <v>19</v>
      </c>
      <c r="M369" s="12" t="s">
        <v>1496</v>
      </c>
      <c r="N369" s="12" t="s">
        <v>41</v>
      </c>
      <c r="O369" s="13">
        <v>100</v>
      </c>
      <c r="P369" s="14">
        <v>0</v>
      </c>
      <c r="Q369" s="14">
        <v>7914</v>
      </c>
      <c r="R369" s="14">
        <v>12937</v>
      </c>
    </row>
    <row r="370" spans="1:18" ht="17.25" customHeight="1" x14ac:dyDescent="0.25">
      <c r="A370" s="12" t="s">
        <v>893</v>
      </c>
      <c r="B370" s="12" t="s">
        <v>894</v>
      </c>
      <c r="C370" s="12" t="s">
        <v>1298</v>
      </c>
      <c r="D370" s="12" t="s">
        <v>34</v>
      </c>
      <c r="E370" s="12" t="s">
        <v>895</v>
      </c>
      <c r="F370" s="12" t="s">
        <v>16</v>
      </c>
      <c r="G370" s="12" t="s">
        <v>17</v>
      </c>
      <c r="H370" s="12" t="s">
        <v>1342</v>
      </c>
      <c r="I370" s="12" t="s">
        <v>1451</v>
      </c>
      <c r="J370" s="12"/>
      <c r="K370" s="12" t="s">
        <v>18</v>
      </c>
      <c r="L370" s="12" t="s">
        <v>19</v>
      </c>
      <c r="M370" s="12" t="s">
        <v>31</v>
      </c>
      <c r="N370" s="12" t="s">
        <v>30</v>
      </c>
      <c r="O370" s="13">
        <v>0</v>
      </c>
      <c r="P370" s="14">
        <v>100</v>
      </c>
      <c r="Q370" s="14">
        <v>10970</v>
      </c>
      <c r="R370" s="14">
        <v>22647</v>
      </c>
    </row>
    <row r="371" spans="1:18" ht="17.25" customHeight="1" x14ac:dyDescent="0.25">
      <c r="A371" s="12" t="s">
        <v>1520</v>
      </c>
      <c r="B371" s="12" t="s">
        <v>1521</v>
      </c>
      <c r="C371" s="12" t="s">
        <v>1522</v>
      </c>
      <c r="D371" s="12" t="s">
        <v>15</v>
      </c>
      <c r="E371" s="12" t="s">
        <v>1523</v>
      </c>
      <c r="F371" s="12" t="s">
        <v>1524</v>
      </c>
      <c r="G371" s="12" t="s">
        <v>17</v>
      </c>
      <c r="H371" s="12" t="s">
        <v>1525</v>
      </c>
      <c r="I371" s="12" t="s">
        <v>1381</v>
      </c>
      <c r="J371" s="12" t="s">
        <v>1526</v>
      </c>
      <c r="K371" s="12" t="s">
        <v>18</v>
      </c>
      <c r="L371" s="12" t="s">
        <v>19</v>
      </c>
      <c r="M371" s="12" t="s">
        <v>31</v>
      </c>
      <c r="N371" s="12" t="s">
        <v>30</v>
      </c>
      <c r="O371" s="13">
        <v>0</v>
      </c>
      <c r="P371" s="14">
        <v>100</v>
      </c>
      <c r="Q371" s="14">
        <v>40155</v>
      </c>
      <c r="R371" s="14">
        <v>58609</v>
      </c>
    </row>
    <row r="372" spans="1:18" ht="17.25" customHeight="1" x14ac:dyDescent="0.25">
      <c r="A372" s="12" t="s">
        <v>896</v>
      </c>
      <c r="B372" s="12" t="s">
        <v>897</v>
      </c>
      <c r="C372" s="12" t="s">
        <v>1299</v>
      </c>
      <c r="D372" s="12" t="s">
        <v>118</v>
      </c>
      <c r="E372" s="12" t="s">
        <v>898</v>
      </c>
      <c r="F372" s="12" t="s">
        <v>16</v>
      </c>
      <c r="G372" s="12" t="s">
        <v>17</v>
      </c>
      <c r="H372" s="12" t="s">
        <v>1342</v>
      </c>
      <c r="I372" s="12" t="s">
        <v>1354</v>
      </c>
      <c r="J372" s="12" t="s">
        <v>1355</v>
      </c>
      <c r="K372" s="12" t="s">
        <v>18</v>
      </c>
      <c r="L372" s="12" t="s">
        <v>19</v>
      </c>
      <c r="M372" s="12" t="s">
        <v>29</v>
      </c>
      <c r="N372" s="12" t="s">
        <v>30</v>
      </c>
      <c r="O372" s="13">
        <v>0</v>
      </c>
      <c r="P372" s="14">
        <v>100</v>
      </c>
      <c r="Q372" s="14">
        <v>132353</v>
      </c>
      <c r="R372" s="14">
        <v>190867</v>
      </c>
    </row>
    <row r="373" spans="1:18" ht="17.25" customHeight="1" x14ac:dyDescent="0.25">
      <c r="A373" s="12" t="s">
        <v>899</v>
      </c>
      <c r="B373" s="12" t="s">
        <v>900</v>
      </c>
      <c r="C373" s="12" t="s">
        <v>1300</v>
      </c>
      <c r="D373" s="12" t="s">
        <v>180</v>
      </c>
      <c r="E373" s="12" t="s">
        <v>901</v>
      </c>
      <c r="F373" s="12" t="s">
        <v>16</v>
      </c>
      <c r="G373" s="12" t="s">
        <v>17</v>
      </c>
      <c r="H373" s="12" t="s">
        <v>1346</v>
      </c>
      <c r="I373" s="12" t="s">
        <v>1444</v>
      </c>
      <c r="J373" s="12"/>
      <c r="K373" s="12" t="s">
        <v>18</v>
      </c>
      <c r="L373" s="12" t="s">
        <v>19</v>
      </c>
      <c r="M373" s="12" t="s">
        <v>1489</v>
      </c>
      <c r="N373" s="12" t="s">
        <v>41</v>
      </c>
      <c r="O373" s="13">
        <v>100</v>
      </c>
      <c r="P373" s="14">
        <v>100</v>
      </c>
      <c r="Q373" s="14">
        <v>42521</v>
      </c>
      <c r="R373" s="14">
        <v>63191</v>
      </c>
    </row>
    <row r="374" spans="1:18" ht="17.25" customHeight="1" x14ac:dyDescent="0.25">
      <c r="A374" s="12" t="s">
        <v>902</v>
      </c>
      <c r="B374" s="12" t="s">
        <v>903</v>
      </c>
      <c r="C374" s="12" t="s">
        <v>1301</v>
      </c>
      <c r="D374" s="12" t="s">
        <v>38</v>
      </c>
      <c r="E374" s="12" t="s">
        <v>660</v>
      </c>
      <c r="F374" s="12" t="s">
        <v>16</v>
      </c>
      <c r="G374" s="12" t="s">
        <v>17</v>
      </c>
      <c r="H374" s="12" t="s">
        <v>1346</v>
      </c>
      <c r="I374" s="12" t="s">
        <v>1366</v>
      </c>
      <c r="J374" s="12"/>
      <c r="K374" s="12" t="s">
        <v>18</v>
      </c>
      <c r="L374" s="12" t="s">
        <v>19</v>
      </c>
      <c r="M374" s="12" t="s">
        <v>1489</v>
      </c>
      <c r="N374" s="12" t="s">
        <v>41</v>
      </c>
      <c r="O374" s="13">
        <v>100</v>
      </c>
      <c r="P374" s="14">
        <v>100</v>
      </c>
      <c r="Q374" s="14">
        <v>2982</v>
      </c>
      <c r="R374" s="14">
        <v>3469</v>
      </c>
    </row>
    <row r="375" spans="1:18" ht="17.25" customHeight="1" x14ac:dyDescent="0.25">
      <c r="A375" s="12" t="s">
        <v>904</v>
      </c>
      <c r="B375" s="12" t="s">
        <v>905</v>
      </c>
      <c r="C375" s="12" t="s">
        <v>1302</v>
      </c>
      <c r="D375" s="12" t="s">
        <v>34</v>
      </c>
      <c r="E375" s="12" t="s">
        <v>906</v>
      </c>
      <c r="F375" s="12" t="s">
        <v>16</v>
      </c>
      <c r="G375" s="12" t="s">
        <v>17</v>
      </c>
      <c r="H375" s="12" t="s">
        <v>1342</v>
      </c>
      <c r="I375" s="12" t="s">
        <v>1353</v>
      </c>
      <c r="J375" s="12"/>
      <c r="K375" s="12" t="s">
        <v>18</v>
      </c>
      <c r="L375" s="12" t="s">
        <v>19</v>
      </c>
      <c r="M375" s="12" t="s">
        <v>1487</v>
      </c>
      <c r="N375" s="12" t="s">
        <v>41</v>
      </c>
      <c r="O375" s="13">
        <v>100</v>
      </c>
      <c r="P375" s="14">
        <v>0</v>
      </c>
      <c r="Q375" s="14">
        <v>111459</v>
      </c>
      <c r="R375" s="14">
        <v>190007</v>
      </c>
    </row>
    <row r="376" spans="1:18" ht="17.25" customHeight="1" x14ac:dyDescent="0.25">
      <c r="A376" s="12" t="s">
        <v>907</v>
      </c>
      <c r="B376" s="12" t="s">
        <v>908</v>
      </c>
      <c r="C376" s="12" t="s">
        <v>1303</v>
      </c>
      <c r="D376" s="12" t="s">
        <v>26</v>
      </c>
      <c r="E376" s="12" t="s">
        <v>27</v>
      </c>
      <c r="F376" s="12" t="s">
        <v>28</v>
      </c>
      <c r="G376" s="12" t="s">
        <v>17</v>
      </c>
      <c r="H376" s="12" t="s">
        <v>1340</v>
      </c>
      <c r="I376" s="12" t="s">
        <v>1341</v>
      </c>
      <c r="J376" s="12"/>
      <c r="K376" s="12" t="s">
        <v>18</v>
      </c>
      <c r="L376" s="12" t="s">
        <v>19</v>
      </c>
      <c r="M376" s="12" t="s">
        <v>29</v>
      </c>
      <c r="N376" s="12" t="s">
        <v>30</v>
      </c>
      <c r="O376" s="13">
        <v>0</v>
      </c>
      <c r="P376" s="14">
        <v>100</v>
      </c>
      <c r="Q376" s="14">
        <v>311</v>
      </c>
      <c r="R376" s="14">
        <v>336</v>
      </c>
    </row>
    <row r="377" spans="1:18" ht="17.25" customHeight="1" x14ac:dyDescent="0.25">
      <c r="A377" s="12" t="s">
        <v>909</v>
      </c>
      <c r="B377" s="12" t="s">
        <v>910</v>
      </c>
      <c r="C377" s="12" t="s">
        <v>1304</v>
      </c>
      <c r="D377" s="12" t="s">
        <v>34</v>
      </c>
      <c r="E377" s="12" t="s">
        <v>911</v>
      </c>
      <c r="F377" s="12" t="s">
        <v>16</v>
      </c>
      <c r="G377" s="12" t="s">
        <v>17</v>
      </c>
      <c r="H377" s="12" t="s">
        <v>1342</v>
      </c>
      <c r="I377" s="12" t="s">
        <v>1422</v>
      </c>
      <c r="J377" s="12"/>
      <c r="K377" s="12" t="s">
        <v>18</v>
      </c>
      <c r="L377" s="12" t="s">
        <v>19</v>
      </c>
      <c r="M377" s="12" t="s">
        <v>29</v>
      </c>
      <c r="N377" s="12" t="s">
        <v>30</v>
      </c>
      <c r="O377" s="13">
        <v>0</v>
      </c>
      <c r="P377" s="14">
        <v>100</v>
      </c>
      <c r="Q377" s="14">
        <v>58275</v>
      </c>
      <c r="R377" s="14">
        <v>100969</v>
      </c>
    </row>
    <row r="378" spans="1:18" ht="17.25" customHeight="1" x14ac:dyDescent="0.25">
      <c r="A378" s="12" t="s">
        <v>1305</v>
      </c>
      <c r="B378" s="12" t="s">
        <v>504</v>
      </c>
      <c r="C378" s="12" t="s">
        <v>1306</v>
      </c>
      <c r="D378" s="12" t="s">
        <v>60</v>
      </c>
      <c r="E378" s="12" t="s">
        <v>604</v>
      </c>
      <c r="F378" s="12" t="s">
        <v>16</v>
      </c>
      <c r="G378" s="12" t="s">
        <v>17</v>
      </c>
      <c r="H378" s="12" t="s">
        <v>1342</v>
      </c>
      <c r="I378" s="12"/>
      <c r="J378" s="12"/>
      <c r="K378" s="12" t="s">
        <v>18</v>
      </c>
      <c r="L378" s="12" t="s">
        <v>140</v>
      </c>
      <c r="M378" s="12" t="s">
        <v>31</v>
      </c>
      <c r="N378" s="12" t="s">
        <v>41</v>
      </c>
      <c r="O378" s="13">
        <v>100</v>
      </c>
      <c r="P378" s="14">
        <v>0</v>
      </c>
      <c r="Q378" s="14">
        <v>93</v>
      </c>
      <c r="R378" s="14">
        <v>110</v>
      </c>
    </row>
    <row r="379" spans="1:18" ht="17.25" customHeight="1" x14ac:dyDescent="0.25">
      <c r="A379" s="12" t="s">
        <v>1307</v>
      </c>
      <c r="B379" s="12" t="s">
        <v>505</v>
      </c>
      <c r="C379" s="12" t="s">
        <v>1308</v>
      </c>
      <c r="D379" s="12" t="s">
        <v>60</v>
      </c>
      <c r="E379" s="12" t="s">
        <v>604</v>
      </c>
      <c r="F379" s="12" t="s">
        <v>16</v>
      </c>
      <c r="G379" s="12" t="s">
        <v>17</v>
      </c>
      <c r="H379" s="12" t="s">
        <v>1342</v>
      </c>
      <c r="I379" s="12"/>
      <c r="J379" s="12"/>
      <c r="K379" s="12" t="s">
        <v>18</v>
      </c>
      <c r="L379" s="12" t="s">
        <v>140</v>
      </c>
      <c r="M379" s="12" t="s">
        <v>31</v>
      </c>
      <c r="N379" s="12" t="s">
        <v>41</v>
      </c>
      <c r="O379" s="13">
        <v>100</v>
      </c>
      <c r="P379" s="14">
        <v>0</v>
      </c>
      <c r="Q379" s="14">
        <v>93</v>
      </c>
      <c r="R379" s="14">
        <v>110</v>
      </c>
    </row>
    <row r="380" spans="1:18" ht="17.25" customHeight="1" x14ac:dyDescent="0.25">
      <c r="A380" s="12" t="s">
        <v>1309</v>
      </c>
      <c r="B380" s="12" t="s">
        <v>506</v>
      </c>
      <c r="C380" s="12" t="s">
        <v>1310</v>
      </c>
      <c r="D380" s="12" t="s">
        <v>60</v>
      </c>
      <c r="E380" s="12" t="s">
        <v>604</v>
      </c>
      <c r="F380" s="12" t="s">
        <v>16</v>
      </c>
      <c r="G380" s="12" t="s">
        <v>17</v>
      </c>
      <c r="H380" s="12" t="s">
        <v>1342</v>
      </c>
      <c r="I380" s="12"/>
      <c r="J380" s="12"/>
      <c r="K380" s="12" t="s">
        <v>18</v>
      </c>
      <c r="L380" s="12" t="s">
        <v>140</v>
      </c>
      <c r="M380" s="12" t="s">
        <v>31</v>
      </c>
      <c r="N380" s="12" t="s">
        <v>41</v>
      </c>
      <c r="O380" s="13">
        <v>100</v>
      </c>
      <c r="P380" s="14">
        <v>0</v>
      </c>
      <c r="Q380" s="14">
        <v>267</v>
      </c>
      <c r="R380" s="14">
        <v>297</v>
      </c>
    </row>
    <row r="381" spans="1:18" ht="17.25" customHeight="1" x14ac:dyDescent="0.25">
      <c r="A381" s="12" t="s">
        <v>1311</v>
      </c>
      <c r="B381" s="12" t="s">
        <v>1312</v>
      </c>
      <c r="C381" s="12" t="s">
        <v>1328</v>
      </c>
      <c r="D381" s="12" t="s">
        <v>60</v>
      </c>
      <c r="E381" s="12" t="s">
        <v>604</v>
      </c>
      <c r="F381" s="12" t="s">
        <v>16</v>
      </c>
      <c r="G381" s="12" t="s">
        <v>17</v>
      </c>
      <c r="H381" s="12" t="s">
        <v>1342</v>
      </c>
      <c r="I381" s="12"/>
      <c r="J381" s="12"/>
      <c r="K381" s="12" t="s">
        <v>18</v>
      </c>
      <c r="L381" s="12" t="s">
        <v>140</v>
      </c>
      <c r="M381" s="12" t="s">
        <v>31</v>
      </c>
      <c r="N381" s="12" t="s">
        <v>41</v>
      </c>
      <c r="O381" s="13">
        <v>100</v>
      </c>
      <c r="P381" s="14">
        <v>0</v>
      </c>
      <c r="Q381" s="14">
        <v>83</v>
      </c>
      <c r="R381" s="14">
        <v>99</v>
      </c>
    </row>
    <row r="382" spans="1:18" ht="17.25" customHeight="1" x14ac:dyDescent="0.25">
      <c r="A382" s="12" t="s">
        <v>912</v>
      </c>
      <c r="B382" s="12" t="s">
        <v>913</v>
      </c>
      <c r="C382" s="12" t="s">
        <v>1313</v>
      </c>
      <c r="D382" s="12" t="s">
        <v>26</v>
      </c>
      <c r="E382" s="12" t="s">
        <v>27</v>
      </c>
      <c r="F382" s="12" t="s">
        <v>28</v>
      </c>
      <c r="G382" s="12" t="s">
        <v>17</v>
      </c>
      <c r="H382" s="12" t="s">
        <v>1340</v>
      </c>
      <c r="I382" s="12" t="s">
        <v>1341</v>
      </c>
      <c r="J382" s="12"/>
      <c r="K382" s="12" t="s">
        <v>18</v>
      </c>
      <c r="L382" s="12" t="s">
        <v>19</v>
      </c>
      <c r="M382" s="12" t="s">
        <v>29</v>
      </c>
      <c r="N382" s="12" t="s">
        <v>30</v>
      </c>
      <c r="O382" s="13">
        <v>0</v>
      </c>
      <c r="P382" s="14">
        <v>100</v>
      </c>
      <c r="Q382" s="14">
        <v>108</v>
      </c>
      <c r="R382" s="14">
        <v>126</v>
      </c>
    </row>
    <row r="383" spans="1:18" ht="17.25" customHeight="1" x14ac:dyDescent="0.25">
      <c r="A383" s="12" t="s">
        <v>914</v>
      </c>
      <c r="B383" s="12" t="s">
        <v>915</v>
      </c>
      <c r="C383" s="12" t="s">
        <v>1314</v>
      </c>
      <c r="D383" s="12" t="s">
        <v>26</v>
      </c>
      <c r="E383" s="12" t="s">
        <v>27</v>
      </c>
      <c r="F383" s="12" t="s">
        <v>28</v>
      </c>
      <c r="G383" s="12" t="s">
        <v>17</v>
      </c>
      <c r="H383" s="12" t="s">
        <v>1340</v>
      </c>
      <c r="I383" s="12" t="s">
        <v>1341</v>
      </c>
      <c r="J383" s="12"/>
      <c r="K383" s="12" t="s">
        <v>18</v>
      </c>
      <c r="L383" s="12" t="s">
        <v>19</v>
      </c>
      <c r="M383" s="12" t="s">
        <v>29</v>
      </c>
      <c r="N383" s="12" t="s">
        <v>30</v>
      </c>
      <c r="O383" s="13">
        <v>0</v>
      </c>
      <c r="P383" s="14">
        <v>100</v>
      </c>
      <c r="Q383" s="14">
        <v>108</v>
      </c>
      <c r="R383" s="14">
        <v>126</v>
      </c>
    </row>
    <row r="384" spans="1:18" ht="17.25" customHeight="1" x14ac:dyDescent="0.25">
      <c r="A384" s="12" t="s">
        <v>916</v>
      </c>
      <c r="B384" s="12" t="s">
        <v>917</v>
      </c>
      <c r="C384" s="12" t="s">
        <v>1315</v>
      </c>
      <c r="D384" s="12" t="s">
        <v>26</v>
      </c>
      <c r="E384" s="12" t="s">
        <v>27</v>
      </c>
      <c r="F384" s="12" t="s">
        <v>28</v>
      </c>
      <c r="G384" s="12" t="s">
        <v>17</v>
      </c>
      <c r="H384" s="12" t="s">
        <v>1340</v>
      </c>
      <c r="I384" s="12" t="s">
        <v>1341</v>
      </c>
      <c r="J384" s="12"/>
      <c r="K384" s="12" t="s">
        <v>18</v>
      </c>
      <c r="L384" s="12" t="s">
        <v>1326</v>
      </c>
      <c r="M384" s="12" t="s">
        <v>31</v>
      </c>
      <c r="N384" s="12" t="s">
        <v>41</v>
      </c>
      <c r="O384" s="13">
        <v>100</v>
      </c>
      <c r="P384" s="14">
        <v>100</v>
      </c>
      <c r="Q384" s="14">
        <v>0</v>
      </c>
      <c r="R384" s="14">
        <v>619</v>
      </c>
    </row>
    <row r="385" spans="1:18" ht="17.25" customHeight="1" x14ac:dyDescent="0.25">
      <c r="A385" s="12" t="s">
        <v>918</v>
      </c>
      <c r="B385" s="12" t="s">
        <v>919</v>
      </c>
      <c r="C385" s="12" t="s">
        <v>1316</v>
      </c>
      <c r="D385" s="12" t="s">
        <v>118</v>
      </c>
      <c r="E385" s="12" t="s">
        <v>920</v>
      </c>
      <c r="F385" s="12" t="s">
        <v>16</v>
      </c>
      <c r="G385" s="12" t="s">
        <v>17</v>
      </c>
      <c r="H385" s="12" t="s">
        <v>1342</v>
      </c>
      <c r="I385" s="12" t="s">
        <v>1452</v>
      </c>
      <c r="J385" s="12" t="s">
        <v>1452</v>
      </c>
      <c r="K385" s="12" t="s">
        <v>18</v>
      </c>
      <c r="L385" s="12" t="s">
        <v>19</v>
      </c>
      <c r="M385" s="12" t="s">
        <v>1497</v>
      </c>
      <c r="N385" s="12" t="s">
        <v>30</v>
      </c>
      <c r="O385" s="13">
        <v>0</v>
      </c>
      <c r="P385" s="14">
        <v>100</v>
      </c>
      <c r="Q385" s="14">
        <v>72806</v>
      </c>
      <c r="R385" s="14">
        <v>114873</v>
      </c>
    </row>
    <row r="386" spans="1:18" ht="17.25" customHeight="1" x14ac:dyDescent="0.25">
      <c r="A386" s="12" t="s">
        <v>921</v>
      </c>
      <c r="B386" s="12" t="s">
        <v>922</v>
      </c>
      <c r="C386" s="12" t="s">
        <v>1317</v>
      </c>
      <c r="D386" s="12" t="s">
        <v>118</v>
      </c>
      <c r="E386" s="12" t="s">
        <v>943</v>
      </c>
      <c r="F386" s="12" t="s">
        <v>16</v>
      </c>
      <c r="G386" s="12" t="s">
        <v>17</v>
      </c>
      <c r="H386" s="12" t="s">
        <v>1346</v>
      </c>
      <c r="I386" s="12" t="s">
        <v>1338</v>
      </c>
      <c r="J386" s="12"/>
      <c r="K386" s="12" t="s">
        <v>18</v>
      </c>
      <c r="L386" s="12" t="s">
        <v>19</v>
      </c>
      <c r="M386" s="12" t="s">
        <v>29</v>
      </c>
      <c r="N386" s="12" t="s">
        <v>30</v>
      </c>
      <c r="O386" s="13">
        <v>0</v>
      </c>
      <c r="P386" s="14">
        <v>100</v>
      </c>
      <c r="Q386" s="14">
        <v>109978</v>
      </c>
      <c r="R386" s="14">
        <v>188831</v>
      </c>
    </row>
    <row r="387" spans="1:18" ht="17.25" customHeight="1" x14ac:dyDescent="0.25">
      <c r="A387" s="12" t="s">
        <v>923</v>
      </c>
      <c r="B387" s="12" t="s">
        <v>924</v>
      </c>
      <c r="C387" s="12" t="s">
        <v>1318</v>
      </c>
      <c r="D387" s="12" t="s">
        <v>118</v>
      </c>
      <c r="E387" s="12" t="s">
        <v>925</v>
      </c>
      <c r="F387" s="12" t="s">
        <v>16</v>
      </c>
      <c r="G387" s="12" t="s">
        <v>17</v>
      </c>
      <c r="H387" s="12" t="s">
        <v>1342</v>
      </c>
      <c r="I387" s="12" t="s">
        <v>1375</v>
      </c>
      <c r="J387" s="12"/>
      <c r="K387" s="12" t="s">
        <v>18</v>
      </c>
      <c r="L387" s="12" t="s">
        <v>19</v>
      </c>
      <c r="M387" s="12" t="s">
        <v>31</v>
      </c>
      <c r="N387" s="12" t="s">
        <v>30</v>
      </c>
      <c r="O387" s="13">
        <v>0</v>
      </c>
      <c r="P387" s="14">
        <v>100</v>
      </c>
      <c r="Q387" s="14">
        <v>426</v>
      </c>
      <c r="R387" s="14">
        <v>8277</v>
      </c>
    </row>
    <row r="388" spans="1:18" ht="17.25" customHeight="1" x14ac:dyDescent="0.25">
      <c r="A388" s="12" t="s">
        <v>926</v>
      </c>
      <c r="B388" s="12" t="s">
        <v>927</v>
      </c>
      <c r="C388" s="12" t="s">
        <v>1319</v>
      </c>
      <c r="D388" s="12" t="s">
        <v>118</v>
      </c>
      <c r="E388" s="12" t="s">
        <v>928</v>
      </c>
      <c r="F388" s="12" t="s">
        <v>16</v>
      </c>
      <c r="G388" s="12" t="s">
        <v>17</v>
      </c>
      <c r="H388" s="12" t="s">
        <v>1342</v>
      </c>
      <c r="I388" s="12" t="s">
        <v>1380</v>
      </c>
      <c r="J388" s="12"/>
      <c r="K388" s="12" t="s">
        <v>18</v>
      </c>
      <c r="L388" s="12" t="s">
        <v>19</v>
      </c>
      <c r="M388" s="12" t="s">
        <v>29</v>
      </c>
      <c r="N388" s="12" t="s">
        <v>30</v>
      </c>
      <c r="O388" s="13">
        <v>0</v>
      </c>
      <c r="P388" s="14">
        <v>100</v>
      </c>
      <c r="Q388" s="14">
        <v>85117</v>
      </c>
      <c r="R388" s="14">
        <v>145874</v>
      </c>
    </row>
    <row r="389" spans="1:18" ht="17.25" customHeight="1" x14ac:dyDescent="0.25">
      <c r="A389" s="12" t="s">
        <v>929</v>
      </c>
      <c r="B389" s="12" t="s">
        <v>930</v>
      </c>
      <c r="C389" s="12" t="s">
        <v>1320</v>
      </c>
      <c r="D389" s="12" t="s">
        <v>118</v>
      </c>
      <c r="E389" s="12" t="s">
        <v>931</v>
      </c>
      <c r="F389" s="12" t="s">
        <v>16</v>
      </c>
      <c r="G389" s="12" t="s">
        <v>17</v>
      </c>
      <c r="H389" s="12" t="s">
        <v>1342</v>
      </c>
      <c r="I389" s="12" t="s">
        <v>1357</v>
      </c>
      <c r="J389" s="12"/>
      <c r="K389" s="12" t="s">
        <v>18</v>
      </c>
      <c r="L389" s="12" t="s">
        <v>1326</v>
      </c>
      <c r="M389" s="12" t="s">
        <v>31</v>
      </c>
      <c r="N389" s="12" t="s">
        <v>30</v>
      </c>
      <c r="O389" s="13">
        <v>0</v>
      </c>
      <c r="P389" s="14">
        <v>100</v>
      </c>
      <c r="Q389" s="14">
        <v>0</v>
      </c>
      <c r="R389" s="14">
        <v>456</v>
      </c>
    </row>
    <row r="390" spans="1:18" ht="17.25" customHeight="1" x14ac:dyDescent="0.25">
      <c r="A390" s="12" t="s">
        <v>932</v>
      </c>
      <c r="B390" s="12" t="s">
        <v>933</v>
      </c>
      <c r="C390" s="12" t="s">
        <v>1321</v>
      </c>
      <c r="D390" s="12" t="s">
        <v>118</v>
      </c>
      <c r="E390" s="12" t="s">
        <v>934</v>
      </c>
      <c r="F390" s="12" t="s">
        <v>16</v>
      </c>
      <c r="G390" s="12" t="s">
        <v>17</v>
      </c>
      <c r="H390" s="12" t="s">
        <v>1342</v>
      </c>
      <c r="I390" s="12" t="s">
        <v>1425</v>
      </c>
      <c r="J390" s="12" t="s">
        <v>1355</v>
      </c>
      <c r="K390" s="12" t="s">
        <v>18</v>
      </c>
      <c r="L390" s="12" t="s">
        <v>19</v>
      </c>
      <c r="M390" s="12" t="s">
        <v>1497</v>
      </c>
      <c r="N390" s="12" t="s">
        <v>30</v>
      </c>
      <c r="O390" s="13">
        <v>0</v>
      </c>
      <c r="P390" s="14">
        <v>100</v>
      </c>
      <c r="Q390" s="14">
        <v>8999</v>
      </c>
      <c r="R390" s="14">
        <v>11038</v>
      </c>
    </row>
    <row r="391" spans="1:18" ht="17.25" customHeight="1" x14ac:dyDescent="0.25">
      <c r="A391" s="12" t="s">
        <v>935</v>
      </c>
      <c r="B391" s="12" t="s">
        <v>936</v>
      </c>
      <c r="C391" s="12" t="s">
        <v>1322</v>
      </c>
      <c r="D391" s="12" t="s">
        <v>118</v>
      </c>
      <c r="E391" s="12" t="s">
        <v>937</v>
      </c>
      <c r="F391" s="12" t="s">
        <v>16</v>
      </c>
      <c r="G391" s="12" t="s">
        <v>17</v>
      </c>
      <c r="H391" s="12" t="s">
        <v>1342</v>
      </c>
      <c r="I391" s="12" t="s">
        <v>1357</v>
      </c>
      <c r="J391" s="12"/>
      <c r="K391" s="12" t="s">
        <v>18</v>
      </c>
      <c r="L391" s="12" t="s">
        <v>19</v>
      </c>
      <c r="M391" s="12" t="s">
        <v>31</v>
      </c>
      <c r="N391" s="12" t="s">
        <v>30</v>
      </c>
      <c r="O391" s="13">
        <v>0</v>
      </c>
      <c r="P391" s="14">
        <v>100</v>
      </c>
      <c r="Q391" s="14">
        <v>754</v>
      </c>
      <c r="R391" s="14">
        <v>896</v>
      </c>
    </row>
    <row r="392" spans="1:18" ht="17.25" customHeight="1" x14ac:dyDescent="0.25">
      <c r="A392" s="12" t="s">
        <v>1473</v>
      </c>
      <c r="B392" s="12" t="s">
        <v>62</v>
      </c>
      <c r="C392" s="12" t="s">
        <v>1474</v>
      </c>
      <c r="D392" s="12" t="s">
        <v>60</v>
      </c>
      <c r="E392" s="12" t="s">
        <v>1475</v>
      </c>
      <c r="F392" s="12" t="s">
        <v>16</v>
      </c>
      <c r="G392" s="12" t="s">
        <v>17</v>
      </c>
      <c r="H392" s="12" t="s">
        <v>1342</v>
      </c>
      <c r="I392" s="12" t="s">
        <v>1350</v>
      </c>
      <c r="J392" s="12"/>
      <c r="K392" s="12" t="s">
        <v>18</v>
      </c>
      <c r="L392" s="12" t="s">
        <v>19</v>
      </c>
      <c r="M392" s="12" t="s">
        <v>1487</v>
      </c>
      <c r="N392" s="12" t="s">
        <v>41</v>
      </c>
      <c r="O392" s="13">
        <v>100</v>
      </c>
      <c r="P392" s="14">
        <v>0</v>
      </c>
      <c r="Q392" s="14">
        <v>753</v>
      </c>
      <c r="R392" s="14">
        <v>831</v>
      </c>
    </row>
    <row r="393" spans="1:18" ht="17.25" customHeight="1" x14ac:dyDescent="0.25">
      <c r="A393" s="12" t="s">
        <v>938</v>
      </c>
      <c r="B393" s="12" t="s">
        <v>939</v>
      </c>
      <c r="C393" s="12" t="s">
        <v>1323</v>
      </c>
      <c r="D393" s="12" t="s">
        <v>26</v>
      </c>
      <c r="E393" s="12" t="s">
        <v>27</v>
      </c>
      <c r="F393" s="12" t="s">
        <v>28</v>
      </c>
      <c r="G393" s="12" t="s">
        <v>17</v>
      </c>
      <c r="H393" s="12" t="s">
        <v>1340</v>
      </c>
      <c r="I393" s="12" t="s">
        <v>1341</v>
      </c>
      <c r="J393" s="12"/>
      <c r="K393" s="12" t="s">
        <v>18</v>
      </c>
      <c r="L393" s="12" t="s">
        <v>19</v>
      </c>
      <c r="M393" s="12" t="s">
        <v>29</v>
      </c>
      <c r="N393" s="12" t="s">
        <v>30</v>
      </c>
      <c r="O393" s="13">
        <v>0</v>
      </c>
      <c r="P393" s="14">
        <v>100</v>
      </c>
      <c r="Q393" s="14">
        <v>108</v>
      </c>
      <c r="R393" s="14">
        <v>126</v>
      </c>
    </row>
    <row r="394" spans="1:18" ht="17.25" customHeight="1" x14ac:dyDescent="0.25">
      <c r="E394" s="2"/>
    </row>
  </sheetData>
  <autoFilter ref="A1:R393" xr:uid="{00000000-0009-0000-0000-000000000000}">
    <sortState xmlns:xlrd2="http://schemas.microsoft.com/office/spreadsheetml/2017/richdata2" ref="A2:R393">
      <sortCondition ref="A1:A393"/>
    </sortState>
  </autoFilter>
  <conditionalFormatting sqref="A1:R393">
    <cfRule type="expression" dxfId="2" priority="1">
      <formula>MOD(ROW(),2)=0</formula>
    </cfRule>
  </conditionalFormatting>
  <pageMargins left="0.4" right="0.4" top="0.75" bottom="0.75" header="0.3" footer="0.3"/>
  <pageSetup paperSize="3" scale="61" fitToHeight="0" orientation="landscape" r:id="rId1"/>
  <headerFooter>
    <oddHeader>&amp;L&amp;"Gill Sans MT,Regular"&amp;14&amp;K000000University of Colorado &amp;"Gill Sans MT Bold,Bold"Boulder&amp;"Gill Sans MT,Regular"
Master Building List (MaBL) - April 4, 2025&amp;R&amp;"Calibri,Regular"&amp;K000000&amp;G</oddHeader>
    <oddFooter>&amp;C&amp;"Gill Sans MT,Regular"Page &amp;P of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G393"/>
  <sheetViews>
    <sheetView workbookViewId="0">
      <pane ySplit="1" topLeftCell="A2" activePane="bottomLeft" state="frozen"/>
      <selection pane="bottomLeft"/>
    </sheetView>
  </sheetViews>
  <sheetFormatPr defaultColWidth="8.85546875" defaultRowHeight="15.75" x14ac:dyDescent="0.25"/>
  <cols>
    <col min="1" max="1" width="10.7109375" style="10" customWidth="1"/>
    <col min="2" max="2" width="10.42578125" style="10" customWidth="1"/>
    <col min="3" max="3" width="51.140625" style="11" customWidth="1"/>
    <col min="4" max="4" width="13.85546875" style="10" bestFit="1" customWidth="1"/>
    <col min="5" max="5" width="32.85546875" style="11" bestFit="1" customWidth="1"/>
    <col min="6" max="6" width="31.140625" style="11" bestFit="1" customWidth="1"/>
    <col min="7" max="7" width="9.42578125" style="10" bestFit="1" customWidth="1"/>
  </cols>
  <sheetData>
    <row r="1" spans="1:7" s="4" customFormat="1" ht="22.5" customHeight="1" x14ac:dyDescent="0.25">
      <c r="A1" s="5" t="s">
        <v>945</v>
      </c>
      <c r="B1" s="5" t="s">
        <v>1324</v>
      </c>
      <c r="C1" s="6" t="s">
        <v>1</v>
      </c>
      <c r="D1" s="5" t="s">
        <v>2</v>
      </c>
      <c r="E1" s="6" t="s">
        <v>3</v>
      </c>
      <c r="F1" s="6" t="s">
        <v>12</v>
      </c>
      <c r="G1" s="5" t="s">
        <v>1325</v>
      </c>
    </row>
    <row r="2" spans="1:7" x14ac:dyDescent="0.25">
      <c r="A2" s="7" t="str">
        <f>MaBL!A2</f>
        <v>1135BRD</v>
      </c>
      <c r="B2" s="7" t="str">
        <f>MaBL!B2</f>
        <v>213</v>
      </c>
      <c r="C2" s="8" t="str">
        <f>MaBL!C2</f>
        <v>1135 BROADWAY (1135BRD)</v>
      </c>
      <c r="D2" s="7" t="str">
        <f>MaBL!D2</f>
        <v>MAIN CAMP</v>
      </c>
      <c r="E2" s="8" t="str">
        <f>MaBL!E2</f>
        <v>1135 BROADWAY</v>
      </c>
      <c r="F2" s="8" t="str">
        <f>MaBL!N2</f>
        <v>GENERAL FUND</v>
      </c>
      <c r="G2" s="9">
        <f>MaBL!R2</f>
        <v>18408</v>
      </c>
    </row>
    <row r="3" spans="1:7" x14ac:dyDescent="0.25">
      <c r="A3" s="7" t="str">
        <f>MaBL!A3</f>
        <v>122126TH</v>
      </c>
      <c r="B3" s="7" t="str">
        <f>MaBL!B3</f>
        <v>456</v>
      </c>
      <c r="C3" s="8" t="str">
        <f>MaBL!C3</f>
        <v>1221 26TH STREET</v>
      </c>
      <c r="D3" s="7" t="str">
        <f>MaBL!D3</f>
        <v>MAIN CAMP</v>
      </c>
      <c r="E3" s="8" t="str">
        <f>MaBL!E3</f>
        <v>1221 26TH STREET</v>
      </c>
      <c r="F3" s="8" t="str">
        <f>MaBL!N3</f>
        <v>RESEARCH PROPERTY SERVICES</v>
      </c>
      <c r="G3" s="9">
        <f>MaBL!R3</f>
        <v>2754</v>
      </c>
    </row>
    <row r="4" spans="1:7" x14ac:dyDescent="0.25">
      <c r="A4" s="7" t="str">
        <f>MaBL!A4</f>
        <v>1301WA</v>
      </c>
      <c r="B4" s="7" t="str">
        <f>MaBL!B4</f>
        <v>801</v>
      </c>
      <c r="C4" s="8" t="str">
        <f>MaBL!C4</f>
        <v>1301 WALNUT ST (1301WA)</v>
      </c>
      <c r="D4" s="7" t="str">
        <f>MaBL!D4</f>
        <v>OFF CAMPUS</v>
      </c>
      <c r="E4" s="8" t="str">
        <f>MaBL!E4</f>
        <v>1301 WALNUT ST</v>
      </c>
      <c r="F4" s="8" t="str">
        <f>MaBL!N4</f>
        <v>LEASED</v>
      </c>
      <c r="G4" s="9">
        <f>MaBL!R4</f>
        <v>4226</v>
      </c>
    </row>
    <row r="5" spans="1:7" x14ac:dyDescent="0.25">
      <c r="A5" s="7" t="str">
        <f>MaBL!A5</f>
        <v>1506BRD</v>
      </c>
      <c r="B5" s="7" t="str">
        <f>MaBL!B5</f>
        <v>271</v>
      </c>
      <c r="C5" s="8" t="str">
        <f>MaBL!C5</f>
        <v>1506 BROADWAY (1506BRD)</v>
      </c>
      <c r="D5" s="7" t="str">
        <f>MaBL!D5</f>
        <v>GRANDVIEW</v>
      </c>
      <c r="E5" s="8" t="str">
        <f>MaBL!E5</f>
        <v>1506 BROADWAY</v>
      </c>
      <c r="F5" s="8" t="str">
        <f>MaBL!N5</f>
        <v>RESEARCH PROPERTY SERVICES</v>
      </c>
      <c r="G5" s="9">
        <f>MaBL!R5</f>
        <v>10977</v>
      </c>
    </row>
    <row r="6" spans="1:7" x14ac:dyDescent="0.25">
      <c r="A6" s="7" t="str">
        <f>MaBL!A6</f>
        <v>1522BRD</v>
      </c>
      <c r="B6" s="7" t="str">
        <f>MaBL!B6</f>
        <v>272</v>
      </c>
      <c r="C6" s="8" t="str">
        <f>MaBL!C6</f>
        <v>1522 BROADWAY (1522BRD)</v>
      </c>
      <c r="D6" s="7" t="str">
        <f>MaBL!D6</f>
        <v>GRANDVIEW</v>
      </c>
      <c r="E6" s="8" t="str">
        <f>MaBL!E6</f>
        <v>1522 BROADWAY</v>
      </c>
      <c r="F6" s="8" t="str">
        <f>MaBL!N6</f>
        <v>RESEARCH PROPERTY SERVICES</v>
      </c>
      <c r="G6" s="9">
        <f>MaBL!R6</f>
        <v>3491</v>
      </c>
    </row>
    <row r="7" spans="1:7" x14ac:dyDescent="0.25">
      <c r="A7" s="7" t="str">
        <f>MaBL!A7</f>
        <v>2360ARP</v>
      </c>
      <c r="B7" s="7" t="str">
        <f>MaBL!B7</f>
        <v>198</v>
      </c>
      <c r="C7" s="8" t="str">
        <f>MaBL!C7</f>
        <v>ROB'S AUTO REPAIR (2360ARP)</v>
      </c>
      <c r="D7" s="7" t="str">
        <f>MaBL!D7</f>
        <v>N BLDR CRK</v>
      </c>
      <c r="E7" s="8" t="str">
        <f>MaBL!E7</f>
        <v>2360 ARAPAHOE AVENUE</v>
      </c>
      <c r="F7" s="8" t="str">
        <f>MaBL!N7</f>
        <v>GENERAL FUND</v>
      </c>
      <c r="G7" s="9">
        <f>MaBL!R7</f>
        <v>0</v>
      </c>
    </row>
    <row r="8" spans="1:7" x14ac:dyDescent="0.25">
      <c r="A8" s="7" t="str">
        <f>MaBL!A8</f>
        <v>2390PRL</v>
      </c>
      <c r="B8" s="7" t="str">
        <f>MaBL!B8</f>
        <v>810</v>
      </c>
      <c r="C8" s="8" t="str">
        <f>MaBL!C8</f>
        <v>2930 PEARL STREET (2390PRL)</v>
      </c>
      <c r="D8" s="7" t="str">
        <f>MaBL!D8</f>
        <v>OFF CAMPUS</v>
      </c>
      <c r="E8" s="8" t="str">
        <f>MaBL!E8</f>
        <v>2930 PEARL ST</v>
      </c>
      <c r="F8" s="8" t="str">
        <f>MaBL!N8</f>
        <v>LEASED</v>
      </c>
      <c r="G8" s="9">
        <f>MaBL!R8</f>
        <v>0</v>
      </c>
    </row>
    <row r="9" spans="1:7" x14ac:dyDescent="0.25">
      <c r="A9" s="7" t="str">
        <f>MaBL!A9</f>
        <v>2705CLR</v>
      </c>
      <c r="B9" s="7" t="str">
        <f>MaBL!B9</f>
        <v>465</v>
      </c>
      <c r="C9" s="8" t="str">
        <f>MaBL!C9</f>
        <v>2705 COLORADO</v>
      </c>
      <c r="D9" s="7" t="str">
        <f>MaBL!D9</f>
        <v>MAIN CAMP</v>
      </c>
      <c r="E9" s="8" t="str">
        <f>MaBL!E9</f>
        <v>2705 COLORADO AVE</v>
      </c>
      <c r="F9" s="8" t="str">
        <f>MaBL!N9</f>
        <v>RESEARCH PROPERTY SERVICES</v>
      </c>
      <c r="G9" s="9">
        <f>MaBL!R9</f>
        <v>1603</v>
      </c>
    </row>
    <row r="10" spans="1:7" x14ac:dyDescent="0.25">
      <c r="A10" s="7" t="str">
        <f>MaBL!A10</f>
        <v>3100ARP</v>
      </c>
      <c r="B10" s="7" t="str">
        <f>MaBL!B10</f>
        <v>807</v>
      </c>
      <c r="C10" s="8" t="str">
        <f>MaBL!C10</f>
        <v>PARK PLACE (3100ARP)</v>
      </c>
      <c r="D10" s="7" t="str">
        <f>MaBL!D10</f>
        <v>OFF CAMPUS</v>
      </c>
      <c r="E10" s="8" t="str">
        <f>MaBL!E10</f>
        <v>3100 ARAPAHOE AVENUE</v>
      </c>
      <c r="F10" s="8" t="str">
        <f>MaBL!N10</f>
        <v>LEASED</v>
      </c>
      <c r="G10" s="9">
        <f>MaBL!R10</f>
        <v>15022</v>
      </c>
    </row>
    <row r="11" spans="1:7" x14ac:dyDescent="0.25">
      <c r="A11" s="7" t="str">
        <f>MaBL!A11</f>
        <v>5425AIR</v>
      </c>
      <c r="B11" s="7" t="str">
        <f>MaBL!B11</f>
        <v>804</v>
      </c>
      <c r="C11" s="8" t="str">
        <f>MaBL!C11</f>
        <v>5425 AIRPORT ROAD (5425AIR)</v>
      </c>
      <c r="D11" s="7" t="str">
        <f>MaBL!D11</f>
        <v>OFF CAMPUS</v>
      </c>
      <c r="E11" s="8" t="str">
        <f>MaBL!E11</f>
        <v>5425 AIRPORT ROAD</v>
      </c>
      <c r="F11" s="8" t="str">
        <f>MaBL!N11</f>
        <v>LEASED</v>
      </c>
      <c r="G11" s="9">
        <f>MaBL!R11</f>
        <v>6962</v>
      </c>
    </row>
    <row r="12" spans="1:7" x14ac:dyDescent="0.25">
      <c r="A12" s="7" t="str">
        <f>MaBL!A12</f>
        <v>5555CNT</v>
      </c>
      <c r="B12" s="7" t="str">
        <f>MaBL!B12</f>
        <v>809</v>
      </c>
      <c r="C12" s="8" t="str">
        <f>MaBL!C12</f>
        <v>5555 CENTRAL AVENUE (5555CNT)</v>
      </c>
      <c r="D12" s="7" t="str">
        <f>MaBL!D12</f>
        <v>OFF CAMPUS</v>
      </c>
      <c r="E12" s="8" t="str">
        <f>MaBL!E12</f>
        <v>5555 CENTRAL AVE</v>
      </c>
      <c r="F12" s="8" t="str">
        <f>MaBL!N12</f>
        <v>LEASED</v>
      </c>
      <c r="G12" s="9">
        <f>MaBL!R12</f>
        <v>0</v>
      </c>
    </row>
    <row r="13" spans="1:7" x14ac:dyDescent="0.25">
      <c r="A13" s="7" t="str">
        <f>MaBL!A13</f>
        <v>721EMRY</v>
      </c>
      <c r="B13" s="7" t="str">
        <f>MaBL!B13</f>
        <v>808</v>
      </c>
      <c r="C13" s="8" t="str">
        <f>MaBL!C13</f>
        <v>GUARDIAN STORAGE LONGMONT (721EMRY)</v>
      </c>
      <c r="D13" s="7" t="str">
        <f>MaBL!D13</f>
        <v>OFF CAMPUS</v>
      </c>
      <c r="E13" s="8" t="str">
        <f>MaBL!E13</f>
        <v>721 S EMERY ST</v>
      </c>
      <c r="F13" s="8" t="str">
        <f>MaBL!N13</f>
        <v>LEASED</v>
      </c>
      <c r="G13" s="9">
        <f>MaBL!R13</f>
        <v>820</v>
      </c>
    </row>
    <row r="14" spans="1:7" x14ac:dyDescent="0.25">
      <c r="A14" s="7" t="str">
        <f>MaBL!A14</f>
        <v>ABSA</v>
      </c>
      <c r="B14" s="7" t="str">
        <f>MaBL!B14</f>
        <v>037R</v>
      </c>
      <c r="C14" s="8" t="str">
        <f>MaBL!C14</f>
        <v>ABSAROKA (ABSA)</v>
      </c>
      <c r="D14" s="7" t="str">
        <f>MaBL!D14</f>
        <v>MTN RSH ST</v>
      </c>
      <c r="E14" s="8" t="str">
        <f>MaBL!E14</f>
        <v>818 COUNTY RD 116</v>
      </c>
      <c r="F14" s="8" t="str">
        <f>MaBL!N14</f>
        <v>AUXILIARY</v>
      </c>
      <c r="G14" s="9">
        <f>MaBL!R14</f>
        <v>126</v>
      </c>
    </row>
    <row r="15" spans="1:7" x14ac:dyDescent="0.25">
      <c r="A15" s="7" t="str">
        <f>MaBL!A15</f>
        <v>ADEN</v>
      </c>
      <c r="B15" s="7" t="str">
        <f>MaBL!B15</f>
        <v>339</v>
      </c>
      <c r="C15" s="8" t="str">
        <f>MaBL!C15</f>
        <v>ADEN HALL (ADEN)</v>
      </c>
      <c r="D15" s="7" t="str">
        <f>MaBL!D15</f>
        <v>MAIN CAMP</v>
      </c>
      <c r="E15" s="8" t="str">
        <f>MaBL!E15</f>
        <v>2320 LIBBY DR</v>
      </c>
      <c r="F15" s="8" t="str">
        <f>MaBL!N15</f>
        <v>AUXILIARY</v>
      </c>
      <c r="G15" s="9">
        <f>MaBL!R15</f>
        <v>26941</v>
      </c>
    </row>
    <row r="16" spans="1:7" x14ac:dyDescent="0.25">
      <c r="A16" s="7" t="str">
        <f>MaBL!A16</f>
        <v>AERO</v>
      </c>
      <c r="B16" s="7" t="str">
        <f>MaBL!B16</f>
        <v>587</v>
      </c>
      <c r="C16" s="8" t="str">
        <f>MaBL!C16</f>
        <v>AEROSPACE ENGINEERING SCIENCES (AERO)</v>
      </c>
      <c r="D16" s="7" t="str">
        <f>MaBL!D16</f>
        <v>EAST CAMP</v>
      </c>
      <c r="E16" s="8" t="str">
        <f>MaBL!E16</f>
        <v>3775 DISCOVERY DRIVE</v>
      </c>
      <c r="F16" s="8" t="str">
        <f>MaBL!N16</f>
        <v>GENERAL FUND</v>
      </c>
      <c r="G16" s="9">
        <f>MaBL!R16</f>
        <v>185868</v>
      </c>
    </row>
    <row r="17" spans="1:7" x14ac:dyDescent="0.25">
      <c r="A17" s="7" t="str">
        <f>MaBL!A17</f>
        <v>ALMG</v>
      </c>
      <c r="B17" s="7" t="str">
        <f>MaBL!B17</f>
        <v>249A</v>
      </c>
      <c r="C17" s="8" t="str">
        <f>MaBL!C17</f>
        <v>ALUMNI CENTER GARAGE ANNEX (ALMG)</v>
      </c>
      <c r="D17" s="7" t="str">
        <f>MaBL!D17</f>
        <v>MAIN CAMP</v>
      </c>
      <c r="E17" s="8" t="str">
        <f>MaBL!E17</f>
        <v>1202 UNIVERSITY AVE</v>
      </c>
      <c r="F17" s="8" t="str">
        <f>MaBL!N17</f>
        <v>GENERAL FUND</v>
      </c>
      <c r="G17" s="9">
        <f>MaBL!R17</f>
        <v>1200</v>
      </c>
    </row>
    <row r="18" spans="1:7" x14ac:dyDescent="0.25">
      <c r="A18" s="7" t="str">
        <f>MaBL!A18</f>
        <v>ALUM</v>
      </c>
      <c r="B18" s="7" t="str">
        <f>MaBL!B18</f>
        <v>249</v>
      </c>
      <c r="C18" s="8" t="str">
        <f>MaBL!C18</f>
        <v>KOENIG ALUMNI CENTER (ALUM)</v>
      </c>
      <c r="D18" s="7" t="str">
        <f>MaBL!D18</f>
        <v>MAIN CAMP</v>
      </c>
      <c r="E18" s="8" t="str">
        <f>MaBL!E18</f>
        <v>1202 UNIVERSITY AVE</v>
      </c>
      <c r="F18" s="8" t="str">
        <f>MaBL!N18</f>
        <v>GENERAL FUND</v>
      </c>
      <c r="G18" s="9">
        <f>MaBL!R18</f>
        <v>9781</v>
      </c>
    </row>
    <row r="19" spans="1:7" x14ac:dyDescent="0.25">
      <c r="A19" s="7" t="str">
        <f>MaBL!A19</f>
        <v>ANDS</v>
      </c>
      <c r="B19" s="7" t="str">
        <f>MaBL!B19</f>
        <v>410</v>
      </c>
      <c r="C19" s="8" t="str">
        <f>MaBL!C19</f>
        <v>ANDREWS HALL (ANDS)</v>
      </c>
      <c r="D19" s="7" t="str">
        <f>MaBL!D19</f>
        <v>MAIN CAMP</v>
      </c>
      <c r="E19" s="8" t="str">
        <f>MaBL!E19</f>
        <v>2510 KITTREDGE LOOP RD</v>
      </c>
      <c r="F19" s="8" t="str">
        <f>MaBL!N19</f>
        <v>AUXILIARY</v>
      </c>
      <c r="G19" s="9">
        <f>MaBL!R19</f>
        <v>61827</v>
      </c>
    </row>
    <row r="20" spans="1:7" x14ac:dyDescent="0.25">
      <c r="A20" s="7" t="str">
        <f>MaBL!A20</f>
        <v>ARCE</v>
      </c>
      <c r="B20" s="7" t="str">
        <f>MaBL!B20</f>
        <v>568</v>
      </c>
      <c r="C20" s="8" t="str">
        <f>MaBL!C20</f>
        <v>ADMINISTRATIVE AND RESEARCH CENTER- EAST CAMPUS (ARCE)</v>
      </c>
      <c r="D20" s="7" t="str">
        <f>MaBL!D20</f>
        <v>EAST CAMP</v>
      </c>
      <c r="E20" s="8" t="str">
        <f>MaBL!E20</f>
        <v>3100 MARINE ST</v>
      </c>
      <c r="F20" s="8" t="str">
        <f>MaBL!N20</f>
        <v>GENERAL FUND</v>
      </c>
      <c r="G20" s="9">
        <f>MaBL!R20</f>
        <v>186279</v>
      </c>
    </row>
    <row r="21" spans="1:7" x14ac:dyDescent="0.25">
      <c r="A21" s="7" t="str">
        <f>MaBL!A21</f>
        <v>ARCEA</v>
      </c>
      <c r="B21" s="7" t="str">
        <f>MaBL!B21</f>
        <v>568A</v>
      </c>
      <c r="C21" s="8" t="str">
        <f>MaBL!C21</f>
        <v>ADMINISTRATIVE AND RESEARCH CENTER MECHANICAL BUILDING (ARCEA)</v>
      </c>
      <c r="D21" s="7" t="str">
        <f>MaBL!D21</f>
        <v>EAST CAMP</v>
      </c>
      <c r="E21" s="8" t="str">
        <f>MaBL!E21</f>
        <v>3100 MARINE ST</v>
      </c>
      <c r="F21" s="8" t="str">
        <f>MaBL!N21</f>
        <v>GENERAL FUND</v>
      </c>
      <c r="G21" s="9">
        <f>MaBL!R21</f>
        <v>131</v>
      </c>
    </row>
    <row r="22" spans="1:7" x14ac:dyDescent="0.25">
      <c r="A22" s="7" t="str">
        <f>MaBL!A22</f>
        <v>ARL</v>
      </c>
      <c r="B22" s="7" t="str">
        <f>MaBL!B22</f>
        <v>553</v>
      </c>
      <c r="C22" s="8" t="str">
        <f>MaBL!C22</f>
        <v>ASTROPHYSICAL RESEARCH LABORATORY (ARL)</v>
      </c>
      <c r="D22" s="7" t="str">
        <f>MaBL!D22</f>
        <v>EAST CAMP</v>
      </c>
      <c r="E22" s="8" t="str">
        <f>MaBL!E22</f>
        <v>1255 38TH ST</v>
      </c>
      <c r="F22" s="8" t="str">
        <f>MaBL!N22</f>
        <v>GENERAL FUND</v>
      </c>
      <c r="G22" s="9">
        <f>MaBL!R22</f>
        <v>34435</v>
      </c>
    </row>
    <row r="23" spans="1:7" x14ac:dyDescent="0.25">
      <c r="A23" s="7" t="str">
        <f>MaBL!A23</f>
        <v>ARMR</v>
      </c>
      <c r="B23" s="7" t="str">
        <f>MaBL!B23</f>
        <v>265</v>
      </c>
      <c r="C23" s="8" t="str">
        <f>MaBL!C23</f>
        <v>ARMORY (ARMR)</v>
      </c>
      <c r="D23" s="7" t="str">
        <f>MaBL!D23</f>
        <v>GRANDVIEW</v>
      </c>
      <c r="E23" s="8" t="str">
        <f>MaBL!E23</f>
        <v>1511 UNIVERSITY AVE</v>
      </c>
      <c r="F23" s="8" t="str">
        <f>MaBL!N23</f>
        <v>GENERAL FUND</v>
      </c>
      <c r="G23" s="9">
        <f>MaBL!R23</f>
        <v>24976</v>
      </c>
    </row>
    <row r="24" spans="1:7" x14ac:dyDescent="0.25">
      <c r="A24" s="7" t="str">
        <f>MaBL!A24</f>
        <v>ARNT</v>
      </c>
      <c r="B24" s="7" t="str">
        <f>MaBL!B24</f>
        <v>412</v>
      </c>
      <c r="C24" s="8" t="str">
        <f>MaBL!C24</f>
        <v>ARNETT HALL (ARNT)</v>
      </c>
      <c r="D24" s="7" t="str">
        <f>MaBL!D24</f>
        <v>MAIN CAMP</v>
      </c>
      <c r="E24" s="8" t="str">
        <f>MaBL!E24</f>
        <v>2590 KITTREDGE LOOP RD</v>
      </c>
      <c r="F24" s="8" t="str">
        <f>MaBL!N24</f>
        <v>AUXILIARY</v>
      </c>
      <c r="G24" s="9">
        <f>MaBL!R24</f>
        <v>61574</v>
      </c>
    </row>
    <row r="25" spans="1:7" x14ac:dyDescent="0.25">
      <c r="A25" s="7" t="str">
        <f>MaBL!A25</f>
        <v>ASPN</v>
      </c>
      <c r="B25" s="7" t="str">
        <f>MaBL!B25</f>
        <v>037N</v>
      </c>
      <c r="C25" s="8" t="str">
        <f>MaBL!C25</f>
        <v>ASPEN (ASPN)</v>
      </c>
      <c r="D25" s="7" t="str">
        <f>MaBL!D25</f>
        <v>MTN RSH ST</v>
      </c>
      <c r="E25" s="8" t="str">
        <f>MaBL!E25</f>
        <v>818 COUNTY RD 116</v>
      </c>
      <c r="F25" s="8" t="str">
        <f>MaBL!N25</f>
        <v>AUXILIARY</v>
      </c>
      <c r="G25" s="9">
        <f>MaBL!R25</f>
        <v>506</v>
      </c>
    </row>
    <row r="26" spans="1:7" x14ac:dyDescent="0.25">
      <c r="A26" s="7" t="str">
        <f>MaBL!A26</f>
        <v>ATCTA1</v>
      </c>
      <c r="B26" s="7" t="str">
        <f>MaBL!B26</f>
        <v>144A1</v>
      </c>
      <c r="C26" s="8" t="str">
        <f>MaBL!C26</f>
        <v>ATHENS COURT A1 (ATCTA1)</v>
      </c>
      <c r="D26" s="7" t="str">
        <f>MaBL!D26</f>
        <v>N BLDR CRK</v>
      </c>
      <c r="E26" s="8" t="str">
        <f>MaBL!E26</f>
        <v>1930 ATHENS ST</v>
      </c>
      <c r="F26" s="8" t="str">
        <f>MaBL!N26</f>
        <v>AUXILIARY</v>
      </c>
      <c r="G26" s="9">
        <f>MaBL!R26</f>
        <v>7488</v>
      </c>
    </row>
    <row r="27" spans="1:7" x14ac:dyDescent="0.25">
      <c r="A27" s="7" t="str">
        <f>MaBL!A27</f>
        <v>ATCTA2</v>
      </c>
      <c r="B27" s="7" t="str">
        <f>MaBL!B27</f>
        <v>144A2</v>
      </c>
      <c r="C27" s="8" t="str">
        <f>MaBL!C27</f>
        <v>ATHENS COURT A2 (ATCTA2)</v>
      </c>
      <c r="D27" s="7" t="str">
        <f>MaBL!D27</f>
        <v>N BLDR CRK</v>
      </c>
      <c r="E27" s="8" t="str">
        <f>MaBL!E27</f>
        <v>1950 ATHENS ST</v>
      </c>
      <c r="F27" s="8" t="str">
        <f>MaBL!N27</f>
        <v>AUXILIARY</v>
      </c>
      <c r="G27" s="9">
        <f>MaBL!R27</f>
        <v>7488</v>
      </c>
    </row>
    <row r="28" spans="1:7" x14ac:dyDescent="0.25">
      <c r="A28" s="7" t="str">
        <f>MaBL!A28</f>
        <v>ATCTA3</v>
      </c>
      <c r="B28" s="7" t="str">
        <f>MaBL!B28</f>
        <v>144A3</v>
      </c>
      <c r="C28" s="8" t="str">
        <f>MaBL!C28</f>
        <v>ATHENS COURT A3 (ATCTA3)</v>
      </c>
      <c r="D28" s="7" t="str">
        <f>MaBL!D28</f>
        <v>N BLDR CRK</v>
      </c>
      <c r="E28" s="8" t="str">
        <f>MaBL!E28</f>
        <v>1931 GRANDVIEW AVE</v>
      </c>
      <c r="F28" s="8" t="str">
        <f>MaBL!N28</f>
        <v>AUXILIARY</v>
      </c>
      <c r="G28" s="9">
        <f>MaBL!R28</f>
        <v>7488</v>
      </c>
    </row>
    <row r="29" spans="1:7" x14ac:dyDescent="0.25">
      <c r="A29" s="7" t="str">
        <f>MaBL!A29</f>
        <v>ATCTA4</v>
      </c>
      <c r="B29" s="7" t="str">
        <f>MaBL!B29</f>
        <v>144A4</v>
      </c>
      <c r="C29" s="8" t="str">
        <f>MaBL!C29</f>
        <v>ATHENS COURT A4 (ATCTA4)</v>
      </c>
      <c r="D29" s="7" t="str">
        <f>MaBL!D29</f>
        <v>N BLDR CRK</v>
      </c>
      <c r="E29" s="8" t="str">
        <f>MaBL!E29</f>
        <v>1951 GRANDVIEW AVE</v>
      </c>
      <c r="F29" s="8" t="str">
        <f>MaBL!N29</f>
        <v>AUXILIARY</v>
      </c>
      <c r="G29" s="9">
        <f>MaBL!R29</f>
        <v>7488</v>
      </c>
    </row>
    <row r="30" spans="1:7" x14ac:dyDescent="0.25">
      <c r="A30" s="7" t="str">
        <f>MaBL!A30</f>
        <v>ATCTB1</v>
      </c>
      <c r="B30" s="7" t="str">
        <f>MaBL!B30</f>
        <v>144B1</v>
      </c>
      <c r="C30" s="8" t="str">
        <f>MaBL!C30</f>
        <v>ATHENS COURT B1 (ATCTB1)</v>
      </c>
      <c r="D30" s="7" t="str">
        <f>MaBL!D30</f>
        <v>N BLDR CRK</v>
      </c>
      <c r="E30" s="8" t="str">
        <f>MaBL!E30</f>
        <v>1910 ATHENS ST</v>
      </c>
      <c r="F30" s="8" t="str">
        <f>MaBL!N30</f>
        <v>AUXILIARY</v>
      </c>
      <c r="G30" s="9">
        <f>MaBL!R30</f>
        <v>8923</v>
      </c>
    </row>
    <row r="31" spans="1:7" x14ac:dyDescent="0.25">
      <c r="A31" s="7" t="str">
        <f>MaBL!A31</f>
        <v>ATCTB2</v>
      </c>
      <c r="B31" s="7" t="str">
        <f>MaBL!B31</f>
        <v>144B2</v>
      </c>
      <c r="C31" s="8" t="str">
        <f>MaBL!C31</f>
        <v>ATHENS COURT B2 (ATCTB2)</v>
      </c>
      <c r="D31" s="7" t="str">
        <f>MaBL!D31</f>
        <v>N BLDR CRK</v>
      </c>
      <c r="E31" s="8" t="str">
        <f>MaBL!E31</f>
        <v>2010 ATHENS ST</v>
      </c>
      <c r="F31" s="8" t="str">
        <f>MaBL!N31</f>
        <v>AUXILIARY</v>
      </c>
      <c r="G31" s="9">
        <f>MaBL!R31</f>
        <v>8923</v>
      </c>
    </row>
    <row r="32" spans="1:7" x14ac:dyDescent="0.25">
      <c r="A32" s="7" t="str">
        <f>MaBL!A32</f>
        <v>ATCTB3</v>
      </c>
      <c r="B32" s="7" t="str">
        <f>MaBL!B32</f>
        <v>144B3</v>
      </c>
      <c r="C32" s="8" t="str">
        <f>MaBL!C32</f>
        <v>ATHENS COURT B3 (ATCTB3)</v>
      </c>
      <c r="D32" s="7" t="str">
        <f>MaBL!D32</f>
        <v>N BLDR CRK</v>
      </c>
      <c r="E32" s="8" t="str">
        <f>MaBL!E32</f>
        <v>2050 ATHENS ST</v>
      </c>
      <c r="F32" s="8" t="str">
        <f>MaBL!N32</f>
        <v>AUXILIARY</v>
      </c>
      <c r="G32" s="9">
        <f>MaBL!R32</f>
        <v>8923</v>
      </c>
    </row>
    <row r="33" spans="1:7" x14ac:dyDescent="0.25">
      <c r="A33" s="7" t="str">
        <f>MaBL!A33</f>
        <v>ATCTC1</v>
      </c>
      <c r="B33" s="7" t="str">
        <f>MaBL!B33</f>
        <v>144C1</v>
      </c>
      <c r="C33" s="8" t="str">
        <f>MaBL!C33</f>
        <v>ATHENS COURT C1 (ATCTC1)</v>
      </c>
      <c r="D33" s="7" t="str">
        <f>MaBL!D33</f>
        <v>N BLDR CRK</v>
      </c>
      <c r="E33" s="8" t="str">
        <f>MaBL!E33</f>
        <v>2030 ATHENS ST</v>
      </c>
      <c r="F33" s="8" t="str">
        <f>MaBL!N33</f>
        <v>AUXILIARY</v>
      </c>
      <c r="G33" s="9">
        <f>MaBL!R33</f>
        <v>9836</v>
      </c>
    </row>
    <row r="34" spans="1:7" x14ac:dyDescent="0.25">
      <c r="A34" s="7" t="str">
        <f>MaBL!A34</f>
        <v>ATCTC2</v>
      </c>
      <c r="B34" s="7" t="str">
        <f>MaBL!B34</f>
        <v>144C2</v>
      </c>
      <c r="C34" s="8" t="str">
        <f>MaBL!C34</f>
        <v>ATHENS COURT C2 (ATCTC2)</v>
      </c>
      <c r="D34" s="7" t="str">
        <f>MaBL!D34</f>
        <v>N BLDR CRK</v>
      </c>
      <c r="E34" s="8" t="str">
        <f>MaBL!E34</f>
        <v>2031 GRANDVIEW AVE</v>
      </c>
      <c r="F34" s="8" t="str">
        <f>MaBL!N34</f>
        <v>AUXILIARY</v>
      </c>
      <c r="G34" s="9">
        <f>MaBL!R34</f>
        <v>10144</v>
      </c>
    </row>
    <row r="35" spans="1:7" x14ac:dyDescent="0.25">
      <c r="A35" s="7" t="str">
        <f>MaBL!A35</f>
        <v>ATCTM1</v>
      </c>
      <c r="B35" s="7" t="str">
        <f>MaBL!B35</f>
        <v>144M1</v>
      </c>
      <c r="C35" s="8" t="str">
        <f>MaBL!C35</f>
        <v>ATHENS COURT MAIL 1 (ATCTM1)</v>
      </c>
      <c r="D35" s="7" t="str">
        <f>MaBL!D35</f>
        <v>N BLDR CRK</v>
      </c>
      <c r="E35" s="8" t="str">
        <f>MaBL!E35</f>
        <v>1951 GRANDVIEW AVE</v>
      </c>
      <c r="F35" s="8" t="str">
        <f>MaBL!N35</f>
        <v>AUXILIARY</v>
      </c>
      <c r="G35" s="9">
        <f>MaBL!R35</f>
        <v>97</v>
      </c>
    </row>
    <row r="36" spans="1:7" x14ac:dyDescent="0.25">
      <c r="A36" s="7" t="str">
        <f>MaBL!A36</f>
        <v>ATCTM2</v>
      </c>
      <c r="B36" s="7" t="str">
        <f>MaBL!B36</f>
        <v>144M2</v>
      </c>
      <c r="C36" s="8" t="str">
        <f>MaBL!C36</f>
        <v>ATHENS COURT MAIL 2 (ATCTM2)</v>
      </c>
      <c r="D36" s="7" t="str">
        <f>MaBL!D36</f>
        <v>N BLDR CRK</v>
      </c>
      <c r="E36" s="8" t="str">
        <f>MaBL!E36</f>
        <v>1951 GRANDVIEW AVE</v>
      </c>
      <c r="F36" s="8" t="str">
        <f>MaBL!N36</f>
        <v>AUXILIARY</v>
      </c>
      <c r="G36" s="9">
        <f>MaBL!R36</f>
        <v>97</v>
      </c>
    </row>
    <row r="37" spans="1:7" x14ac:dyDescent="0.25">
      <c r="A37" s="7" t="str">
        <f>MaBL!A37</f>
        <v>ATCTS1</v>
      </c>
      <c r="B37" s="7" t="str">
        <f>MaBL!B37</f>
        <v>144S1</v>
      </c>
      <c r="C37" s="8" t="str">
        <f>MaBL!C37</f>
        <v>ATHENS COURT STORAGE 1 (ATCTS1)</v>
      </c>
      <c r="D37" s="7" t="str">
        <f>MaBL!D37</f>
        <v>N BLDR CRK</v>
      </c>
      <c r="E37" s="8" t="str">
        <f>MaBL!E37</f>
        <v>1951 GRANDVIEW AVE</v>
      </c>
      <c r="F37" s="8" t="str">
        <f>MaBL!N37</f>
        <v>AUXILIARY</v>
      </c>
      <c r="G37" s="9">
        <f>MaBL!R37</f>
        <v>97</v>
      </c>
    </row>
    <row r="38" spans="1:7" x14ac:dyDescent="0.25">
      <c r="A38" s="7" t="str">
        <f>MaBL!A38</f>
        <v>ATCTS2</v>
      </c>
      <c r="B38" s="7" t="str">
        <f>MaBL!B38</f>
        <v>144S2</v>
      </c>
      <c r="C38" s="8" t="str">
        <f>MaBL!C38</f>
        <v>ATHENS COURT STORAGE 2 (ATCTS2)</v>
      </c>
      <c r="D38" s="7" t="str">
        <f>MaBL!D38</f>
        <v>N BLDR CRK</v>
      </c>
      <c r="E38" s="8" t="str">
        <f>MaBL!E38</f>
        <v>1951 GRANDVIEW AVE</v>
      </c>
      <c r="F38" s="8" t="str">
        <f>MaBL!N38</f>
        <v>AUXILIARY</v>
      </c>
      <c r="G38" s="9">
        <f>MaBL!R38</f>
        <v>97</v>
      </c>
    </row>
    <row r="39" spans="1:7" x14ac:dyDescent="0.25">
      <c r="A39" s="7" t="str">
        <f>MaBL!A39</f>
        <v>ATCTS3</v>
      </c>
      <c r="B39" s="7" t="str">
        <f>MaBL!B39</f>
        <v>144S3</v>
      </c>
      <c r="C39" s="8" t="str">
        <f>MaBL!C39</f>
        <v>ATHENS COURT STORAGE 3 (ATCTS3)</v>
      </c>
      <c r="D39" s="7" t="str">
        <f>MaBL!D39</f>
        <v>N BLDR CRK</v>
      </c>
      <c r="E39" s="8" t="str">
        <f>MaBL!E39</f>
        <v>1951 GRANDVIEW AVE</v>
      </c>
      <c r="F39" s="8" t="str">
        <f>MaBL!N39</f>
        <v>AUXILIARY</v>
      </c>
      <c r="G39" s="9">
        <f>MaBL!R39</f>
        <v>97</v>
      </c>
    </row>
    <row r="40" spans="1:7" x14ac:dyDescent="0.25">
      <c r="A40" s="7" t="str">
        <f>MaBL!A40</f>
        <v>ATCTT1</v>
      </c>
      <c r="B40" s="7" t="str">
        <f>MaBL!B40</f>
        <v>144T1</v>
      </c>
      <c r="C40" s="8" t="str">
        <f>MaBL!C40</f>
        <v>ATHENS COURT TELECOM 1 (ATCTT1)</v>
      </c>
      <c r="D40" s="7" t="str">
        <f>MaBL!D40</f>
        <v>N BLDR CRK</v>
      </c>
      <c r="E40" s="8" t="str">
        <f>MaBL!E40</f>
        <v>1951 GRANDVIEW AVE</v>
      </c>
      <c r="F40" s="8" t="str">
        <f>MaBL!N40</f>
        <v>AUXILIARY</v>
      </c>
      <c r="G40" s="9">
        <f>MaBL!R40</f>
        <v>97</v>
      </c>
    </row>
    <row r="41" spans="1:7" x14ac:dyDescent="0.25">
      <c r="A41" s="7" t="str">
        <f>MaBL!A41</f>
        <v>ATHN</v>
      </c>
      <c r="B41" s="7" t="str">
        <f>MaBL!B41</f>
        <v>131</v>
      </c>
      <c r="C41" s="8" t="str">
        <f>MaBL!C41</f>
        <v>ATHENS NORTH COURT (ATHN)</v>
      </c>
      <c r="D41" s="7" t="str">
        <f>MaBL!D41</f>
        <v>N BLDR CRK</v>
      </c>
      <c r="E41" s="8" t="str">
        <f>MaBL!E41</f>
        <v>1855 ATHENS ST</v>
      </c>
      <c r="F41" s="8" t="str">
        <f>MaBL!N41</f>
        <v>AUXILIARY</v>
      </c>
      <c r="G41" s="9">
        <f>MaBL!R41</f>
        <v>52183</v>
      </c>
    </row>
    <row r="42" spans="1:7" x14ac:dyDescent="0.25">
      <c r="A42" s="7" t="str">
        <f>MaBL!A42</f>
        <v>ATLS</v>
      </c>
      <c r="B42" s="7" t="str">
        <f>MaBL!B42</f>
        <v>231</v>
      </c>
      <c r="C42" s="8" t="str">
        <f>MaBL!C42</f>
        <v>ROSER ATLAS CENTER (ATLS)</v>
      </c>
      <c r="D42" s="7" t="str">
        <f>MaBL!D42</f>
        <v>MAIN CAMP</v>
      </c>
      <c r="E42" s="8" t="str">
        <f>MaBL!E42</f>
        <v>1125 18TH ST</v>
      </c>
      <c r="F42" s="8" t="str">
        <f>MaBL!N42</f>
        <v>GENERAL FUND</v>
      </c>
      <c r="G42" s="9">
        <f>MaBL!R42</f>
        <v>72739</v>
      </c>
    </row>
    <row r="43" spans="1:7" x14ac:dyDescent="0.25">
      <c r="A43" s="7" t="str">
        <f>MaBL!A43</f>
        <v>BATH</v>
      </c>
      <c r="B43" s="7" t="str">
        <f>MaBL!B43</f>
        <v>038A</v>
      </c>
      <c r="C43" s="8" t="str">
        <f>MaBL!C43</f>
        <v>BATH HOUSE (BATH)</v>
      </c>
      <c r="D43" s="7" t="str">
        <f>MaBL!D43</f>
        <v>MTN RSH ST</v>
      </c>
      <c r="E43" s="8" t="str">
        <f>MaBL!E43</f>
        <v>818 COUNTY RD 116</v>
      </c>
      <c r="F43" s="8" t="str">
        <f>MaBL!N43</f>
        <v>AUXILIARY</v>
      </c>
      <c r="G43" s="9">
        <f>MaBL!R43</f>
        <v>656</v>
      </c>
    </row>
    <row r="44" spans="1:7" x14ac:dyDescent="0.25">
      <c r="A44" s="7" t="str">
        <f>MaBL!A44</f>
        <v>BCAPB</v>
      </c>
      <c r="B44" s="7" t="str">
        <f>MaBL!B44</f>
        <v>630B</v>
      </c>
      <c r="C44" s="8" t="str">
        <f>MaBL!C44</f>
        <v>BEAR CREEK APT B (BCAPB)</v>
      </c>
      <c r="D44" s="7" t="str">
        <f>MaBL!D44</f>
        <v>WILL VILL</v>
      </c>
      <c r="E44" s="8" t="str">
        <f>MaBL!E44</f>
        <v>3355 APACHE DR</v>
      </c>
      <c r="F44" s="8" t="str">
        <f>MaBL!N44</f>
        <v>AUXILIARY</v>
      </c>
      <c r="G44" s="9">
        <f>MaBL!R44</f>
        <v>190886</v>
      </c>
    </row>
    <row r="45" spans="1:7" x14ac:dyDescent="0.25">
      <c r="A45" s="7" t="str">
        <f>MaBL!A45</f>
        <v>BCAT</v>
      </c>
      <c r="B45" s="7" t="str">
        <f>MaBL!B45</f>
        <v>036G</v>
      </c>
      <c r="C45" s="8" t="str">
        <f>MaBL!C45</f>
        <v>BOBCAT (BCAT)</v>
      </c>
      <c r="D45" s="7" t="str">
        <f>MaBL!D45</f>
        <v>MTN RSH ST</v>
      </c>
      <c r="E45" s="8" t="str">
        <f>MaBL!E45</f>
        <v>818 COUNTY RD 116</v>
      </c>
      <c r="F45" s="8" t="str">
        <f>MaBL!N45</f>
        <v>AUXILIARY</v>
      </c>
      <c r="G45" s="9">
        <f>MaBL!R45</f>
        <v>127</v>
      </c>
    </row>
    <row r="46" spans="1:7" x14ac:dyDescent="0.25">
      <c r="A46" s="7" t="str">
        <f>MaBL!A46</f>
        <v>BESC</v>
      </c>
      <c r="B46" s="7" t="str">
        <f>MaBL!B46</f>
        <v>363</v>
      </c>
      <c r="C46" s="8" t="str">
        <f>MaBL!C46</f>
        <v>BENSON EARTH SCIENCES BUILDING (BESC)</v>
      </c>
      <c r="D46" s="7" t="str">
        <f>MaBL!D46</f>
        <v>MAIN CAMP</v>
      </c>
      <c r="E46" s="8" t="str">
        <f>MaBL!E46</f>
        <v>2200 COLORADO AVE</v>
      </c>
      <c r="F46" s="8" t="str">
        <f>MaBL!N46</f>
        <v>GENERAL FUND</v>
      </c>
      <c r="G46" s="9">
        <f>MaBL!R46</f>
        <v>89647</v>
      </c>
    </row>
    <row r="47" spans="1:7" x14ac:dyDescent="0.25">
      <c r="A47" s="7" t="str">
        <f>MaBL!A47</f>
        <v>BHRN</v>
      </c>
      <c r="B47" s="7" t="str">
        <f>MaBL!B47</f>
        <v>036J</v>
      </c>
      <c r="C47" s="8" t="str">
        <f>MaBL!C47</f>
        <v>BIGHORN (BHRN)</v>
      </c>
      <c r="D47" s="7" t="str">
        <f>MaBL!D47</f>
        <v>MTN RSH ST</v>
      </c>
      <c r="E47" s="8" t="str">
        <f>MaBL!E47</f>
        <v>818 COUNTY RD 116</v>
      </c>
      <c r="F47" s="8" t="str">
        <f>MaBL!N47</f>
        <v>AUXILIARY</v>
      </c>
      <c r="G47" s="9">
        <f>MaBL!R47</f>
        <v>127</v>
      </c>
    </row>
    <row r="48" spans="1:7" x14ac:dyDescent="0.25">
      <c r="A48" s="7" t="str">
        <f>MaBL!A48</f>
        <v>BIOT</v>
      </c>
      <c r="B48" s="7" t="str">
        <f>MaBL!B48</f>
        <v>530</v>
      </c>
      <c r="C48" s="8" t="str">
        <f>MaBL!C48</f>
        <v>JENNIE SMOLY CARUTHERS BIOTECHNOLOGY BUILDING (BIOT)</v>
      </c>
      <c r="D48" s="7" t="str">
        <f>MaBL!D48</f>
        <v>EAST CAMP</v>
      </c>
      <c r="E48" s="8" t="str">
        <f>MaBL!E48</f>
        <v>3415 COLORADO AVE</v>
      </c>
      <c r="F48" s="8" t="str">
        <f>MaBL!N48</f>
        <v>GENERAL FUND</v>
      </c>
      <c r="G48" s="9">
        <f>MaBL!R48</f>
        <v>416570</v>
      </c>
    </row>
    <row r="49" spans="1:7" x14ac:dyDescent="0.25">
      <c r="A49" s="7" t="str">
        <f>MaBL!A49</f>
        <v>BISN</v>
      </c>
      <c r="B49" s="7" t="str">
        <f>MaBL!B49</f>
        <v>036F</v>
      </c>
      <c r="C49" s="8" t="str">
        <f>MaBL!C49</f>
        <v>BISON (BISN)</v>
      </c>
      <c r="D49" s="7" t="str">
        <f>MaBL!D49</f>
        <v>MTN RSH ST</v>
      </c>
      <c r="E49" s="8" t="str">
        <f>MaBL!E49</f>
        <v>818 COUNTY RD 116</v>
      </c>
      <c r="F49" s="8" t="str">
        <f>MaBL!N49</f>
        <v>AUXILIARY</v>
      </c>
      <c r="G49" s="9">
        <f>MaBL!R49</f>
        <v>127</v>
      </c>
    </row>
    <row r="50" spans="1:7" x14ac:dyDescent="0.25">
      <c r="A50" s="7" t="str">
        <f>MaBL!A50</f>
        <v>BKER</v>
      </c>
      <c r="B50" s="7" t="str">
        <f>MaBL!B50</f>
        <v>346</v>
      </c>
      <c r="C50" s="8" t="str">
        <f>MaBL!C50</f>
        <v>BAKER HALL (BKER)</v>
      </c>
      <c r="D50" s="7" t="str">
        <f>MaBL!D50</f>
        <v>MAIN CAMP</v>
      </c>
      <c r="E50" s="8" t="str">
        <f>MaBL!E50</f>
        <v>2005 BAKER DR</v>
      </c>
      <c r="F50" s="8" t="str">
        <f>MaBL!N50</f>
        <v>AUXILIARY</v>
      </c>
      <c r="G50" s="9">
        <f>MaBL!R50</f>
        <v>113238</v>
      </c>
    </row>
    <row r="51" spans="1:7" x14ac:dyDescent="0.25">
      <c r="A51" s="7" t="str">
        <f>MaBL!A51</f>
        <v>BLWR</v>
      </c>
      <c r="B51" s="7" t="str">
        <f>MaBL!B51</f>
        <v>035E</v>
      </c>
      <c r="C51" s="8" t="str">
        <f>MaBL!C51</f>
        <v>BLOWER BUILDING (BLWR)</v>
      </c>
      <c r="D51" s="7" t="str">
        <f>MaBL!D51</f>
        <v>MTN RSH ST</v>
      </c>
      <c r="E51" s="8" t="str">
        <f>MaBL!E51</f>
        <v>818 COUNTY RD 116</v>
      </c>
      <c r="F51" s="8" t="str">
        <f>MaBL!N51</f>
        <v>GENERAL FUND</v>
      </c>
      <c r="G51" s="9">
        <f>MaBL!R51</f>
        <v>54</v>
      </c>
    </row>
    <row r="52" spans="1:7" x14ac:dyDescent="0.25">
      <c r="A52" s="7" t="str">
        <f>MaBL!A52</f>
        <v>BREG</v>
      </c>
      <c r="B52" s="7" t="str">
        <f>MaBL!B52</f>
        <v>205A</v>
      </c>
      <c r="C52" s="8" t="str">
        <f>MaBL!C52</f>
        <v>BICYCLE REGISTRATION BUILDING (BREG)</v>
      </c>
      <c r="D52" s="7" t="str">
        <f>MaBL!D52</f>
        <v>MAIN CAMP</v>
      </c>
      <c r="E52" s="8" t="str">
        <f>MaBL!E52</f>
        <v>1681 EUCLID AVE</v>
      </c>
      <c r="F52" s="8" t="str">
        <f>MaBL!N52</f>
        <v>AUXILIARY</v>
      </c>
      <c r="G52" s="9">
        <f>MaBL!R52</f>
        <v>60</v>
      </c>
    </row>
    <row r="53" spans="1:7" x14ac:dyDescent="0.25">
      <c r="A53" s="7" t="str">
        <f>MaBL!A53</f>
        <v>BRKT</v>
      </c>
      <c r="B53" s="7" t="str">
        <f>MaBL!B53</f>
        <v>350</v>
      </c>
      <c r="C53" s="8" t="str">
        <f>MaBL!C53</f>
        <v>BRACKETT HALL (BRKT)</v>
      </c>
      <c r="D53" s="7" t="str">
        <f>MaBL!D53</f>
        <v>MAIN CAMP</v>
      </c>
      <c r="E53" s="8" t="str">
        <f>MaBL!E53</f>
        <v>2350 LIBBY DR</v>
      </c>
      <c r="F53" s="8" t="str">
        <f>MaBL!N53</f>
        <v>AUXILIARY</v>
      </c>
      <c r="G53" s="9">
        <f>MaBL!R53</f>
        <v>26901</v>
      </c>
    </row>
    <row r="54" spans="1:7" x14ac:dyDescent="0.25">
      <c r="A54" s="7" t="str">
        <f>MaBL!A54</f>
        <v>BUCK</v>
      </c>
      <c r="B54" s="7" t="str">
        <f>MaBL!B54</f>
        <v>411</v>
      </c>
      <c r="C54" s="8" t="str">
        <f>MaBL!C54</f>
        <v>BUCKINGHAM HALL (BUCK)</v>
      </c>
      <c r="D54" s="7" t="str">
        <f>MaBL!D54</f>
        <v>MAIN CAMP</v>
      </c>
      <c r="E54" s="8" t="str">
        <f>MaBL!E54</f>
        <v>2605 KITTREDGE LOOP RD</v>
      </c>
      <c r="F54" s="8" t="str">
        <f>MaBL!N54</f>
        <v>AUXILIARY</v>
      </c>
      <c r="G54" s="9">
        <f>MaBL!R54</f>
        <v>60221</v>
      </c>
    </row>
    <row r="55" spans="1:7" x14ac:dyDescent="0.25">
      <c r="A55" s="7" t="str">
        <f>MaBL!A55</f>
        <v>C4C</v>
      </c>
      <c r="B55" s="7" t="str">
        <f>MaBL!B55</f>
        <v>302</v>
      </c>
      <c r="C55" s="8" t="str">
        <f>MaBL!C55</f>
        <v>CENTER FOR COMMUNITY (C4C)</v>
      </c>
      <c r="D55" s="7" t="str">
        <f>MaBL!D55</f>
        <v>MAIN CAMP</v>
      </c>
      <c r="E55" s="8" t="str">
        <f>MaBL!E55</f>
        <v>2249 WILLARD LOOP DR</v>
      </c>
      <c r="F55" s="8" t="str">
        <f>MaBL!N55</f>
        <v>AUXILIARY</v>
      </c>
      <c r="G55" s="9">
        <f>MaBL!R55</f>
        <v>320785</v>
      </c>
    </row>
    <row r="56" spans="1:7" x14ac:dyDescent="0.25">
      <c r="A56" s="7" t="str">
        <f>MaBL!A56</f>
        <v>CARL</v>
      </c>
      <c r="B56" s="7" t="str">
        <f>MaBL!B56</f>
        <v>386</v>
      </c>
      <c r="C56" s="8" t="str">
        <f>MaBL!C56</f>
        <v>CARLSON GYMNASIUM (CARL)</v>
      </c>
      <c r="D56" s="7" t="str">
        <f>MaBL!D56</f>
        <v>MAIN CAMP</v>
      </c>
      <c r="E56" s="8" t="str">
        <f>MaBL!E56</f>
        <v>1900 PLEASANT ST</v>
      </c>
      <c r="F56" s="8" t="str">
        <f>MaBL!N56</f>
        <v>GENERAL FUND</v>
      </c>
      <c r="G56" s="9">
        <f>MaBL!R56</f>
        <v>58232</v>
      </c>
    </row>
    <row r="57" spans="1:7" x14ac:dyDescent="0.25">
      <c r="A57" s="7" t="str">
        <f>MaBL!A57</f>
        <v>CARP</v>
      </c>
      <c r="B57" s="7" t="str">
        <f>MaBL!B57</f>
        <v>033A</v>
      </c>
      <c r="C57" s="8" t="str">
        <f>MaBL!C57</f>
        <v>CARPENTER SHOP (CARP)</v>
      </c>
      <c r="D57" s="7" t="str">
        <f>MaBL!D57</f>
        <v>MTN RSH ST</v>
      </c>
      <c r="E57" s="8" t="str">
        <f>MaBL!E57</f>
        <v>818 COUNTY RD 116</v>
      </c>
      <c r="F57" s="8" t="str">
        <f>MaBL!N57</f>
        <v>GENERAL FUND</v>
      </c>
      <c r="G57" s="9">
        <f>MaBL!R57</f>
        <v>1234</v>
      </c>
    </row>
    <row r="58" spans="1:7" x14ac:dyDescent="0.25">
      <c r="A58" s="7" t="str">
        <f>MaBL!A58</f>
        <v>CASE</v>
      </c>
      <c r="B58" s="7" t="str">
        <f>MaBL!B58</f>
        <v>209</v>
      </c>
      <c r="C58" s="8" t="str">
        <f>MaBL!C58</f>
        <v>CENTER FOR ACADEMIC SUCCESS AND ENGAGEMENT (CASE)</v>
      </c>
      <c r="D58" s="7" t="str">
        <f>MaBL!D58</f>
        <v>MAIN CAMP</v>
      </c>
      <c r="E58" s="8" t="str">
        <f>MaBL!E58</f>
        <v>1725 EUCLID AVE</v>
      </c>
      <c r="F58" s="8" t="str">
        <f>MaBL!N58</f>
        <v>GENERAL FUND</v>
      </c>
      <c r="G58" s="9">
        <f>MaBL!R58</f>
        <v>248460</v>
      </c>
    </row>
    <row r="59" spans="1:7" x14ac:dyDescent="0.25">
      <c r="A59" s="7" t="str">
        <f>MaBL!A59</f>
        <v>CCH</v>
      </c>
      <c r="B59" s="7" t="str">
        <f>MaBL!B59</f>
        <v>255</v>
      </c>
      <c r="C59" s="8" t="str">
        <f>MaBL!C59</f>
        <v>LIMELIGHT CONFERENCE CENTER &amp; HOTEL (CCH)</v>
      </c>
      <c r="D59" s="7" t="str">
        <f>MaBL!D59</f>
        <v>GRANDVIEW</v>
      </c>
      <c r="E59" s="8" t="str">
        <f>MaBL!E59</f>
        <v>1295 UNIVERSITY AVE</v>
      </c>
      <c r="F59" s="8" t="str">
        <f>MaBL!N59</f>
        <v>AUXILIARY</v>
      </c>
      <c r="G59" s="9">
        <f>MaBL!R59</f>
        <v>0</v>
      </c>
    </row>
    <row r="60" spans="1:7" x14ac:dyDescent="0.25">
      <c r="A60" s="7" t="str">
        <f>MaBL!A60</f>
        <v>CCHG</v>
      </c>
      <c r="B60" s="7" t="str">
        <f>MaBL!B60</f>
        <v>277</v>
      </c>
      <c r="C60" s="8" t="str">
        <f>MaBL!C60</f>
        <v>LIMELIGHT CONFERENCE CENTER &amp; HOTEL GARAGE (CCHG)</v>
      </c>
      <c r="D60" s="7" t="str">
        <f>MaBL!D60</f>
        <v>GRANDVIEW</v>
      </c>
      <c r="E60" s="8" t="str">
        <f>MaBL!E60</f>
        <v>1215 GRANDVIEW AVE</v>
      </c>
      <c r="F60" s="8" t="str">
        <f>MaBL!N60</f>
        <v>AUXILIARY</v>
      </c>
      <c r="G60" s="9">
        <f>MaBL!R60</f>
        <v>0</v>
      </c>
    </row>
    <row r="61" spans="1:7" x14ac:dyDescent="0.25">
      <c r="A61" s="7" t="str">
        <f>MaBL!A61</f>
        <v>CEDU</v>
      </c>
      <c r="B61" s="7" t="str">
        <f>MaBL!B61</f>
        <v>261</v>
      </c>
      <c r="C61" s="8" t="str">
        <f>MaBL!C61</f>
        <v>CONTINUING EDUCATION CENTER (CEDU)</v>
      </c>
      <c r="D61" s="7" t="str">
        <f>MaBL!D61</f>
        <v>GRANDVIEW</v>
      </c>
      <c r="E61" s="8" t="str">
        <f>MaBL!E61</f>
        <v>1505 UNIVERSITY AVE</v>
      </c>
      <c r="F61" s="8" t="str">
        <f>MaBL!N61</f>
        <v>GENERAL FUND</v>
      </c>
      <c r="G61" s="9">
        <f>MaBL!R61</f>
        <v>19347</v>
      </c>
    </row>
    <row r="62" spans="1:7" x14ac:dyDescent="0.25">
      <c r="A62" s="7" t="str">
        <f>MaBL!A62</f>
        <v>CHEM</v>
      </c>
      <c r="B62" s="7" t="str">
        <f>MaBL!B62</f>
        <v>224</v>
      </c>
      <c r="C62" s="8" t="str">
        <f>MaBL!C62</f>
        <v>CRISTOL CHEMISTRY &amp; BIOCHEMISTRY BUILDING (CHEM)</v>
      </c>
      <c r="D62" s="7" t="str">
        <f>MaBL!D62</f>
        <v>MAIN CAMP</v>
      </c>
      <c r="E62" s="8" t="str">
        <f>MaBL!E62</f>
        <v>1606 CENTRAL CAMPUS MALL</v>
      </c>
      <c r="F62" s="8" t="str">
        <f>MaBL!N62</f>
        <v>GENERAL FUND</v>
      </c>
      <c r="G62" s="9">
        <f>MaBL!R62</f>
        <v>148716</v>
      </c>
    </row>
    <row r="63" spans="1:7" x14ac:dyDescent="0.25">
      <c r="A63" s="7" t="str">
        <f>MaBL!A63</f>
        <v>CHEY</v>
      </c>
      <c r="B63" s="7" t="str">
        <f>MaBL!B63</f>
        <v>326</v>
      </c>
      <c r="C63" s="8" t="str">
        <f>MaBL!C63</f>
        <v>CHEYENNE ARAPAHO HALL (CHEY)</v>
      </c>
      <c r="D63" s="7" t="str">
        <f>MaBL!D63</f>
        <v>MAIN CAMP</v>
      </c>
      <c r="E63" s="8" t="str">
        <f>MaBL!E63</f>
        <v>960 GREEN MTN ST</v>
      </c>
      <c r="F63" s="8" t="str">
        <f>MaBL!N63</f>
        <v>AUXILIARY</v>
      </c>
      <c r="G63" s="9">
        <f>MaBL!R63</f>
        <v>110628</v>
      </c>
    </row>
    <row r="64" spans="1:7" x14ac:dyDescent="0.25">
      <c r="A64" s="7" t="str">
        <f>MaBL!A64</f>
        <v>CHKD</v>
      </c>
      <c r="B64" s="7" t="str">
        <f>MaBL!B64</f>
        <v>037D</v>
      </c>
      <c r="C64" s="8" t="str">
        <f>MaBL!C64</f>
        <v>CHICKADEE (CHKD)</v>
      </c>
      <c r="D64" s="7" t="str">
        <f>MaBL!D64</f>
        <v>MTN RSH ST</v>
      </c>
      <c r="E64" s="8" t="str">
        <f>MaBL!E64</f>
        <v>818 COUNTY RD 116</v>
      </c>
      <c r="F64" s="8" t="str">
        <f>MaBL!N64</f>
        <v>AUXILIARY</v>
      </c>
      <c r="G64" s="9">
        <f>MaBL!R64</f>
        <v>124</v>
      </c>
    </row>
    <row r="65" spans="1:7" x14ac:dyDescent="0.25">
      <c r="A65" s="7" t="str">
        <f>MaBL!A65</f>
        <v>CHKR</v>
      </c>
      <c r="B65" s="7" t="str">
        <f>MaBL!B65</f>
        <v>036C</v>
      </c>
      <c r="C65" s="8" t="str">
        <f>MaBL!C65</f>
        <v>CHICKAREE (CHKR)</v>
      </c>
      <c r="D65" s="7" t="str">
        <f>MaBL!D65</f>
        <v>MTN RSH ST</v>
      </c>
      <c r="E65" s="8" t="str">
        <f>MaBL!E65</f>
        <v>818 COUNTY RD 116</v>
      </c>
      <c r="F65" s="8" t="str">
        <f>MaBL!N65</f>
        <v>AUXILIARY</v>
      </c>
      <c r="G65" s="9">
        <f>MaBL!R65</f>
        <v>138</v>
      </c>
    </row>
    <row r="66" spans="1:7" x14ac:dyDescent="0.25">
      <c r="A66" s="7" t="str">
        <f>MaBL!A66</f>
        <v>CHMP</v>
      </c>
      <c r="B66" s="7" t="str">
        <f>MaBL!B66</f>
        <v>388</v>
      </c>
      <c r="C66" s="8" t="str">
        <f>MaBL!C66</f>
        <v>UCHEALTH CHAMPIONS CENTER (CHMP)</v>
      </c>
      <c r="D66" s="7" t="str">
        <f>MaBL!D66</f>
        <v>MAIN CAMP</v>
      </c>
      <c r="E66" s="8" t="str">
        <f>MaBL!E66</f>
        <v>2150 STADIUM DR</v>
      </c>
      <c r="F66" s="8" t="str">
        <f>MaBL!N66</f>
        <v>AUXILIARY</v>
      </c>
      <c r="G66" s="9">
        <f>MaBL!R66</f>
        <v>231119</v>
      </c>
    </row>
    <row r="67" spans="1:7" x14ac:dyDescent="0.25">
      <c r="A67" s="7" t="str">
        <f>MaBL!A67</f>
        <v>CHST</v>
      </c>
      <c r="B67" s="7" t="str">
        <f>MaBL!B67</f>
        <v>391A</v>
      </c>
      <c r="C67" s="8" t="str">
        <f>MaBL!C67</f>
        <v>CHEMICAL STORAGE BUILDING (CHST)</v>
      </c>
      <c r="D67" s="7" t="str">
        <f>MaBL!D67</f>
        <v>MAIN CAMP</v>
      </c>
      <c r="E67" s="8" t="str">
        <f>MaBL!E67</f>
        <v>1060 REGENT DRIVE</v>
      </c>
      <c r="F67" s="8" t="str">
        <f>MaBL!N67</f>
        <v>GENERAL FUND</v>
      </c>
      <c r="G67" s="9">
        <f>MaBL!R67</f>
        <v>165</v>
      </c>
    </row>
    <row r="68" spans="1:7" x14ac:dyDescent="0.25">
      <c r="A68" s="7" t="str">
        <f>MaBL!A68</f>
        <v>CINC</v>
      </c>
      <c r="B68" s="7" t="str">
        <f>MaBL!B68</f>
        <v>585</v>
      </c>
      <c r="C68" s="8" t="str">
        <f>MaBL!C68</f>
        <v>CENTER FOR INNOVATION &amp; CREATIVITY (CINC)</v>
      </c>
      <c r="D68" s="7" t="str">
        <f>MaBL!D68</f>
        <v>EASTCAMPN</v>
      </c>
      <c r="E68" s="8" t="str">
        <f>MaBL!E68</f>
        <v>1777 EXPOSITION DR</v>
      </c>
      <c r="F68" s="8" t="str">
        <f>MaBL!N68</f>
        <v>GENERAL FUND</v>
      </c>
      <c r="G68" s="9">
        <f>MaBL!R68</f>
        <v>87183</v>
      </c>
    </row>
    <row r="69" spans="1:7" x14ac:dyDescent="0.25">
      <c r="A69" s="7" t="str">
        <f>MaBL!A69</f>
        <v>CINCP</v>
      </c>
      <c r="B69" s="7" t="str">
        <f>MaBL!B69</f>
        <v>585A</v>
      </c>
      <c r="C69" s="8" t="str">
        <f>MaBL!C69</f>
        <v>CENTER FOR INNOVATION &amp; CREATIVITY PAVILION (CINCP)</v>
      </c>
      <c r="D69" s="7" t="str">
        <f>MaBL!D69</f>
        <v>EASTCAMPN</v>
      </c>
      <c r="E69" s="8" t="str">
        <f>MaBL!E69</f>
        <v>1777 EXPOSITION DR</v>
      </c>
      <c r="F69" s="8" t="str">
        <f>MaBL!N69</f>
        <v>RESEARCH PROPERTY SERVICES</v>
      </c>
      <c r="G69" s="9">
        <f>MaBL!R69</f>
        <v>1648</v>
      </c>
    </row>
    <row r="70" spans="1:7" x14ac:dyDescent="0.25">
      <c r="A70" s="7" t="str">
        <f>MaBL!A70</f>
        <v>CIRE</v>
      </c>
      <c r="B70" s="7" t="str">
        <f>MaBL!B70</f>
        <v>225</v>
      </c>
      <c r="C70" s="8" t="str">
        <f>MaBL!C70</f>
        <v>CIRES COOPERATIVE INSTITUTE FOR RESEARCH IN ENVIRONMENTAL SCIENCES (CIRE)</v>
      </c>
      <c r="D70" s="7" t="str">
        <f>MaBL!D70</f>
        <v>MAIN CAMP</v>
      </c>
      <c r="E70" s="8" t="str">
        <f>MaBL!E70</f>
        <v>1665 CENTRAL CAMPUS MALL</v>
      </c>
      <c r="F70" s="8" t="str">
        <f>MaBL!N70</f>
        <v>RESEARCH PROPERTY SERVICES</v>
      </c>
      <c r="G70" s="9">
        <f>MaBL!R70</f>
        <v>28657</v>
      </c>
    </row>
    <row r="71" spans="1:7" x14ac:dyDescent="0.25">
      <c r="A71" s="7" t="str">
        <f>MaBL!A71</f>
        <v>CKRL</v>
      </c>
      <c r="B71" s="7" t="str">
        <f>MaBL!B71</f>
        <v>340</v>
      </c>
      <c r="C71" s="8" t="str">
        <f>MaBL!C71</f>
        <v>COCKERELL HALL (CKRL)</v>
      </c>
      <c r="D71" s="7" t="str">
        <f>MaBL!D71</f>
        <v>MAIN CAMP</v>
      </c>
      <c r="E71" s="8" t="str">
        <f>MaBL!E71</f>
        <v>2370 LIBBY DR</v>
      </c>
      <c r="F71" s="8" t="str">
        <f>MaBL!N71</f>
        <v>AUXILIARY</v>
      </c>
      <c r="G71" s="9">
        <f>MaBL!R71</f>
        <v>25372</v>
      </c>
    </row>
    <row r="72" spans="1:7" x14ac:dyDescent="0.25">
      <c r="A72" s="7" t="str">
        <f>MaBL!A72</f>
        <v>CLMB</v>
      </c>
      <c r="B72" s="7" t="str">
        <f>MaBL!B72</f>
        <v>038C</v>
      </c>
      <c r="C72" s="8" t="str">
        <f>MaBL!C72</f>
        <v>COLUMBINE (CLMB)</v>
      </c>
      <c r="D72" s="7" t="str">
        <f>MaBL!D72</f>
        <v>MTN RSH ST</v>
      </c>
      <c r="E72" s="8" t="str">
        <f>MaBL!E72</f>
        <v>818 COUNTY RD 116</v>
      </c>
      <c r="F72" s="8" t="str">
        <f>MaBL!N72</f>
        <v>GENERAL FUND</v>
      </c>
      <c r="G72" s="9">
        <f>MaBL!R72</f>
        <v>770</v>
      </c>
    </row>
    <row r="73" spans="1:7" x14ac:dyDescent="0.25">
      <c r="A73" s="7" t="str">
        <f>MaBL!A73</f>
        <v>CLRE</v>
      </c>
      <c r="B73" s="7" t="str">
        <f>MaBL!B73</f>
        <v>382</v>
      </c>
      <c r="C73" s="8" t="str">
        <f>MaBL!C73</f>
        <v>CLARE SMALL ARTS &amp; SCIENCES (CLRE)</v>
      </c>
      <c r="D73" s="7" t="str">
        <f>MaBL!D73</f>
        <v>MAIN CAMP</v>
      </c>
      <c r="E73" s="8" t="str">
        <f>MaBL!E73</f>
        <v>1725 PLEASANT ST</v>
      </c>
      <c r="F73" s="8" t="str">
        <f>MaBL!N73</f>
        <v>GENERAL FUND</v>
      </c>
      <c r="G73" s="9">
        <f>MaBL!R73</f>
        <v>43373</v>
      </c>
    </row>
    <row r="74" spans="1:7" x14ac:dyDescent="0.25">
      <c r="A74" s="7" t="str">
        <f>MaBL!A74</f>
        <v>CLUB</v>
      </c>
      <c r="B74" s="7" t="str">
        <f>MaBL!B74</f>
        <v>202</v>
      </c>
      <c r="C74" s="8" t="str">
        <f>MaBL!C74</f>
        <v>UNIVERSITY CLUB (CLUB)</v>
      </c>
      <c r="D74" s="7" t="str">
        <f>MaBL!D74</f>
        <v>MAIN CAMP</v>
      </c>
      <c r="E74" s="8" t="str">
        <f>MaBL!E74</f>
        <v>972 BROADWAY</v>
      </c>
      <c r="F74" s="8" t="str">
        <f>MaBL!N74</f>
        <v>GENERAL FUND</v>
      </c>
      <c r="G74" s="9">
        <f>MaBL!R74</f>
        <v>28197</v>
      </c>
    </row>
    <row r="75" spans="1:7" x14ac:dyDescent="0.25">
      <c r="A75" s="7" t="str">
        <f>MaBL!A75</f>
        <v>COMP</v>
      </c>
      <c r="B75" s="7" t="str">
        <f>MaBL!B75</f>
        <v>579</v>
      </c>
      <c r="C75" s="8" t="str">
        <f>MaBL!C75</f>
        <v>COMPUTING CENTER (COMP)</v>
      </c>
      <c r="D75" s="7" t="str">
        <f>MaBL!D75</f>
        <v>EAST CAMP</v>
      </c>
      <c r="E75" s="8" t="str">
        <f>MaBL!E75</f>
        <v>3645 MARINE ST</v>
      </c>
      <c r="F75" s="8" t="str">
        <f>MaBL!N75</f>
        <v>GENERAL FUND</v>
      </c>
      <c r="G75" s="9">
        <f>MaBL!R75</f>
        <v>28880</v>
      </c>
    </row>
    <row r="76" spans="1:7" x14ac:dyDescent="0.25">
      <c r="A76" s="7" t="str">
        <f>MaBL!A76</f>
        <v>COTT</v>
      </c>
      <c r="B76" s="7" t="str">
        <f>MaBL!B76</f>
        <v>212</v>
      </c>
      <c r="C76" s="8" t="str">
        <f>MaBL!C76</f>
        <v>GATES WOODRUFF WOMEN'S STUDIES COTTAGE (COTT)</v>
      </c>
      <c r="D76" s="7" t="str">
        <f>MaBL!D76</f>
        <v>MAIN CAMP</v>
      </c>
      <c r="E76" s="8" t="str">
        <f>MaBL!E76</f>
        <v>1160 BROADWAY</v>
      </c>
      <c r="F76" s="8" t="str">
        <f>MaBL!N76</f>
        <v>GENERAL FUND</v>
      </c>
      <c r="G76" s="9">
        <f>MaBL!R76</f>
        <v>5229</v>
      </c>
    </row>
    <row r="77" spans="1:7" x14ac:dyDescent="0.25">
      <c r="A77" s="7" t="str">
        <f>MaBL!A77</f>
        <v>COYO</v>
      </c>
      <c r="B77" s="7" t="str">
        <f>MaBL!B77</f>
        <v>036H</v>
      </c>
      <c r="C77" s="8" t="str">
        <f>MaBL!C77</f>
        <v>COYOTE (COYO)</v>
      </c>
      <c r="D77" s="7" t="str">
        <f>MaBL!D77</f>
        <v>MTN RSH ST</v>
      </c>
      <c r="E77" s="8" t="str">
        <f>MaBL!E77</f>
        <v>818 COUNTY RD 116</v>
      </c>
      <c r="F77" s="8" t="str">
        <f>MaBL!N77</f>
        <v>AUXILIARY</v>
      </c>
      <c r="G77" s="9">
        <f>MaBL!R77</f>
        <v>127</v>
      </c>
    </row>
    <row r="78" spans="1:7" x14ac:dyDescent="0.25">
      <c r="A78" s="7" t="str">
        <f>MaBL!A78</f>
        <v>CPMP</v>
      </c>
      <c r="B78" s="7" t="str">
        <f>MaBL!B78</f>
        <v>493</v>
      </c>
      <c r="C78" s="8" t="str">
        <f>MaBL!C78</f>
        <v>COLORADO POND PUMP STATION (CPMP)</v>
      </c>
      <c r="D78" s="7" t="str">
        <f>MaBL!D78</f>
        <v>MAIN CAMP</v>
      </c>
      <c r="E78" s="8" t="str">
        <f>MaBL!E78</f>
        <v>2700 COLORADO AVE</v>
      </c>
      <c r="F78" s="8" t="str">
        <f>MaBL!N78</f>
        <v>AUXILIARY</v>
      </c>
      <c r="G78" s="9">
        <f>MaBL!R78</f>
        <v>478</v>
      </c>
    </row>
    <row r="79" spans="1:7" x14ac:dyDescent="0.25">
      <c r="A79" s="7" t="str">
        <f>MaBL!A79</f>
        <v>CROS</v>
      </c>
      <c r="B79" s="7" t="str">
        <f>MaBL!B79</f>
        <v>338</v>
      </c>
      <c r="C79" s="8" t="str">
        <f>MaBL!C79</f>
        <v>CROSMAN HALL (CROS)</v>
      </c>
      <c r="D79" s="7" t="str">
        <f>MaBL!D79</f>
        <v>MAIN CAMP</v>
      </c>
      <c r="E79" s="8" t="str">
        <f>MaBL!E79</f>
        <v>1015 COCKERELL DR</v>
      </c>
      <c r="F79" s="8" t="str">
        <f>MaBL!N79</f>
        <v>AUXILIARY</v>
      </c>
      <c r="G79" s="9">
        <f>MaBL!R79</f>
        <v>25936</v>
      </c>
    </row>
    <row r="80" spans="1:7" x14ac:dyDescent="0.25">
      <c r="A80" s="7" t="str">
        <f>MaBL!A80</f>
        <v>DACR</v>
      </c>
      <c r="B80" s="7" t="str">
        <f>MaBL!B80</f>
        <v>191</v>
      </c>
      <c r="C80" s="8" t="str">
        <f>MaBL!C80</f>
        <v>CU CHILDREN'S CENTER (DACR)</v>
      </c>
      <c r="D80" s="7" t="str">
        <f>MaBL!D80</f>
        <v>N BLDR CRK</v>
      </c>
      <c r="E80" s="8" t="str">
        <f>MaBL!E80</f>
        <v>2202 ARAPAHOE AVE</v>
      </c>
      <c r="F80" s="8" t="str">
        <f>MaBL!N80</f>
        <v>AUXILIARY</v>
      </c>
      <c r="G80" s="9">
        <f>MaBL!R80</f>
        <v>4129</v>
      </c>
    </row>
    <row r="81" spans="1:7" x14ac:dyDescent="0.25">
      <c r="A81" s="7" t="str">
        <f>MaBL!A81</f>
        <v>DACRA</v>
      </c>
      <c r="B81" s="7" t="str">
        <f>MaBL!B81</f>
        <v>191A</v>
      </c>
      <c r="C81" s="8" t="str">
        <f>MaBL!C81</f>
        <v>CU CHILDREN'S CENTER (DACRA)</v>
      </c>
      <c r="D81" s="7" t="str">
        <f>MaBL!D81</f>
        <v>N BLDR CRK</v>
      </c>
      <c r="E81" s="8" t="str">
        <f>MaBL!E81</f>
        <v>2202 ARAPAHOE AVE</v>
      </c>
      <c r="F81" s="8" t="str">
        <f>MaBL!N81</f>
        <v>AUXILIARY</v>
      </c>
      <c r="G81" s="9">
        <f>MaBL!R81</f>
        <v>2360</v>
      </c>
    </row>
    <row r="82" spans="1:7" x14ac:dyDescent="0.25">
      <c r="A82" s="7" t="str">
        <f>MaBL!A82</f>
        <v>DACRB</v>
      </c>
      <c r="B82" s="7" t="str">
        <f>MaBL!B82</f>
        <v>191B</v>
      </c>
      <c r="C82" s="8" t="str">
        <f>MaBL!C82</f>
        <v>CU CHILDREN'S CENTER (DACRB)</v>
      </c>
      <c r="D82" s="7" t="str">
        <f>MaBL!D82</f>
        <v>N BLDR CRK</v>
      </c>
      <c r="E82" s="8" t="str">
        <f>MaBL!E82</f>
        <v>2202 ARAPAHOE AVE</v>
      </c>
      <c r="F82" s="8" t="str">
        <f>MaBL!N82</f>
        <v>AUXILIARY</v>
      </c>
      <c r="G82" s="9">
        <f>MaBL!R82</f>
        <v>189</v>
      </c>
    </row>
    <row r="83" spans="1:7" x14ac:dyDescent="0.25">
      <c r="A83" s="7" t="str">
        <f>MaBL!A83</f>
        <v>DALW</v>
      </c>
      <c r="B83" s="7" t="str">
        <f>MaBL!B83</f>
        <v>389</v>
      </c>
      <c r="C83" s="8" t="str">
        <f>MaBL!C83</f>
        <v>DAL WARD ATHLETIC CENTER (DALW)</v>
      </c>
      <c r="D83" s="7" t="str">
        <f>MaBL!D83</f>
        <v>MAIN CAMP</v>
      </c>
      <c r="E83" s="8" t="str">
        <f>MaBL!E83</f>
        <v>2100 STADIUM DR</v>
      </c>
      <c r="F83" s="8" t="str">
        <f>MaBL!N83</f>
        <v>AUXILIARY</v>
      </c>
      <c r="G83" s="9">
        <f>MaBL!R83</f>
        <v>100749</v>
      </c>
    </row>
    <row r="84" spans="1:7" x14ac:dyDescent="0.25">
      <c r="A84" s="7" t="str">
        <f>MaBL!A84</f>
        <v>DDW</v>
      </c>
      <c r="B84" s="7" t="str">
        <f>MaBL!B84</f>
        <v>357</v>
      </c>
      <c r="C84" s="8" t="str">
        <f>MaBL!C84</f>
        <v>DUANE D-WING (DDW)</v>
      </c>
      <c r="D84" s="7" t="str">
        <f>MaBL!D84</f>
        <v>MAIN CAMP</v>
      </c>
      <c r="E84" s="8" t="str">
        <f>MaBL!E84</f>
        <v>1950 COLORADO AVE</v>
      </c>
      <c r="F84" s="8" t="str">
        <f>MaBL!N84</f>
        <v>GENERAL FUND</v>
      </c>
      <c r="G84" s="9">
        <f>MaBL!R84</f>
        <v>31997</v>
      </c>
    </row>
    <row r="85" spans="1:7" x14ac:dyDescent="0.25">
      <c r="A85" s="7" t="str">
        <f>MaBL!A85</f>
        <v>DEN</v>
      </c>
      <c r="B85" s="7" t="str">
        <f>MaBL!B85</f>
        <v>207</v>
      </c>
      <c r="C85" s="8" t="str">
        <f>MaBL!C85</f>
        <v>DENISON ARTS &amp; SCIENCES BUILDING (DEN)</v>
      </c>
      <c r="D85" s="7" t="str">
        <f>MaBL!D85</f>
        <v>MAIN CAMP</v>
      </c>
      <c r="E85" s="8" t="str">
        <f>MaBL!E85</f>
        <v>1080 BROADWAY</v>
      </c>
      <c r="F85" s="8" t="str">
        <f>MaBL!N85</f>
        <v>GENERAL FUND</v>
      </c>
      <c r="G85" s="9">
        <f>MaBL!R85</f>
        <v>5471</v>
      </c>
    </row>
    <row r="86" spans="1:7" x14ac:dyDescent="0.25">
      <c r="A86" s="7" t="str">
        <f>MaBL!A86</f>
        <v>DHLL</v>
      </c>
      <c r="B86" s="7" t="str">
        <f>MaBL!B86</f>
        <v>030</v>
      </c>
      <c r="C86" s="8" t="str">
        <f>MaBL!C86</f>
        <v>DINING HALL (DHLL)</v>
      </c>
      <c r="D86" s="7" t="str">
        <f>MaBL!D86</f>
        <v>MTN RSH ST</v>
      </c>
      <c r="E86" s="8" t="str">
        <f>MaBL!E86</f>
        <v>818 COUNTY RD 116</v>
      </c>
      <c r="F86" s="8" t="str">
        <f>MaBL!N86</f>
        <v>AUXILIARY</v>
      </c>
      <c r="G86" s="9">
        <f>MaBL!R86</f>
        <v>2452</v>
      </c>
    </row>
    <row r="87" spans="1:7" x14ac:dyDescent="0.25">
      <c r="A87" s="7" t="str">
        <f>MaBL!A87</f>
        <v>DLC</v>
      </c>
      <c r="B87" s="7" t="str">
        <f>MaBL!B87</f>
        <v>447</v>
      </c>
      <c r="C87" s="8" t="str">
        <f>MaBL!C87</f>
        <v>GALLOGLY DISCOVERY LEARNING CENTER (DLC)</v>
      </c>
      <c r="D87" s="7" t="str">
        <f>MaBL!D87</f>
        <v>MAIN CAMP</v>
      </c>
      <c r="E87" s="8" t="str">
        <f>MaBL!E87</f>
        <v>1095 REGENT DR</v>
      </c>
      <c r="F87" s="8" t="str">
        <f>MaBL!N87</f>
        <v>GENERAL FUND</v>
      </c>
      <c r="G87" s="9">
        <f>MaBL!R87</f>
        <v>59745</v>
      </c>
    </row>
    <row r="88" spans="1:7" x14ac:dyDescent="0.25">
      <c r="A88" s="7" t="str">
        <f>MaBL!A88</f>
        <v>DRLN</v>
      </c>
      <c r="B88" s="7" t="str">
        <f>MaBL!B88</f>
        <v>606N</v>
      </c>
      <c r="C88" s="8" t="str">
        <f>MaBL!C88</f>
        <v>DARLEY TOWERS NORTH (DRLN)</v>
      </c>
      <c r="D88" s="7" t="str">
        <f>MaBL!D88</f>
        <v>WILL VILL</v>
      </c>
      <c r="E88" s="8" t="str">
        <f>MaBL!E88</f>
        <v>500 30TH ST</v>
      </c>
      <c r="F88" s="8" t="str">
        <f>MaBL!N88</f>
        <v>AUXILIARY</v>
      </c>
      <c r="G88" s="9">
        <f>MaBL!R88</f>
        <v>72423</v>
      </c>
    </row>
    <row r="89" spans="1:7" x14ac:dyDescent="0.25">
      <c r="A89" s="7" t="str">
        <f>MaBL!A89</f>
        <v>DRLS</v>
      </c>
      <c r="B89" s="7" t="str">
        <f>MaBL!B89</f>
        <v>606S</v>
      </c>
      <c r="C89" s="8" t="str">
        <f>MaBL!C89</f>
        <v>DARLEY TOWERS SOUTH (DRLS)</v>
      </c>
      <c r="D89" s="7" t="str">
        <f>MaBL!D89</f>
        <v>WILL VILL</v>
      </c>
      <c r="E89" s="8" t="str">
        <f>MaBL!E89</f>
        <v>500 30TH ST</v>
      </c>
      <c r="F89" s="8" t="str">
        <f>MaBL!N89</f>
        <v>AUXILIARY</v>
      </c>
      <c r="G89" s="9">
        <f>MaBL!R89</f>
        <v>50541</v>
      </c>
    </row>
    <row r="90" spans="1:7" x14ac:dyDescent="0.25">
      <c r="A90" s="7" t="str">
        <f>MaBL!A90</f>
        <v>DUAN</v>
      </c>
      <c r="B90" s="7" t="str">
        <f>MaBL!B90</f>
        <v>359</v>
      </c>
      <c r="C90" s="8" t="str">
        <f>MaBL!C90</f>
        <v>DUANE PHYSICS (DUAN)</v>
      </c>
      <c r="D90" s="7" t="str">
        <f>MaBL!D90</f>
        <v>MAIN CAMP</v>
      </c>
      <c r="E90" s="8" t="str">
        <f>MaBL!E90</f>
        <v>2000 COLORADO AVE</v>
      </c>
      <c r="F90" s="8" t="str">
        <f>MaBL!N90</f>
        <v>GENERAL FUND</v>
      </c>
      <c r="G90" s="9">
        <f>MaBL!R90</f>
        <v>195233</v>
      </c>
    </row>
    <row r="91" spans="1:7" x14ac:dyDescent="0.25">
      <c r="A91" s="7" t="str">
        <f>MaBL!A91</f>
        <v>ECAD</v>
      </c>
      <c r="B91" s="7" t="str">
        <f>MaBL!B91</f>
        <v>438</v>
      </c>
      <c r="C91" s="8" t="str">
        <f>MaBL!C91</f>
        <v>ENGINEERING ADMINISTRATION WING (ECAD)</v>
      </c>
      <c r="D91" s="7" t="str">
        <f>MaBL!D91</f>
        <v>MAIN CAMP</v>
      </c>
      <c r="E91" s="8" t="str">
        <f>MaBL!E91</f>
        <v>1111 ENGINEERING DR</v>
      </c>
      <c r="F91" s="8" t="str">
        <f>MaBL!N91</f>
        <v>GENERAL FUND</v>
      </c>
      <c r="G91" s="9">
        <f>MaBL!R91</f>
        <v>18817</v>
      </c>
    </row>
    <row r="92" spans="1:7" x14ac:dyDescent="0.25">
      <c r="A92" s="7" t="str">
        <f>MaBL!A92</f>
        <v>ECCE</v>
      </c>
      <c r="B92" s="7" t="str">
        <f>MaBL!B92</f>
        <v>436</v>
      </c>
      <c r="C92" s="8" t="str">
        <f>MaBL!C92</f>
        <v>ENGINEERING CIVIL &amp; ENVIRONMENTAL WING (ECCE)</v>
      </c>
      <c r="D92" s="7" t="str">
        <f>MaBL!D92</f>
        <v>MAIN CAMP</v>
      </c>
      <c r="E92" s="8" t="str">
        <f>MaBL!E92</f>
        <v>1111 ENGINEERING DR</v>
      </c>
      <c r="F92" s="8" t="str">
        <f>MaBL!N92</f>
        <v>GENERAL FUND</v>
      </c>
      <c r="G92" s="9">
        <f>MaBL!R92</f>
        <v>71932</v>
      </c>
    </row>
    <row r="93" spans="1:7" x14ac:dyDescent="0.25">
      <c r="A93" s="7" t="str">
        <f>MaBL!A93</f>
        <v>ECCR</v>
      </c>
      <c r="B93" s="7" t="str">
        <f>MaBL!B93</f>
        <v>432</v>
      </c>
      <c r="C93" s="8" t="str">
        <f>MaBL!C93</f>
        <v>ENGINEERING CLASSROOM WING (ECCR)</v>
      </c>
      <c r="D93" s="7" t="str">
        <f>MaBL!D93</f>
        <v>MAIN CAMP</v>
      </c>
      <c r="E93" s="8" t="str">
        <f>MaBL!E93</f>
        <v>1111 ENGINEERING DR</v>
      </c>
      <c r="F93" s="8" t="str">
        <f>MaBL!N93</f>
        <v>GENERAL FUND</v>
      </c>
      <c r="G93" s="9">
        <f>MaBL!R93</f>
        <v>63929</v>
      </c>
    </row>
    <row r="94" spans="1:7" x14ac:dyDescent="0.25">
      <c r="A94" s="7" t="str">
        <f>MaBL!A94</f>
        <v>ECCS</v>
      </c>
      <c r="B94" s="7" t="str">
        <f>MaBL!B94</f>
        <v>432S</v>
      </c>
      <c r="C94" s="8" t="str">
        <f>MaBL!C94</f>
        <v>ENGINEERING COMPUTER SCIENCE DEPT (ECCS)</v>
      </c>
      <c r="D94" s="7" t="str">
        <f>MaBL!D94</f>
        <v>MAIN CAMP</v>
      </c>
      <c r="E94" s="8" t="str">
        <f>MaBL!E94</f>
        <v>1111 ENGINEERING DR</v>
      </c>
      <c r="F94" s="8" t="str">
        <f>MaBL!N94</f>
        <v>GENERAL FUND</v>
      </c>
      <c r="G94" s="9">
        <f>MaBL!R94</f>
        <v>36859</v>
      </c>
    </row>
    <row r="95" spans="1:7" x14ac:dyDescent="0.25">
      <c r="A95" s="7" t="str">
        <f>MaBL!A95</f>
        <v>ECEE</v>
      </c>
      <c r="B95" s="7" t="str">
        <f>MaBL!B95</f>
        <v>444</v>
      </c>
      <c r="C95" s="8" t="str">
        <f>MaBL!C95</f>
        <v>ENGINEERING ELECTRICAL WING (ECEE)</v>
      </c>
      <c r="D95" s="7" t="str">
        <f>MaBL!D95</f>
        <v>MAIN CAMP</v>
      </c>
      <c r="E95" s="8" t="str">
        <f>MaBL!E95</f>
        <v>1111 ENGINEERING DR</v>
      </c>
      <c r="F95" s="8" t="str">
        <f>MaBL!N95</f>
        <v>GENERAL FUND</v>
      </c>
      <c r="G95" s="9">
        <f>MaBL!R95</f>
        <v>112348</v>
      </c>
    </row>
    <row r="96" spans="1:7" x14ac:dyDescent="0.25">
      <c r="A96" s="7" t="str">
        <f>MaBL!A96</f>
        <v>ECES</v>
      </c>
      <c r="B96" s="7" t="str">
        <f>MaBL!B96</f>
        <v>434</v>
      </c>
      <c r="C96" s="8" t="str">
        <f>MaBL!C96</f>
        <v>ENVIRONMENTAL SUSTAINABILITY WING (ECES)</v>
      </c>
      <c r="D96" s="7" t="str">
        <f>MaBL!D96</f>
        <v>MAIN CAMP</v>
      </c>
      <c r="E96" s="8" t="str">
        <f>MaBL!E96</f>
        <v>1111 ENGINEERING DR</v>
      </c>
      <c r="F96" s="8" t="str">
        <f>MaBL!N96</f>
        <v>GENERAL FUND</v>
      </c>
      <c r="G96" s="9">
        <f>MaBL!R96</f>
        <v>51836</v>
      </c>
    </row>
    <row r="97" spans="1:7" x14ac:dyDescent="0.25">
      <c r="A97" s="7" t="str">
        <f>MaBL!A97</f>
        <v>ECGBA</v>
      </c>
      <c r="B97" s="7" t="str">
        <f>MaBL!B97</f>
        <v>599A</v>
      </c>
      <c r="C97" s="8" t="str">
        <f>MaBL!C97</f>
        <v>EAST CAMPUS GROUNDS BUILDING A (ECGBA)</v>
      </c>
      <c r="D97" s="7" t="str">
        <f>MaBL!D97</f>
        <v>EAST CAMP</v>
      </c>
      <c r="E97" s="8" t="str">
        <f>MaBL!E97</f>
        <v>3300 MARINE ST</v>
      </c>
      <c r="F97" s="8" t="str">
        <f>MaBL!N97</f>
        <v>GENERAL FUND</v>
      </c>
      <c r="G97" s="9">
        <f>MaBL!R97</f>
        <v>294</v>
      </c>
    </row>
    <row r="98" spans="1:7" x14ac:dyDescent="0.25">
      <c r="A98" s="7" t="str">
        <f>MaBL!A98</f>
        <v>ECGBB</v>
      </c>
      <c r="B98" s="7" t="str">
        <f>MaBL!B98</f>
        <v>599B</v>
      </c>
      <c r="C98" s="8" t="str">
        <f>MaBL!C98</f>
        <v>EAST CAMPUS GROUNDS BUILDING B (ECGBB)</v>
      </c>
      <c r="D98" s="7" t="str">
        <f>MaBL!D98</f>
        <v>EAST CAMP</v>
      </c>
      <c r="E98" s="8" t="str">
        <f>MaBL!E98</f>
        <v>3300 MARINE ST</v>
      </c>
      <c r="F98" s="8" t="str">
        <f>MaBL!N98</f>
        <v>GENERAL FUND</v>
      </c>
      <c r="G98" s="9">
        <f>MaBL!R98</f>
        <v>483</v>
      </c>
    </row>
    <row r="99" spans="1:7" x14ac:dyDescent="0.25">
      <c r="A99" s="7" t="str">
        <f>MaBL!A99</f>
        <v>ECGBC</v>
      </c>
      <c r="B99" s="7" t="str">
        <f>MaBL!B99</f>
        <v>599C</v>
      </c>
      <c r="C99" s="8" t="str">
        <f>MaBL!C99</f>
        <v>EAST CAMPUS GROUNDS BUILDING C (ECGBC)</v>
      </c>
      <c r="D99" s="7" t="str">
        <f>MaBL!D99</f>
        <v>EAST CAMP</v>
      </c>
      <c r="E99" s="8" t="str">
        <f>MaBL!E99</f>
        <v>3300 MARINE ST</v>
      </c>
      <c r="F99" s="8" t="str">
        <f>MaBL!N99</f>
        <v>GENERAL FUND</v>
      </c>
      <c r="G99" s="9">
        <f>MaBL!R99</f>
        <v>294</v>
      </c>
    </row>
    <row r="100" spans="1:7" x14ac:dyDescent="0.25">
      <c r="A100" s="7" t="str">
        <f>MaBL!A100</f>
        <v>ECGBD</v>
      </c>
      <c r="B100" s="7" t="str">
        <f>MaBL!B100</f>
        <v>599D</v>
      </c>
      <c r="C100" s="8" t="str">
        <f>MaBL!C100</f>
        <v>EAST CAMPUS GROUNDS BUILDING D (ECGBD)</v>
      </c>
      <c r="D100" s="7" t="str">
        <f>MaBL!D100</f>
        <v>EAST CAMP</v>
      </c>
      <c r="E100" s="8" t="str">
        <f>MaBL!E100</f>
        <v>3300 MARINE ST</v>
      </c>
      <c r="F100" s="8" t="str">
        <f>MaBL!N100</f>
        <v>GENERAL FUND</v>
      </c>
      <c r="G100" s="9">
        <f>MaBL!R100</f>
        <v>294</v>
      </c>
    </row>
    <row r="101" spans="1:7" x14ac:dyDescent="0.25">
      <c r="A101" s="7" t="str">
        <f>MaBL!A101</f>
        <v>ECME</v>
      </c>
      <c r="B101" s="7" t="str">
        <f>MaBL!B101</f>
        <v>440</v>
      </c>
      <c r="C101" s="8" t="str">
        <f>MaBL!C101</f>
        <v>ENGINEERING MECHANICAL WING (ECME)</v>
      </c>
      <c r="D101" s="7" t="str">
        <f>MaBL!D101</f>
        <v>MAIN CAMP</v>
      </c>
      <c r="E101" s="8" t="str">
        <f>MaBL!E101</f>
        <v>1111 ENGINEERING DR</v>
      </c>
      <c r="F101" s="8" t="str">
        <f>MaBL!N101</f>
        <v>GENERAL FUND</v>
      </c>
      <c r="G101" s="9">
        <f>MaBL!R101</f>
        <v>51762</v>
      </c>
    </row>
    <row r="102" spans="1:7" x14ac:dyDescent="0.25">
      <c r="A102" s="7" t="str">
        <f>MaBL!A102</f>
        <v>ECNT</v>
      </c>
      <c r="B102" s="7" t="str">
        <f>MaBL!B102</f>
        <v>441</v>
      </c>
      <c r="C102" s="8" t="str">
        <f>MaBL!C102</f>
        <v>ENGINEERING NORTH TOWER (ECNT)</v>
      </c>
      <c r="D102" s="7" t="str">
        <f>MaBL!D102</f>
        <v>MAIN CAMP</v>
      </c>
      <c r="E102" s="8" t="str">
        <f>MaBL!E102</f>
        <v>1111 ENGINEERING DR</v>
      </c>
      <c r="F102" s="8" t="str">
        <f>MaBL!N102</f>
        <v>GENERAL FUND</v>
      </c>
      <c r="G102" s="9">
        <f>MaBL!R102</f>
        <v>18156</v>
      </c>
    </row>
    <row r="103" spans="1:7" x14ac:dyDescent="0.25">
      <c r="A103" s="7" t="str">
        <f>MaBL!A103</f>
        <v>ECNW</v>
      </c>
      <c r="B103" s="7" t="str">
        <f>MaBL!B103</f>
        <v>442</v>
      </c>
      <c r="C103" s="8" t="str">
        <f>MaBL!C103</f>
        <v>ENGINEERING CENTER NORTH WING (ECNW)</v>
      </c>
      <c r="D103" s="7" t="str">
        <f>MaBL!D103</f>
        <v>MAIN CAMP</v>
      </c>
      <c r="E103" s="8" t="str">
        <f>MaBL!E103</f>
        <v>1111 ENGINEERING DR</v>
      </c>
      <c r="F103" s="8" t="str">
        <f>MaBL!N103</f>
        <v>GENERAL FUND</v>
      </c>
      <c r="G103" s="9">
        <f>MaBL!R103</f>
        <v>40692</v>
      </c>
    </row>
    <row r="104" spans="1:7" x14ac:dyDescent="0.25">
      <c r="A104" s="7" t="str">
        <f>MaBL!A104</f>
        <v>ECON</v>
      </c>
      <c r="B104" s="7" t="str">
        <f>MaBL!B104</f>
        <v>215</v>
      </c>
      <c r="C104" s="8" t="str">
        <f>MaBL!C104</f>
        <v>ECONOMICS BUILDING (ECON)</v>
      </c>
      <c r="D104" s="7" t="str">
        <f>MaBL!D104</f>
        <v>MAIN CAMP</v>
      </c>
      <c r="E104" s="8" t="str">
        <f>MaBL!E104</f>
        <v>1445 CENTRAL CAMPUS MALL</v>
      </c>
      <c r="F104" s="8" t="str">
        <f>MaBL!N104</f>
        <v>GENERAL FUND</v>
      </c>
      <c r="G104" s="9">
        <f>MaBL!R104</f>
        <v>29605</v>
      </c>
    </row>
    <row r="105" spans="1:7" x14ac:dyDescent="0.25">
      <c r="A105" s="7" t="str">
        <f>MaBL!A105</f>
        <v>ECOT</v>
      </c>
      <c r="B105" s="7" t="str">
        <f>MaBL!B105</f>
        <v>439</v>
      </c>
      <c r="C105" s="8" t="str">
        <f>MaBL!C105</f>
        <v>ENGINEERING OFFICE TOWER (ECOT)</v>
      </c>
      <c r="D105" s="7" t="str">
        <f>MaBL!D105</f>
        <v>MAIN CAMP</v>
      </c>
      <c r="E105" s="8" t="str">
        <f>MaBL!E105</f>
        <v>1111 ENGINEERING DR</v>
      </c>
      <c r="F105" s="8" t="str">
        <f>MaBL!N105</f>
        <v>GENERAL FUND</v>
      </c>
      <c r="G105" s="9">
        <f>MaBL!R105</f>
        <v>90249</v>
      </c>
    </row>
    <row r="106" spans="1:7" x14ac:dyDescent="0.25">
      <c r="A106" s="7" t="str">
        <f>MaBL!A106</f>
        <v>ECPDC</v>
      </c>
      <c r="B106" s="7" t="str">
        <f>MaBL!B106</f>
        <v>540</v>
      </c>
      <c r="C106" s="8" t="str">
        <f>MaBL!C106</f>
        <v>EAST CAMPUS POWER DISTRIBUTION CENTER (ECPDC)</v>
      </c>
      <c r="D106" s="7" t="str">
        <f>MaBL!D106</f>
        <v>EAST CAMP</v>
      </c>
      <c r="E106" s="8" t="str">
        <f>MaBL!E106</f>
        <v>1360 33RD ST</v>
      </c>
      <c r="F106" s="8" t="str">
        <f>MaBL!N106</f>
        <v>AUXILIARY</v>
      </c>
      <c r="G106" s="9">
        <f>MaBL!R106</f>
        <v>1491</v>
      </c>
    </row>
    <row r="107" spans="1:7" x14ac:dyDescent="0.25">
      <c r="A107" s="7" t="str">
        <f>MaBL!A107</f>
        <v>ECSL</v>
      </c>
      <c r="B107" s="7" t="str">
        <f>MaBL!B107</f>
        <v>435</v>
      </c>
      <c r="C107" s="8" t="str">
        <f>MaBL!C107</f>
        <v>ENGINEERING STORES &amp; LABS (ECSL)</v>
      </c>
      <c r="D107" s="7" t="str">
        <f>MaBL!D107</f>
        <v>MAIN CAMP</v>
      </c>
      <c r="E107" s="8" t="str">
        <f>MaBL!E107</f>
        <v>1111 ENGINEERING DR</v>
      </c>
      <c r="F107" s="8" t="str">
        <f>MaBL!N107</f>
        <v>GENERAL FUND</v>
      </c>
      <c r="G107" s="9">
        <f>MaBL!R107</f>
        <v>12274</v>
      </c>
    </row>
    <row r="108" spans="1:7" x14ac:dyDescent="0.25">
      <c r="A108" s="7" t="str">
        <f>MaBL!A108</f>
        <v>ECST</v>
      </c>
      <c r="B108" s="7" t="str">
        <f>MaBL!B108</f>
        <v>433</v>
      </c>
      <c r="C108" s="8" t="str">
        <f>MaBL!C108</f>
        <v>ENGINEERING SOUTH TOWER (ECST)</v>
      </c>
      <c r="D108" s="7" t="str">
        <f>MaBL!D108</f>
        <v>MAIN CAMP</v>
      </c>
      <c r="E108" s="8" t="str">
        <f>MaBL!E108</f>
        <v>1111 ENGINEERING DR</v>
      </c>
      <c r="F108" s="8" t="str">
        <f>MaBL!N108</f>
        <v>GENERAL FUND</v>
      </c>
      <c r="G108" s="9">
        <f>MaBL!R108</f>
        <v>16906</v>
      </c>
    </row>
    <row r="109" spans="1:7" x14ac:dyDescent="0.25">
      <c r="A109" s="7" t="str">
        <f>MaBL!A109</f>
        <v>EDEP</v>
      </c>
      <c r="B109" s="7" t="str">
        <f>MaBL!B109</f>
        <v>427</v>
      </c>
      <c r="C109" s="8" t="str">
        <f>MaBL!C109</f>
        <v>EAST DISTRICT ENERGY PLANT (EDEP)</v>
      </c>
      <c r="D109" s="7" t="str">
        <f>MaBL!D109</f>
        <v>MAIN CAMP</v>
      </c>
      <c r="E109" s="8" t="str">
        <f>MaBL!E109</f>
        <v>980 REGENT DR</v>
      </c>
      <c r="F109" s="8" t="str">
        <f>MaBL!N109</f>
        <v>AUXILIARY</v>
      </c>
      <c r="G109" s="9">
        <f>MaBL!R109</f>
        <v>56546</v>
      </c>
    </row>
    <row r="110" spans="1:7" x14ac:dyDescent="0.25">
      <c r="A110" s="7" t="str">
        <f>MaBL!A110</f>
        <v>EHSC</v>
      </c>
      <c r="B110" s="7" t="str">
        <f>MaBL!B110</f>
        <v>458</v>
      </c>
      <c r="C110" s="8" t="str">
        <f>MaBL!C110</f>
        <v>ENVIRONMENTAL HEALTH &amp; SAFETY (EHSC)</v>
      </c>
      <c r="D110" s="7" t="str">
        <f>MaBL!D110</f>
        <v>MAIN CAMP</v>
      </c>
      <c r="E110" s="8" t="str">
        <f>MaBL!E110</f>
        <v>1000 REGENT DR</v>
      </c>
      <c r="F110" s="8" t="str">
        <f>MaBL!N110</f>
        <v>GENERAL FUND</v>
      </c>
      <c r="G110" s="9">
        <f>MaBL!R110</f>
        <v>22270</v>
      </c>
    </row>
    <row r="111" spans="1:7" x14ac:dyDescent="0.25">
      <c r="A111" s="7" t="str">
        <f>MaBL!A111</f>
        <v>EKLC</v>
      </c>
      <c r="B111" s="7" t="str">
        <f>MaBL!B111</f>
        <v>226</v>
      </c>
      <c r="C111" s="8" t="str">
        <f>MaBL!C111</f>
        <v>EKELEY SCIENCES BUILDING (EKLC)</v>
      </c>
      <c r="D111" s="7" t="str">
        <f>MaBL!D111</f>
        <v>MAIN CAMP</v>
      </c>
      <c r="E111" s="8" t="str">
        <f>MaBL!E111</f>
        <v>1601 CENTRAL CAMPUS MALL</v>
      </c>
      <c r="F111" s="8" t="str">
        <f>MaBL!N111</f>
        <v>GENERAL FUND</v>
      </c>
      <c r="G111" s="9">
        <f>MaBL!R111</f>
        <v>133996</v>
      </c>
    </row>
    <row r="112" spans="1:7" x14ac:dyDescent="0.25">
      <c r="A112" s="7" t="str">
        <f>MaBL!A112</f>
        <v>ELSH</v>
      </c>
      <c r="B112" s="7" t="str">
        <f>MaBL!B112</f>
        <v>034E</v>
      </c>
      <c r="C112" s="8" t="str">
        <f>MaBL!C112</f>
        <v>ELECTRIC SHOP (ELSH)</v>
      </c>
      <c r="D112" s="7" t="str">
        <f>MaBL!D112</f>
        <v>MTN RSH ST</v>
      </c>
      <c r="E112" s="8" t="str">
        <f>MaBL!E112</f>
        <v>818 COUNTY RD 116</v>
      </c>
      <c r="F112" s="8" t="str">
        <f>MaBL!N112</f>
        <v>GENERAL FUND</v>
      </c>
      <c r="G112" s="9">
        <f>MaBL!R112</f>
        <v>232</v>
      </c>
    </row>
    <row r="113" spans="1:7" x14ac:dyDescent="0.25">
      <c r="A113" s="7" t="str">
        <f>MaBL!A113</f>
        <v>EMGBA</v>
      </c>
      <c r="B113" s="7" t="str">
        <f>MaBL!B113</f>
        <v>499A</v>
      </c>
      <c r="C113" s="8" t="str">
        <f>MaBL!C113</f>
        <v>EAST MAIN GROUNDS BUILDING A (EMGBA)</v>
      </c>
      <c r="D113" s="7" t="str">
        <f>MaBL!D113</f>
        <v>MAIN CAMP</v>
      </c>
      <c r="E113" s="8" t="str">
        <f>MaBL!E113</f>
        <v>950 REGENT DR</v>
      </c>
      <c r="F113" s="8" t="str">
        <f>MaBL!N113</f>
        <v>GENERAL FUND</v>
      </c>
      <c r="G113" s="9">
        <f>MaBL!R113</f>
        <v>295</v>
      </c>
    </row>
    <row r="114" spans="1:7" x14ac:dyDescent="0.25">
      <c r="A114" s="7" t="str">
        <f>MaBL!A114</f>
        <v>EMGBB</v>
      </c>
      <c r="B114" s="7" t="str">
        <f>MaBL!B114</f>
        <v>499B</v>
      </c>
      <c r="C114" s="8" t="str">
        <f>MaBL!C114</f>
        <v>EAST MAIN GROUNDS BUILDING B (EMGBB)</v>
      </c>
      <c r="D114" s="7" t="str">
        <f>MaBL!D114</f>
        <v>MAIN CAMP</v>
      </c>
      <c r="E114" s="8" t="str">
        <f>MaBL!E114</f>
        <v>950 REGENT DR</v>
      </c>
      <c r="F114" s="8" t="str">
        <f>MaBL!N114</f>
        <v>GENERAL FUND</v>
      </c>
      <c r="G114" s="9">
        <f>MaBL!R114</f>
        <v>294</v>
      </c>
    </row>
    <row r="115" spans="1:7" x14ac:dyDescent="0.25">
      <c r="A115" s="7" t="str">
        <f>MaBL!A115</f>
        <v>ENVD</v>
      </c>
      <c r="B115" s="7" t="str">
        <f>MaBL!B115</f>
        <v>344</v>
      </c>
      <c r="C115" s="8" t="str">
        <f>MaBL!C115</f>
        <v>ENVIRONMENTAL DESIGN BUILDING (ENVD)</v>
      </c>
      <c r="D115" s="7" t="str">
        <f>MaBL!D115</f>
        <v>MAIN CAMP</v>
      </c>
      <c r="E115" s="8" t="str">
        <f>MaBL!E115</f>
        <v>1060 18TH ST</v>
      </c>
      <c r="F115" s="8" t="str">
        <f>MaBL!N115</f>
        <v>GENERAL FUND</v>
      </c>
      <c r="G115" s="9">
        <f>MaBL!R115</f>
        <v>60412</v>
      </c>
    </row>
    <row r="116" spans="1:7" x14ac:dyDescent="0.25">
      <c r="A116" s="7" t="str">
        <f>MaBL!A116</f>
        <v>EVNT</v>
      </c>
      <c r="B116" s="7" t="str">
        <f>MaBL!B116</f>
        <v>420</v>
      </c>
      <c r="C116" s="8" t="str">
        <f>MaBL!C116</f>
        <v>CU EVENTS CENTER (EVNT)</v>
      </c>
      <c r="D116" s="7" t="str">
        <f>MaBL!D116</f>
        <v>MAIN CAMP</v>
      </c>
      <c r="E116" s="8" t="str">
        <f>MaBL!E116</f>
        <v>950 REGENT DR</v>
      </c>
      <c r="F116" s="8" t="str">
        <f>MaBL!N116</f>
        <v>AUXILIARY</v>
      </c>
      <c r="G116" s="9">
        <f>MaBL!R116</f>
        <v>194226</v>
      </c>
    </row>
    <row r="117" spans="1:7" x14ac:dyDescent="0.25">
      <c r="A117" s="7" t="str">
        <f>MaBL!A117</f>
        <v>FBST</v>
      </c>
      <c r="B117" s="7" t="str">
        <f>MaBL!B117</f>
        <v>347</v>
      </c>
      <c r="C117" s="8" t="str">
        <f>MaBL!C117</f>
        <v>FOLSOM BIKE STATION (FBST)</v>
      </c>
      <c r="D117" s="7" t="str">
        <f>MaBL!D117</f>
        <v>MAIN CAMP</v>
      </c>
      <c r="E117" s="8" t="str">
        <f>MaBL!E117</f>
        <v>COCKERELL DR</v>
      </c>
      <c r="F117" s="8" t="str">
        <f>MaBL!N117</f>
        <v>AUXILIARY</v>
      </c>
      <c r="G117" s="9">
        <f>MaBL!R117</f>
        <v>347</v>
      </c>
    </row>
    <row r="118" spans="1:7" x14ac:dyDescent="0.25">
      <c r="A118" s="7" t="str">
        <f>MaBL!A118</f>
        <v>FH</v>
      </c>
      <c r="B118" s="7" t="str">
        <f>MaBL!B118</f>
        <v>387</v>
      </c>
      <c r="C118" s="8" t="str">
        <f>MaBL!C118</f>
        <v>BALCH FIELDHOUSE COMPLEX (FH)</v>
      </c>
      <c r="D118" s="7" t="str">
        <f>MaBL!D118</f>
        <v>MAIN CAMP</v>
      </c>
      <c r="E118" s="8" t="str">
        <f>MaBL!E118</f>
        <v>1995 COLORADO AVE</v>
      </c>
      <c r="F118" s="8" t="str">
        <f>MaBL!N118</f>
        <v>AUXILIARY</v>
      </c>
      <c r="G118" s="9">
        <f>MaBL!R118</f>
        <v>69161</v>
      </c>
    </row>
    <row r="119" spans="1:7" x14ac:dyDescent="0.25">
      <c r="A119" s="7" t="str">
        <f>MaBL!A119</f>
        <v>FHPB</v>
      </c>
      <c r="B119" s="7" t="str">
        <f>MaBL!B119</f>
        <v>387E</v>
      </c>
      <c r="C119" s="8" t="str">
        <f>MaBL!C119</f>
        <v>BALCH FIELDHOUSE PRESSBOX (FHPB)</v>
      </c>
      <c r="D119" s="7" t="str">
        <f>MaBL!D119</f>
        <v>MAIN CAMP</v>
      </c>
      <c r="E119" s="8" t="str">
        <f>MaBL!E119</f>
        <v>2005 COLORADO AVE</v>
      </c>
      <c r="F119" s="8" t="str">
        <f>MaBL!N119</f>
        <v>AUXILIARY</v>
      </c>
      <c r="G119" s="9">
        <f>MaBL!R119</f>
        <v>20247</v>
      </c>
    </row>
    <row r="120" spans="1:7" x14ac:dyDescent="0.25">
      <c r="A120" s="7" t="str">
        <f>MaBL!A120</f>
        <v>FIRE</v>
      </c>
      <c r="B120" s="7" t="str">
        <f>MaBL!B120</f>
        <v>036M</v>
      </c>
      <c r="C120" s="8" t="str">
        <f>MaBL!C120</f>
        <v>FIRE SPRINKLER BUILDING (FIRE)</v>
      </c>
      <c r="D120" s="7" t="str">
        <f>MaBL!D120</f>
        <v>MTN RSH ST</v>
      </c>
      <c r="E120" s="8" t="str">
        <f>MaBL!E120</f>
        <v>818 COUNTY RD 116</v>
      </c>
      <c r="F120" s="8" t="str">
        <f>MaBL!N120</f>
        <v>AUXILIARY</v>
      </c>
      <c r="G120" s="9">
        <f>MaBL!R120</f>
        <v>62</v>
      </c>
    </row>
    <row r="121" spans="1:7" x14ac:dyDescent="0.25">
      <c r="A121" s="7" t="str">
        <f>MaBL!A121</f>
        <v>FISK</v>
      </c>
      <c r="B121" s="7" t="str">
        <f>MaBL!B121</f>
        <v>414</v>
      </c>
      <c r="C121" s="8" t="str">
        <f>MaBL!C121</f>
        <v>FISKE PLANETARIUM &amp; SCIENCE CENTER (FISK)</v>
      </c>
      <c r="D121" s="7" t="str">
        <f>MaBL!D121</f>
        <v>MAIN CAMP</v>
      </c>
      <c r="E121" s="8" t="str">
        <f>MaBL!E121</f>
        <v>2414 REGENT DR</v>
      </c>
      <c r="F121" s="8" t="str">
        <f>MaBL!N121</f>
        <v>GENERAL FUND</v>
      </c>
      <c r="G121" s="9">
        <f>MaBL!R121</f>
        <v>16768</v>
      </c>
    </row>
    <row r="122" spans="1:7" x14ac:dyDescent="0.25">
      <c r="A122" s="7" t="str">
        <f>MaBL!A122</f>
        <v>FLYC</v>
      </c>
      <c r="B122" s="7" t="str">
        <f>MaBL!B122</f>
        <v>037G</v>
      </c>
      <c r="C122" s="8" t="str">
        <f>MaBL!C122</f>
        <v>FLYCATCHER (FLYC)</v>
      </c>
      <c r="D122" s="7" t="str">
        <f>MaBL!D122</f>
        <v>MTN RSH ST</v>
      </c>
      <c r="E122" s="8" t="str">
        <f>MaBL!E122</f>
        <v>818 COUNTY RD 116</v>
      </c>
      <c r="F122" s="8" t="str">
        <f>MaBL!N122</f>
        <v>AUXILIARY</v>
      </c>
      <c r="G122" s="9">
        <f>MaBL!R122</f>
        <v>124</v>
      </c>
    </row>
    <row r="123" spans="1:7" x14ac:dyDescent="0.25">
      <c r="A123" s="7" t="str">
        <f>MaBL!A123</f>
        <v>FNCH</v>
      </c>
      <c r="B123" s="7" t="str">
        <f>MaBL!B123</f>
        <v>037K</v>
      </c>
      <c r="C123" s="8" t="str">
        <f>MaBL!C123</f>
        <v>FINCH (FNCH)</v>
      </c>
      <c r="D123" s="7" t="str">
        <f>MaBL!D123</f>
        <v>MTN RSH ST</v>
      </c>
      <c r="E123" s="8" t="str">
        <f>MaBL!E123</f>
        <v>818 COUNTY RD 116</v>
      </c>
      <c r="F123" s="8" t="str">
        <f>MaBL!N123</f>
        <v>AUXILIARY</v>
      </c>
      <c r="G123" s="9">
        <f>MaBL!R123</f>
        <v>126</v>
      </c>
    </row>
    <row r="124" spans="1:7" x14ac:dyDescent="0.25">
      <c r="A124" s="7" t="str">
        <f>MaBL!A124</f>
        <v>FRND</v>
      </c>
      <c r="B124" s="7" t="str">
        <f>MaBL!B124</f>
        <v>336</v>
      </c>
      <c r="C124" s="8" t="str">
        <f>MaBL!C124</f>
        <v>FARRAND HALL (FRND)</v>
      </c>
      <c r="D124" s="7" t="str">
        <f>MaBL!D124</f>
        <v>MAIN CAMP</v>
      </c>
      <c r="E124" s="8" t="str">
        <f>MaBL!E124</f>
        <v>2200 BAKER DR</v>
      </c>
      <c r="F124" s="8" t="str">
        <f>MaBL!N124</f>
        <v>AUXILIARY</v>
      </c>
      <c r="G124" s="9">
        <f>MaBL!R124</f>
        <v>132552</v>
      </c>
    </row>
    <row r="125" spans="1:7" x14ac:dyDescent="0.25">
      <c r="A125" s="7" t="str">
        <f>MaBL!A125</f>
        <v>FS1</v>
      </c>
      <c r="B125" s="7" t="str">
        <f>MaBL!B125</f>
        <v>136J</v>
      </c>
      <c r="C125" s="8" t="str">
        <f>MaBL!C125</f>
        <v>FACULTY STAFF COURT 1 (FS1)</v>
      </c>
      <c r="D125" s="7" t="str">
        <f>MaBL!D125</f>
        <v>N BLDR CRK</v>
      </c>
      <c r="E125" s="8" t="str">
        <f>MaBL!E125</f>
        <v>1245 19TH ST</v>
      </c>
      <c r="F125" s="8" t="str">
        <f>MaBL!N125</f>
        <v>AUXILIARY</v>
      </c>
      <c r="G125" s="9">
        <f>MaBL!R125</f>
        <v>3574</v>
      </c>
    </row>
    <row r="126" spans="1:7" x14ac:dyDescent="0.25">
      <c r="A126" s="7" t="str">
        <f>MaBL!A126</f>
        <v>FS2</v>
      </c>
      <c r="B126" s="7" t="str">
        <f>MaBL!B126</f>
        <v>136E</v>
      </c>
      <c r="C126" s="8" t="str">
        <f>MaBL!C126</f>
        <v>FACULTY STAFF COURT 2 (FS2)</v>
      </c>
      <c r="D126" s="7" t="str">
        <f>MaBL!D126</f>
        <v>N BLDR CRK</v>
      </c>
      <c r="E126" s="8" t="str">
        <f>MaBL!E126</f>
        <v>1250 18TH ST</v>
      </c>
      <c r="F126" s="8" t="str">
        <f>MaBL!N126</f>
        <v>AUXILIARY</v>
      </c>
      <c r="G126" s="9">
        <f>MaBL!R126</f>
        <v>3574</v>
      </c>
    </row>
    <row r="127" spans="1:7" x14ac:dyDescent="0.25">
      <c r="A127" s="7" t="str">
        <f>MaBL!A127</f>
        <v>FS4</v>
      </c>
      <c r="B127" s="7" t="str">
        <f>MaBL!B127</f>
        <v>136H</v>
      </c>
      <c r="C127" s="8" t="str">
        <f>MaBL!C127</f>
        <v>FACULTY STAFF COURT 4 (FS4)</v>
      </c>
      <c r="D127" s="7" t="str">
        <f>MaBL!D127</f>
        <v>N BLDR CRK</v>
      </c>
      <c r="E127" s="8" t="str">
        <f>MaBL!E127</f>
        <v>1255 19TH ST</v>
      </c>
      <c r="F127" s="8" t="str">
        <f>MaBL!N127</f>
        <v>AUXILIARY</v>
      </c>
      <c r="G127" s="9">
        <f>MaBL!R127</f>
        <v>3574</v>
      </c>
    </row>
    <row r="128" spans="1:7" x14ac:dyDescent="0.25">
      <c r="A128" s="7" t="str">
        <f>MaBL!A128</f>
        <v>FS8</v>
      </c>
      <c r="B128" s="7" t="str">
        <f>MaBL!B128</f>
        <v>136F</v>
      </c>
      <c r="C128" s="8" t="str">
        <f>MaBL!C128</f>
        <v>FACULTY STAFF COURT 8 (FS8)</v>
      </c>
      <c r="D128" s="7" t="str">
        <f>MaBL!D128</f>
        <v>N BLDR CRK</v>
      </c>
      <c r="E128" s="8" t="str">
        <f>MaBL!E128</f>
        <v>1850 ATHENS ST</v>
      </c>
      <c r="F128" s="8" t="str">
        <f>MaBL!N128</f>
        <v>AUXILIARY</v>
      </c>
      <c r="G128" s="9">
        <f>MaBL!R128</f>
        <v>3574</v>
      </c>
    </row>
    <row r="129" spans="1:7" x14ac:dyDescent="0.25">
      <c r="A129" s="7" t="str">
        <f>MaBL!A129</f>
        <v>FS9</v>
      </c>
      <c r="B129" s="7" t="str">
        <f>MaBL!B129</f>
        <v>136G</v>
      </c>
      <c r="C129" s="8" t="str">
        <f>MaBL!C129</f>
        <v>FACULTY STAFF COURT 9 (FS9)</v>
      </c>
      <c r="D129" s="7" t="str">
        <f>MaBL!D129</f>
        <v>N BLDR CRK</v>
      </c>
      <c r="E129" s="8" t="str">
        <f>MaBL!E129</f>
        <v>1860 ATHENS ST</v>
      </c>
      <c r="F129" s="8" t="str">
        <f>MaBL!N129</f>
        <v>AUXILIARY</v>
      </c>
      <c r="G129" s="9">
        <f>MaBL!R129</f>
        <v>3566</v>
      </c>
    </row>
    <row r="130" spans="1:7" x14ac:dyDescent="0.25">
      <c r="A130" s="7" t="str">
        <f>MaBL!A130</f>
        <v>GASR</v>
      </c>
      <c r="B130" s="7" t="str">
        <f>MaBL!B130</f>
        <v>494</v>
      </c>
      <c r="C130" s="8" t="str">
        <f>MaBL!C130</f>
        <v>GAS REGULATOR BUILDING (GASR)</v>
      </c>
      <c r="D130" s="7" t="str">
        <f>MaBL!D130</f>
        <v>MAIN CAMP</v>
      </c>
      <c r="E130" s="8" t="str">
        <f>MaBL!E130</f>
        <v>2750 COLORADO AVE4</v>
      </c>
      <c r="F130" s="8" t="str">
        <f>MaBL!N130</f>
        <v>AUXILIARY</v>
      </c>
      <c r="G130" s="9">
        <f>MaBL!R130</f>
        <v>918</v>
      </c>
    </row>
    <row r="131" spans="1:7" x14ac:dyDescent="0.25">
      <c r="A131" s="7" t="str">
        <f>MaBL!A131</f>
        <v>GCOT</v>
      </c>
      <c r="B131" s="7" t="str">
        <f>MaBL!B131</f>
        <v>280</v>
      </c>
      <c r="C131" s="8" t="str">
        <f>MaBL!C131</f>
        <v>THE GRANDVIEW COTTAGE (GCOT)</v>
      </c>
      <c r="D131" s="7" t="str">
        <f>MaBL!D131</f>
        <v>GRANDVIEW</v>
      </c>
      <c r="E131" s="8" t="str">
        <f>MaBL!E131</f>
        <v>1320 GRANDVIEW AVE</v>
      </c>
      <c r="F131" s="8" t="str">
        <f>MaBL!N131</f>
        <v>GENERAL FUND</v>
      </c>
      <c r="G131" s="9">
        <f>MaBL!R131</f>
        <v>3886</v>
      </c>
    </row>
    <row r="132" spans="1:7" x14ac:dyDescent="0.25">
      <c r="A132" s="7" t="str">
        <f>MaBL!A132</f>
        <v>GH-1</v>
      </c>
      <c r="B132" s="7" t="str">
        <f>MaBL!B132</f>
        <v>244</v>
      </c>
      <c r="C132" s="8" t="str">
        <f>MaBL!C132</f>
        <v>GREENHOUSE NO 1 AT MACKY (GH-1)</v>
      </c>
      <c r="D132" s="7" t="str">
        <f>MaBL!D132</f>
        <v>MAIN CAMP</v>
      </c>
      <c r="E132" s="8" t="str">
        <f>MaBL!E132</f>
        <v>1275 MACKY DR</v>
      </c>
      <c r="F132" s="8" t="str">
        <f>MaBL!N132</f>
        <v>GENERAL FUND</v>
      </c>
      <c r="G132" s="9">
        <f>MaBL!R132</f>
        <v>3299</v>
      </c>
    </row>
    <row r="133" spans="1:7" x14ac:dyDescent="0.25">
      <c r="A133" s="7" t="str">
        <f>MaBL!A133</f>
        <v>GH-3</v>
      </c>
      <c r="B133" s="7" t="str">
        <f>MaBL!B133</f>
        <v>542</v>
      </c>
      <c r="C133" s="8" t="str">
        <f>MaBL!C133</f>
        <v>RESEARCH PARK GREENHOUSE (GH-3)</v>
      </c>
      <c r="D133" s="7" t="str">
        <f>MaBL!D133</f>
        <v>EAST CAMP</v>
      </c>
      <c r="E133" s="8" t="str">
        <f>MaBL!E133</f>
        <v>1380 30TH ST</v>
      </c>
      <c r="F133" s="8" t="str">
        <f>MaBL!N133</f>
        <v>GENERAL FUND</v>
      </c>
      <c r="G133" s="9">
        <f>MaBL!R133</f>
        <v>10324</v>
      </c>
    </row>
    <row r="134" spans="1:7" x14ac:dyDescent="0.25">
      <c r="A134" s="7" t="str">
        <f>MaBL!A134</f>
        <v>GNHS</v>
      </c>
      <c r="B134" s="7" t="str">
        <f>MaBL!B134</f>
        <v>039D</v>
      </c>
      <c r="C134" s="8" t="str">
        <f>MaBL!C134</f>
        <v>MOUNTAIN RESEARCH GREENHOUSE (GNHS)</v>
      </c>
      <c r="D134" s="7" t="str">
        <f>MaBL!D134</f>
        <v>MTN RSH ST</v>
      </c>
      <c r="E134" s="8" t="str">
        <f>MaBL!E134</f>
        <v>818 COUNTY RD 116</v>
      </c>
      <c r="F134" s="8" t="str">
        <f>MaBL!N134</f>
        <v>AUXILIARY</v>
      </c>
      <c r="G134" s="9">
        <f>MaBL!R134</f>
        <v>160</v>
      </c>
    </row>
    <row r="135" spans="1:7" x14ac:dyDescent="0.25">
      <c r="A135" s="7" t="str">
        <f>MaBL!A135</f>
        <v>GNSH</v>
      </c>
      <c r="B135" s="7" t="str">
        <f>MaBL!B135</f>
        <v>035C</v>
      </c>
      <c r="C135" s="8" t="str">
        <f>MaBL!C135</f>
        <v>GENERATOR SHED (GNSH)</v>
      </c>
      <c r="D135" s="7" t="str">
        <f>MaBL!D135</f>
        <v>MTN RSH ST</v>
      </c>
      <c r="E135" s="8" t="str">
        <f>MaBL!E135</f>
        <v>818 COUNTY RD 116</v>
      </c>
      <c r="F135" s="8" t="str">
        <f>MaBL!N135</f>
        <v>GENERAL FUND</v>
      </c>
      <c r="G135" s="9">
        <f>MaBL!R135</f>
        <v>144</v>
      </c>
    </row>
    <row r="136" spans="1:7" x14ac:dyDescent="0.25">
      <c r="A136" s="7" t="str">
        <f>MaBL!A136</f>
        <v>GOLD</v>
      </c>
      <c r="B136" s="7" t="str">
        <f>MaBL!B136</f>
        <v>373E</v>
      </c>
      <c r="C136" s="8" t="str">
        <f>MaBL!C136</f>
        <v>GOLD BIOSCIENCES BUILDING (GOLD)</v>
      </c>
      <c r="D136" s="7" t="str">
        <f>MaBL!D136</f>
        <v>MAIN CAMP</v>
      </c>
      <c r="E136" s="8" t="str">
        <f>MaBL!E136</f>
        <v>1945 COLORADO AVE</v>
      </c>
      <c r="F136" s="8" t="str">
        <f>MaBL!N136</f>
        <v>RESEARCH PROPERTY SERVICES</v>
      </c>
      <c r="G136" s="9">
        <f>MaBL!R136</f>
        <v>132267</v>
      </c>
    </row>
    <row r="137" spans="1:7" x14ac:dyDescent="0.25">
      <c r="A137" s="7" t="str">
        <f>MaBL!A137</f>
        <v>GONG</v>
      </c>
      <c r="B137" s="7" t="str">
        <f>MaBL!B137</f>
        <v>591B</v>
      </c>
      <c r="C137" s="8" t="str">
        <f>MaBL!C137</f>
        <v>NSO GONG BUILDING (GONG)</v>
      </c>
      <c r="D137" s="7" t="str">
        <f>MaBL!D137</f>
        <v>EAST CAMP</v>
      </c>
      <c r="E137" s="8" t="str">
        <f>MaBL!E137</f>
        <v>4001 DISCOVERY DR</v>
      </c>
      <c r="F137" s="8" t="str">
        <f>MaBL!N137</f>
        <v>GENERAL FUND</v>
      </c>
      <c r="G137" s="9">
        <f>MaBL!R137</f>
        <v>480</v>
      </c>
    </row>
    <row r="138" spans="1:7" x14ac:dyDescent="0.25">
      <c r="A138" s="7" t="str">
        <f>MaBL!A138</f>
        <v>GRGE</v>
      </c>
      <c r="B138" s="7" t="str">
        <f>MaBL!B138</f>
        <v>034C</v>
      </c>
      <c r="C138" s="8" t="str">
        <f>MaBL!C138</f>
        <v>GARAGE (GRGE)</v>
      </c>
      <c r="D138" s="7" t="str">
        <f>MaBL!D138</f>
        <v>MTN RSH ST</v>
      </c>
      <c r="E138" s="8" t="str">
        <f>MaBL!E138</f>
        <v>818 COUNTY RD 116</v>
      </c>
      <c r="F138" s="8" t="str">
        <f>MaBL!N138</f>
        <v>AUXILIARY</v>
      </c>
      <c r="G138" s="9">
        <f>MaBL!R138</f>
        <v>731</v>
      </c>
    </row>
    <row r="139" spans="1:7" x14ac:dyDescent="0.25">
      <c r="A139" s="7" t="str">
        <f>MaBL!A139</f>
        <v>GROC</v>
      </c>
      <c r="B139" s="7" t="str">
        <f>MaBL!B139</f>
        <v>486</v>
      </c>
      <c r="C139" s="8" t="str">
        <f>MaBL!C139</f>
        <v>GROUNDS AND RECYCLING OPERATIONS CENTER (GROC)</v>
      </c>
      <c r="D139" s="7" t="str">
        <f>MaBL!D139</f>
        <v>MAIN CAMP</v>
      </c>
      <c r="E139" s="8" t="str">
        <f>MaBL!E139</f>
        <v>1060 REGENT DR</v>
      </c>
      <c r="F139" s="8" t="str">
        <f>MaBL!N139</f>
        <v>GENERAL FUND</v>
      </c>
      <c r="G139" s="9">
        <f>MaBL!R139</f>
        <v>19318</v>
      </c>
    </row>
    <row r="140" spans="1:7" x14ac:dyDescent="0.25">
      <c r="A140" s="7" t="str">
        <f>MaBL!A140</f>
        <v>GROU</v>
      </c>
      <c r="B140" s="7" t="str">
        <f>MaBL!B140</f>
        <v>037H</v>
      </c>
      <c r="C140" s="8" t="str">
        <f>MaBL!C140</f>
        <v>GROUSE (GROU)</v>
      </c>
      <c r="D140" s="7" t="str">
        <f>MaBL!D140</f>
        <v>MTN RSH ST</v>
      </c>
      <c r="E140" s="8" t="str">
        <f>MaBL!E140</f>
        <v>818 COUNTY RD 116</v>
      </c>
      <c r="F140" s="8" t="str">
        <f>MaBL!N140</f>
        <v>AUXILIARY</v>
      </c>
      <c r="G140" s="9">
        <f>MaBL!R140</f>
        <v>126</v>
      </c>
    </row>
    <row r="141" spans="1:7" x14ac:dyDescent="0.25">
      <c r="A141" s="7" t="str">
        <f>MaBL!A141</f>
        <v>GRSH</v>
      </c>
      <c r="B141" s="7" t="str">
        <f>MaBL!B141</f>
        <v>034D</v>
      </c>
      <c r="C141" s="8" t="str">
        <f>MaBL!C141</f>
        <v>GARAGE SHED (GRSH)</v>
      </c>
      <c r="D141" s="7" t="str">
        <f>MaBL!D141</f>
        <v>MTN RSH ST</v>
      </c>
      <c r="E141" s="8" t="str">
        <f>MaBL!E141</f>
        <v>818 COUNTY RD 116</v>
      </c>
      <c r="F141" s="8" t="str">
        <f>MaBL!N141</f>
        <v>AUXILIARY</v>
      </c>
      <c r="G141" s="9">
        <f>MaBL!R141</f>
        <v>162</v>
      </c>
    </row>
    <row r="142" spans="1:7" x14ac:dyDescent="0.25">
      <c r="A142" s="7" t="str">
        <f>MaBL!A142</f>
        <v>GSHK</v>
      </c>
      <c r="B142" s="7" t="str">
        <f>MaBL!B142</f>
        <v>037L</v>
      </c>
      <c r="C142" s="8" t="str">
        <f>MaBL!C142</f>
        <v>GOSHAWK (GSHK)</v>
      </c>
      <c r="D142" s="7" t="str">
        <f>MaBL!D142</f>
        <v>MTN RSH ST</v>
      </c>
      <c r="E142" s="8" t="str">
        <f>MaBL!E142</f>
        <v>818 COUNTY RD 116</v>
      </c>
      <c r="F142" s="8" t="str">
        <f>MaBL!N142</f>
        <v>AUXILIARY</v>
      </c>
      <c r="G142" s="9">
        <f>MaBL!R142</f>
        <v>125</v>
      </c>
    </row>
    <row r="143" spans="1:7" x14ac:dyDescent="0.25">
      <c r="A143" s="7" t="str">
        <f>MaBL!A143</f>
        <v>GSREC</v>
      </c>
      <c r="B143" s="7" t="str">
        <f>MaBL!B143</f>
        <v>530A</v>
      </c>
      <c r="C143" s="8" t="str">
        <f>MaBL!C143</f>
        <v>GAS REGULATOR BUILDING EAST CAMPUS (GSREC)</v>
      </c>
      <c r="D143" s="7" t="str">
        <f>MaBL!D143</f>
        <v>EAST CAMP</v>
      </c>
      <c r="E143" s="8" t="str">
        <f>MaBL!E143</f>
        <v>1239 INNOVATION DRIVE</v>
      </c>
      <c r="F143" s="8" t="str">
        <f>MaBL!N143</f>
        <v>AUXILIARY</v>
      </c>
      <c r="G143" s="9">
        <f>MaBL!R143</f>
        <v>187</v>
      </c>
    </row>
    <row r="144" spans="1:7" x14ac:dyDescent="0.25">
      <c r="A144" s="7" t="str">
        <f>MaBL!A144</f>
        <v>GUGG</v>
      </c>
      <c r="B144" s="7" t="str">
        <f>MaBL!B144</f>
        <v>216</v>
      </c>
      <c r="C144" s="8" t="str">
        <f>MaBL!C144</f>
        <v>GUGGENHEIM GEOGRAPHY BUILDING (GUGG)</v>
      </c>
      <c r="D144" s="7" t="str">
        <f>MaBL!D144</f>
        <v>MAIN CAMP</v>
      </c>
      <c r="E144" s="8" t="str">
        <f>MaBL!E144</f>
        <v>1475 CENTRAL CAMPUS MALL</v>
      </c>
      <c r="F144" s="8" t="str">
        <f>MaBL!N144</f>
        <v>GENERAL FUND</v>
      </c>
      <c r="G144" s="9">
        <f>MaBL!R144</f>
        <v>22909</v>
      </c>
    </row>
    <row r="145" spans="1:7" x14ac:dyDescent="0.25">
      <c r="A145" s="7" t="str">
        <f>MaBL!A145</f>
        <v>GVAS</v>
      </c>
      <c r="B145" s="7" t="str">
        <f>MaBL!B145</f>
        <v>286</v>
      </c>
      <c r="C145" s="8" t="str">
        <f>MaBL!C145</f>
        <v>1330/1332 GRANDVIEW (GVAS)</v>
      </c>
      <c r="D145" s="7" t="str">
        <f>MaBL!D145</f>
        <v>GRANDVIEW</v>
      </c>
      <c r="E145" s="8" t="str">
        <f>MaBL!E145</f>
        <v>1330/1332 GRANDVIEW AVE</v>
      </c>
      <c r="F145" s="8" t="str">
        <f>MaBL!N145</f>
        <v>GENERAL FUND</v>
      </c>
      <c r="G145" s="9">
        <f>MaBL!R145</f>
        <v>1776</v>
      </c>
    </row>
    <row r="146" spans="1:7" x14ac:dyDescent="0.25">
      <c r="A146" s="7" t="str">
        <f>MaBL!A146</f>
        <v>HALE</v>
      </c>
      <c r="B146" s="7" t="str">
        <f>MaBL!B146</f>
        <v>235</v>
      </c>
      <c r="C146" s="8" t="str">
        <f>MaBL!C146</f>
        <v>HALE SCIENCE BUILDING (HALE)</v>
      </c>
      <c r="D146" s="7" t="str">
        <f>MaBL!D146</f>
        <v>MAIN CAMP</v>
      </c>
      <c r="E146" s="8" t="str">
        <f>MaBL!E146</f>
        <v>1350 PLEASANT ST</v>
      </c>
      <c r="F146" s="8" t="str">
        <f>MaBL!N146</f>
        <v>GENERAL FUND</v>
      </c>
      <c r="G146" s="9">
        <f>MaBL!R146</f>
        <v>41791</v>
      </c>
    </row>
    <row r="147" spans="1:7" x14ac:dyDescent="0.25">
      <c r="A147" s="7" t="str">
        <f>MaBL!A147</f>
        <v>HAZM</v>
      </c>
      <c r="B147" s="7" t="str">
        <f>MaBL!B147</f>
        <v>039B</v>
      </c>
      <c r="C147" s="8" t="str">
        <f>MaBL!C147</f>
        <v>HAZMAT SHED (HAZM)</v>
      </c>
      <c r="D147" s="7" t="str">
        <f>MaBL!D147</f>
        <v>MTN RSH ST</v>
      </c>
      <c r="E147" s="8" t="str">
        <f>MaBL!E147</f>
        <v>818 COUNTY RD 116</v>
      </c>
      <c r="F147" s="8" t="str">
        <f>MaBL!N147</f>
        <v>AUXILIARY</v>
      </c>
      <c r="G147" s="9">
        <f>MaBL!R147</f>
        <v>82</v>
      </c>
    </row>
    <row r="148" spans="1:7" x14ac:dyDescent="0.25">
      <c r="A148" s="7" t="str">
        <f>MaBL!A148</f>
        <v>HEND</v>
      </c>
      <c r="B148" s="7" t="str">
        <f>MaBL!B148</f>
        <v>208</v>
      </c>
      <c r="C148" s="8" t="str">
        <f>MaBL!C148</f>
        <v>HENDERSON BUILDING (MUSEUM)</v>
      </c>
      <c r="D148" s="7" t="str">
        <f>MaBL!D148</f>
        <v>MAIN CAMP</v>
      </c>
      <c r="E148" s="8" t="str">
        <f>MaBL!E148</f>
        <v>1030 BROADWAY</v>
      </c>
      <c r="F148" s="8" t="str">
        <f>MaBL!N148</f>
        <v>GENERAL FUND</v>
      </c>
      <c r="G148" s="9">
        <f>MaBL!R148</f>
        <v>31238</v>
      </c>
    </row>
    <row r="149" spans="1:7" x14ac:dyDescent="0.25">
      <c r="A149" s="7" t="str">
        <f>MaBL!A149</f>
        <v>HFOC</v>
      </c>
      <c r="B149" s="7" t="str">
        <f>MaBL!B149</f>
        <v>578</v>
      </c>
      <c r="C149" s="8" t="str">
        <f>MaBL!C149</f>
        <v>HOUSING &amp; DINING SERVICES FACILITES OPERATIONS (HFOC)</v>
      </c>
      <c r="D149" s="7" t="str">
        <f>MaBL!D149</f>
        <v>EAST CAMP</v>
      </c>
      <c r="E149" s="8" t="str">
        <f>MaBL!E149</f>
        <v>3500 MARINE ST</v>
      </c>
      <c r="F149" s="8" t="str">
        <f>MaBL!N149</f>
        <v>AUXILIARY</v>
      </c>
      <c r="G149" s="9">
        <f>MaBL!R149</f>
        <v>38581</v>
      </c>
    </row>
    <row r="150" spans="1:7" x14ac:dyDescent="0.25">
      <c r="A150" s="7" t="str">
        <f>MaBL!A150</f>
        <v>HLET</v>
      </c>
      <c r="B150" s="7" t="str">
        <f>MaBL!B150</f>
        <v>330</v>
      </c>
      <c r="C150" s="8" t="str">
        <f>MaBL!C150</f>
        <v>HALLETT HALL (HLET)</v>
      </c>
      <c r="D150" s="7" t="str">
        <f>MaBL!D150</f>
        <v>MAIN CAMP</v>
      </c>
      <c r="E150" s="8" t="str">
        <f>MaBL!E150</f>
        <v>2250 WILLARD LOOP DR</v>
      </c>
      <c r="F150" s="8" t="str">
        <f>MaBL!N150</f>
        <v>AUXILIARY</v>
      </c>
      <c r="G150" s="9">
        <f>MaBL!R150</f>
        <v>98234</v>
      </c>
    </row>
    <row r="151" spans="1:7" x14ac:dyDescent="0.25">
      <c r="A151" s="7" t="str">
        <f>MaBL!A151</f>
        <v>HLMS</v>
      </c>
      <c r="B151" s="7" t="str">
        <f>MaBL!B151</f>
        <v>221</v>
      </c>
      <c r="C151" s="8" t="str">
        <f>MaBL!C151</f>
        <v>HELLEMS ARTS &amp; SCIENCES BUILDING (HLMS)</v>
      </c>
      <c r="D151" s="7" t="str">
        <f>MaBL!D151</f>
        <v>MAIN CAMP</v>
      </c>
      <c r="E151" s="8" t="str">
        <f>MaBL!E151</f>
        <v>1550 CENTRAL CAMPUS MALL</v>
      </c>
      <c r="F151" s="8" t="str">
        <f>MaBL!N151</f>
        <v>GENERAL FUND</v>
      </c>
      <c r="G151" s="9">
        <f>MaBL!R151</f>
        <v>117625</v>
      </c>
    </row>
    <row r="152" spans="1:7" x14ac:dyDescent="0.25">
      <c r="A152" s="7" t="str">
        <f>MaBL!A152</f>
        <v>HPCF</v>
      </c>
      <c r="B152" s="7" t="str">
        <f>MaBL!B152</f>
        <v>584</v>
      </c>
      <c r="C152" s="8" t="str">
        <f>MaBL!C152</f>
        <v>HIGH PERFORMANCE COMPUTING FACILITY (HPCF)</v>
      </c>
      <c r="D152" s="7" t="str">
        <f>MaBL!D152</f>
        <v>EAST CAMP</v>
      </c>
      <c r="E152" s="8" t="str">
        <f>MaBL!E152</f>
        <v>1777 EXPOSITION DR</v>
      </c>
      <c r="F152" s="8" t="str">
        <f>MaBL!N152</f>
        <v>AUXILIARY</v>
      </c>
      <c r="G152" s="9">
        <f>MaBL!R152</f>
        <v>2312</v>
      </c>
    </row>
    <row r="153" spans="1:7" x14ac:dyDescent="0.25">
      <c r="A153" s="7" t="str">
        <f>MaBL!A153</f>
        <v>HSSC</v>
      </c>
      <c r="B153" s="7" t="str">
        <f>MaBL!B153</f>
        <v>575</v>
      </c>
      <c r="C153" s="8" t="str">
        <f>MaBL!C153</f>
        <v>HOUSING SYSTEM SERVICE CENTER (HSSC)</v>
      </c>
      <c r="D153" s="7" t="str">
        <f>MaBL!D153</f>
        <v>EAST CAMP</v>
      </c>
      <c r="E153" s="8" t="str">
        <f>MaBL!E153</f>
        <v>3381 MARINE ST</v>
      </c>
      <c r="F153" s="8" t="str">
        <f>MaBL!N153</f>
        <v>AUXILIARY</v>
      </c>
      <c r="G153" s="9">
        <f>MaBL!R153</f>
        <v>39015</v>
      </c>
    </row>
    <row r="154" spans="1:7" x14ac:dyDescent="0.25">
      <c r="A154" s="7" t="str">
        <f>MaBL!A154</f>
        <v>HUMM</v>
      </c>
      <c r="B154" s="7" t="str">
        <f>MaBL!B154</f>
        <v>037J</v>
      </c>
      <c r="C154" s="8" t="str">
        <f>MaBL!C154</f>
        <v>HUMMINGBIRD (HUMM)</v>
      </c>
      <c r="D154" s="7" t="str">
        <f>MaBL!D154</f>
        <v>MTN RSH ST</v>
      </c>
      <c r="E154" s="8" t="str">
        <f>MaBL!E154</f>
        <v>818 COUNTY RD 116</v>
      </c>
      <c r="F154" s="8" t="str">
        <f>MaBL!N154</f>
        <v>AUXILIARY</v>
      </c>
      <c r="G154" s="9">
        <f>MaBL!R154</f>
        <v>126</v>
      </c>
    </row>
    <row r="155" spans="1:7" x14ac:dyDescent="0.25">
      <c r="A155" s="7" t="str">
        <f>MaBL!A155</f>
        <v>HUMN</v>
      </c>
      <c r="B155" s="7" t="str">
        <f>MaBL!B155</f>
        <v>241E</v>
      </c>
      <c r="C155" s="8" t="str">
        <f>MaBL!C155</f>
        <v>EATON HUMANITIES BUILDING (HUMN)</v>
      </c>
      <c r="D155" s="7" t="str">
        <f>MaBL!D155</f>
        <v>MAIN CAMP</v>
      </c>
      <c r="E155" s="8" t="str">
        <f>MaBL!E155</f>
        <v>1610 PLEASANT ST</v>
      </c>
      <c r="F155" s="8" t="str">
        <f>MaBL!N155</f>
        <v>GENERAL FUND</v>
      </c>
      <c r="G155" s="9">
        <f>MaBL!R155</f>
        <v>61492</v>
      </c>
    </row>
    <row r="156" spans="1:7" x14ac:dyDescent="0.25">
      <c r="A156" s="7" t="str">
        <f>MaBL!A156</f>
        <v>IBG</v>
      </c>
      <c r="B156" s="7" t="str">
        <f>MaBL!B156</f>
        <v>560</v>
      </c>
      <c r="C156" s="8" t="str">
        <f>MaBL!C156</f>
        <v>INSTITUTE FOR BEHAVIORAL GENETICS (IBG)</v>
      </c>
      <c r="D156" s="7" t="str">
        <f>MaBL!D156</f>
        <v>EAST CAMP</v>
      </c>
      <c r="E156" s="8" t="str">
        <f>MaBL!E156</f>
        <v>1480 30TH ST</v>
      </c>
      <c r="F156" s="8" t="str">
        <f>MaBL!N156</f>
        <v>GENERAL FUND</v>
      </c>
      <c r="G156" s="9">
        <f>MaBL!R156</f>
        <v>25741</v>
      </c>
    </row>
    <row r="157" spans="1:7" x14ac:dyDescent="0.25">
      <c r="A157" s="7" t="str">
        <f>MaBL!A157</f>
        <v>IEC</v>
      </c>
      <c r="B157" s="7" t="str">
        <f>MaBL!B157</f>
        <v>013</v>
      </c>
      <c r="C157" s="8" t="str">
        <f>MaBL!C157</f>
        <v>INTERNATIONAL ENGLISH CENTER (IEC)</v>
      </c>
      <c r="D157" s="7" t="str">
        <f>MaBL!D157</f>
        <v>OFF CAMPUS</v>
      </c>
      <c r="E157" s="8" t="str">
        <f>MaBL!E157</f>
        <v>1030 13TH STREET</v>
      </c>
      <c r="F157" s="8" t="str">
        <f>MaBL!N157</f>
        <v>LEASED</v>
      </c>
      <c r="G157" s="9">
        <f>MaBL!R157</f>
        <v>13075</v>
      </c>
    </row>
    <row r="158" spans="1:7" x14ac:dyDescent="0.25">
      <c r="A158" s="7" t="str">
        <f>MaBL!A158</f>
        <v>INFO</v>
      </c>
      <c r="B158" s="7" t="str">
        <f>MaBL!B158</f>
        <v>210</v>
      </c>
      <c r="C158" s="8" t="str">
        <f>MaBL!C158</f>
        <v>COLLEGE OF MEDIA, COMMUNICATION AND INFORMATION DEPARTMENT OF INFORMATION SCIENCE (INFO)</v>
      </c>
      <c r="D158" s="7" t="str">
        <f>MaBL!D158</f>
        <v>MAIN CAMP</v>
      </c>
      <c r="E158" s="8" t="str">
        <f>MaBL!E158</f>
        <v>1045 18TH ST</v>
      </c>
      <c r="F158" s="8" t="str">
        <f>MaBL!N158</f>
        <v>GENERAL FUND</v>
      </c>
      <c r="G158" s="9">
        <f>MaBL!R158</f>
        <v>16773</v>
      </c>
    </row>
    <row r="159" spans="1:7" x14ac:dyDescent="0.25">
      <c r="A159" s="7" t="str">
        <f>MaBL!A159</f>
        <v>IPRC</v>
      </c>
      <c r="B159" s="7" t="str">
        <f>MaBL!B159</f>
        <v>379</v>
      </c>
      <c r="C159" s="8" t="str">
        <f>MaBL!C159</f>
        <v>INDOOR PRACTICE FACILITY (IPRC)</v>
      </c>
      <c r="D159" s="7" t="str">
        <f>MaBL!D159</f>
        <v>MAIN CAMP</v>
      </c>
      <c r="E159" s="8" t="str">
        <f>MaBL!E159</f>
        <v>2250 STADIUM DR</v>
      </c>
      <c r="F159" s="8" t="str">
        <f>MaBL!N159</f>
        <v>AUXILIARY</v>
      </c>
      <c r="G159" s="9">
        <f>MaBL!R159</f>
        <v>328098</v>
      </c>
    </row>
    <row r="160" spans="1:7" x14ac:dyDescent="0.25">
      <c r="A160" s="7" t="str">
        <f>MaBL!A160</f>
        <v>ITLL</v>
      </c>
      <c r="B160" s="7" t="str">
        <f>MaBL!B160</f>
        <v>445</v>
      </c>
      <c r="C160" s="8" t="str">
        <f>MaBL!C160</f>
        <v>DRESCHER UNDERGRADUATE ENGINEERING INTEGRATED TEACHING AND LEARNING LAB (ITLL)</v>
      </c>
      <c r="D160" s="7" t="str">
        <f>MaBL!D160</f>
        <v>MAIN CAMP</v>
      </c>
      <c r="E160" s="8" t="str">
        <f>MaBL!E160</f>
        <v>1045 REGENT DR</v>
      </c>
      <c r="F160" s="8" t="str">
        <f>MaBL!N160</f>
        <v>GENERAL FUND</v>
      </c>
      <c r="G160" s="9">
        <f>MaBL!R160</f>
        <v>37115</v>
      </c>
    </row>
    <row r="161" spans="1:7" x14ac:dyDescent="0.25">
      <c r="A161" s="7" t="str">
        <f>MaBL!A161</f>
        <v>JAY</v>
      </c>
      <c r="B161" s="7" t="str">
        <f>MaBL!B161</f>
        <v>037A</v>
      </c>
      <c r="C161" s="8" t="str">
        <f>MaBL!C161</f>
        <v>JAY (JAY)</v>
      </c>
      <c r="D161" s="7" t="str">
        <f>MaBL!D161</f>
        <v>MTN RSH ST</v>
      </c>
      <c r="E161" s="8" t="str">
        <f>MaBL!E161</f>
        <v>818 COUNTY RD 116</v>
      </c>
      <c r="F161" s="8" t="str">
        <f>MaBL!N161</f>
        <v>AUXILIARY</v>
      </c>
      <c r="G161" s="9">
        <f>MaBL!R161</f>
        <v>117</v>
      </c>
    </row>
    <row r="162" spans="1:7" x14ac:dyDescent="0.25">
      <c r="A162" s="7" t="str">
        <f>MaBL!A162</f>
        <v>JESS</v>
      </c>
      <c r="B162" s="7" t="str">
        <f>MaBL!B162</f>
        <v>264</v>
      </c>
      <c r="C162" s="8" t="str">
        <f>MaBL!C162</f>
        <v>RICHARD JESSOR BUILDING (JESS)</v>
      </c>
      <c r="D162" s="7" t="str">
        <f>MaBL!D162</f>
        <v>GRANDVIEW</v>
      </c>
      <c r="E162" s="8" t="str">
        <f>MaBL!E162</f>
        <v>1440 15TH ST</v>
      </c>
      <c r="F162" s="8" t="str">
        <f>MaBL!N162</f>
        <v>GENERAL FUND</v>
      </c>
      <c r="G162" s="9">
        <f>MaBL!R162</f>
        <v>57869</v>
      </c>
    </row>
    <row r="163" spans="1:7" x14ac:dyDescent="0.25">
      <c r="A163" s="7" t="str">
        <f>MaBL!A163</f>
        <v>JILA</v>
      </c>
      <c r="B163" s="7" t="str">
        <f>MaBL!B163</f>
        <v>355</v>
      </c>
      <c r="C163" s="8" t="str">
        <f>MaBL!C163</f>
        <v>JILA (JILA)</v>
      </c>
      <c r="D163" s="7" t="str">
        <f>MaBL!D163</f>
        <v>MAIN CAMP</v>
      </c>
      <c r="E163" s="8" t="str">
        <f>MaBL!E163</f>
        <v>1900 COLORADO AVE</v>
      </c>
      <c r="F163" s="8" t="str">
        <f>MaBL!N163</f>
        <v>RESEARCH PROPERTY SERVICES</v>
      </c>
      <c r="G163" s="9">
        <f>MaBL!R163</f>
        <v>160974</v>
      </c>
    </row>
    <row r="164" spans="1:7" x14ac:dyDescent="0.25">
      <c r="A164" s="7" t="str">
        <f>MaBL!A164</f>
        <v>JNCO</v>
      </c>
      <c r="B164" s="7" t="str">
        <f>MaBL!B164</f>
        <v>037F</v>
      </c>
      <c r="C164" s="8" t="str">
        <f>MaBL!C164</f>
        <v>JUNCO (JNCO)</v>
      </c>
      <c r="D164" s="7" t="str">
        <f>MaBL!D164</f>
        <v>MTN RSH ST</v>
      </c>
      <c r="E164" s="8" t="str">
        <f>MaBL!E164</f>
        <v>818 COUNTY RD 116</v>
      </c>
      <c r="F164" s="8" t="str">
        <f>MaBL!N164</f>
        <v>AUXILIARY</v>
      </c>
      <c r="G164" s="9">
        <f>MaBL!R164</f>
        <v>124</v>
      </c>
    </row>
    <row r="165" spans="1:7" x14ac:dyDescent="0.25">
      <c r="A165" s="7" t="str">
        <f>MaBL!A165</f>
        <v>KCEN</v>
      </c>
      <c r="B165" s="7" t="str">
        <f>MaBL!B165</f>
        <v>406</v>
      </c>
      <c r="C165" s="8" t="str">
        <f>MaBL!C165</f>
        <v>KITTREDGE CENTRAL (KCEN)</v>
      </c>
      <c r="D165" s="7" t="str">
        <f>MaBL!D165</f>
        <v>MAIN CAMP</v>
      </c>
      <c r="E165" s="8" t="str">
        <f>MaBL!E165</f>
        <v>2480 KITTREDGE LOOP RD</v>
      </c>
      <c r="F165" s="8" t="str">
        <f>MaBL!N165</f>
        <v>AUXILIARY</v>
      </c>
      <c r="G165" s="9">
        <f>MaBL!R165</f>
        <v>100743</v>
      </c>
    </row>
    <row r="166" spans="1:7" x14ac:dyDescent="0.25">
      <c r="A166" s="7" t="str">
        <f>MaBL!A166</f>
        <v>KCHN</v>
      </c>
      <c r="B166" s="7" t="str">
        <f>MaBL!B166</f>
        <v>030A</v>
      </c>
      <c r="C166" s="8" t="str">
        <f>MaBL!C166</f>
        <v>KITCHEN (KCHN)</v>
      </c>
      <c r="D166" s="7" t="str">
        <f>MaBL!D166</f>
        <v>MTN RSH ST</v>
      </c>
      <c r="E166" s="8" t="str">
        <f>MaBL!E166</f>
        <v>818 COUNTY RD 116</v>
      </c>
      <c r="F166" s="8" t="str">
        <f>MaBL!N166</f>
        <v>AUXILIARY</v>
      </c>
      <c r="G166" s="9">
        <f>MaBL!R166</f>
        <v>402</v>
      </c>
    </row>
    <row r="167" spans="1:7" x14ac:dyDescent="0.25">
      <c r="A167" s="7" t="str">
        <f>MaBL!A167</f>
        <v>KCNC</v>
      </c>
      <c r="B167" s="7" t="str">
        <f>MaBL!B167</f>
        <v>030B</v>
      </c>
      <c r="C167" s="8" t="str">
        <f>MaBL!C167</f>
        <v>KITCHEN COOLER (KCNC)</v>
      </c>
      <c r="D167" s="7" t="str">
        <f>MaBL!D167</f>
        <v>MTN RSH ST</v>
      </c>
      <c r="E167" s="8" t="str">
        <f>MaBL!E167</f>
        <v>818 COUNTY RD 116</v>
      </c>
      <c r="F167" s="8" t="str">
        <f>MaBL!N167</f>
        <v>AUXILIARY</v>
      </c>
      <c r="G167" s="9">
        <f>MaBL!R167</f>
        <v>136</v>
      </c>
    </row>
    <row r="168" spans="1:7" x14ac:dyDescent="0.25">
      <c r="A168" s="7" t="str">
        <f>MaBL!A168</f>
        <v>KIOW</v>
      </c>
      <c r="B168" s="7" t="str">
        <f>MaBL!B168</f>
        <v>035</v>
      </c>
      <c r="C168" s="8" t="str">
        <f>MaBL!C168</f>
        <v>KIOWA LAB (KIOW)</v>
      </c>
      <c r="D168" s="7" t="str">
        <f>MaBL!D168</f>
        <v>MTN RSH ST</v>
      </c>
      <c r="E168" s="8" t="str">
        <f>MaBL!E168</f>
        <v>818 COUNTY RD 116</v>
      </c>
      <c r="F168" s="8" t="str">
        <f>MaBL!N168</f>
        <v>AUXILIARY</v>
      </c>
      <c r="G168" s="9">
        <f>MaBL!R168</f>
        <v>2967</v>
      </c>
    </row>
    <row r="169" spans="1:7" x14ac:dyDescent="0.25">
      <c r="A169" s="7" t="str">
        <f>MaBL!A169</f>
        <v>KITW</v>
      </c>
      <c r="B169" s="7" t="str">
        <f>MaBL!B169</f>
        <v>407</v>
      </c>
      <c r="C169" s="8" t="str">
        <f>MaBL!C169</f>
        <v>KITTREDGE WEST HALL (KITW)</v>
      </c>
      <c r="D169" s="7" t="str">
        <f>MaBL!D169</f>
        <v>MAIN CAMP</v>
      </c>
      <c r="E169" s="8" t="str">
        <f>MaBL!E169</f>
        <v>2400 KITTREDGE LOOP RD</v>
      </c>
      <c r="F169" s="8" t="str">
        <f>MaBL!N169</f>
        <v>AUXILIARY</v>
      </c>
      <c r="G169" s="9">
        <f>MaBL!R169</f>
        <v>73810</v>
      </c>
    </row>
    <row r="170" spans="1:7" x14ac:dyDescent="0.25">
      <c r="A170" s="7" t="str">
        <f>MaBL!A170</f>
        <v>KOBL</v>
      </c>
      <c r="B170" s="7" t="str">
        <f>MaBL!B170</f>
        <v>430</v>
      </c>
      <c r="C170" s="8" t="str">
        <f>MaBL!C170</f>
        <v>KOELBEL BUILDING - LEEDS SCHOOL OF BUSINESS (KOBL)</v>
      </c>
      <c r="D170" s="7" t="str">
        <f>MaBL!D170</f>
        <v>MAIN CAMP</v>
      </c>
      <c r="E170" s="8" t="str">
        <f>MaBL!E170</f>
        <v>995 REGENT DR</v>
      </c>
      <c r="F170" s="8" t="str">
        <f>MaBL!N170</f>
        <v>GENERAL FUND</v>
      </c>
      <c r="G170" s="9">
        <f>MaBL!R170</f>
        <v>202086</v>
      </c>
    </row>
    <row r="171" spans="1:7" x14ac:dyDescent="0.25">
      <c r="A171" s="7" t="str">
        <f>MaBL!A171</f>
        <v>KTCH</v>
      </c>
      <c r="B171" s="7" t="str">
        <f>MaBL!B171</f>
        <v>232</v>
      </c>
      <c r="C171" s="8" t="str">
        <f>MaBL!C171</f>
        <v>KETCHUM ARTS &amp; SCIENCES BUILDING (KTCH)</v>
      </c>
      <c r="D171" s="7" t="str">
        <f>MaBL!D171</f>
        <v>MAIN CAMP</v>
      </c>
      <c r="E171" s="8" t="str">
        <f>MaBL!E171</f>
        <v>1775 CENTRAL CAMPUS MALL</v>
      </c>
      <c r="F171" s="8" t="str">
        <f>MaBL!N171</f>
        <v>GENERAL FUND</v>
      </c>
      <c r="G171" s="9">
        <f>MaBL!R171</f>
        <v>57765</v>
      </c>
    </row>
    <row r="172" spans="1:7" x14ac:dyDescent="0.25">
      <c r="A172" s="7" t="str">
        <f>MaBL!A172</f>
        <v>KVCU</v>
      </c>
      <c r="B172" s="7" t="str">
        <f>MaBL!B172</f>
        <v>825</v>
      </c>
      <c r="C172" s="8" t="str">
        <f>MaBL!C172</f>
        <v>KVCU RADIO TOWER (KVCU)</v>
      </c>
      <c r="D172" s="7" t="str">
        <f>MaBL!D172</f>
        <v>OFF CAMPUS</v>
      </c>
      <c r="E172" s="8" t="str">
        <f>MaBL!E172</f>
        <v>1180 MARSHALL ROAD</v>
      </c>
      <c r="F172" s="8" t="str">
        <f>MaBL!N172</f>
        <v>OTHER</v>
      </c>
      <c r="G172" s="9">
        <f>MaBL!R172</f>
        <v>128</v>
      </c>
    </row>
    <row r="173" spans="1:7" x14ac:dyDescent="0.25">
      <c r="A173" s="7" t="str">
        <f>MaBL!A173</f>
        <v>LBB</v>
      </c>
      <c r="B173" s="7" t="str">
        <f>MaBL!B173</f>
        <v>217</v>
      </c>
      <c r="C173" s="8" t="str">
        <f>MaBL!C173</f>
        <v>LUCILE BERKELEY BUCHANAN BUILDING (LBB)</v>
      </c>
      <c r="D173" s="7" t="str">
        <f>MaBL!D173</f>
        <v>MAIN CAMP</v>
      </c>
      <c r="E173" s="8" t="str">
        <f>MaBL!E173</f>
        <v>1500 CENTRAL CAMPUS MALL</v>
      </c>
      <c r="F173" s="8" t="str">
        <f>MaBL!N173</f>
        <v>GENERAL FUND</v>
      </c>
      <c r="G173" s="9">
        <f>MaBL!R173</f>
        <v>46496</v>
      </c>
    </row>
    <row r="174" spans="1:7" x14ac:dyDescent="0.25">
      <c r="A174" s="7" t="str">
        <f>MaBL!A174</f>
        <v>LDAR</v>
      </c>
      <c r="B174" s="7" t="str">
        <f>MaBL!B174</f>
        <v>805</v>
      </c>
      <c r="C174" s="8" t="str">
        <f>MaBL!C174</f>
        <v>CIRES LIDAR FACILITY (LDAR)</v>
      </c>
      <c r="D174" s="7" t="str">
        <f>MaBL!D174</f>
        <v>OFF CAMPUS</v>
      </c>
      <c r="E174" s="8" t="str">
        <f>MaBL!E174</f>
        <v>21154 WESTGATE ROAD</v>
      </c>
      <c r="F174" s="8" t="str">
        <f>MaBL!N174</f>
        <v>LEASED</v>
      </c>
      <c r="G174" s="9">
        <f>MaBL!R174</f>
        <v>0</v>
      </c>
    </row>
    <row r="175" spans="1:7" x14ac:dyDescent="0.25">
      <c r="A175" s="7" t="str">
        <f>MaBL!A175</f>
        <v>LESS</v>
      </c>
      <c r="B175" s="7" t="str">
        <f>MaBL!B175</f>
        <v>455</v>
      </c>
      <c r="C175" s="8" t="str">
        <f>MaBL!C175</f>
        <v>LESSER HOUSE (LESS)</v>
      </c>
      <c r="D175" s="7" t="str">
        <f>MaBL!D175</f>
        <v>MAIN CAMP</v>
      </c>
      <c r="E175" s="8" t="str">
        <f>MaBL!E175</f>
        <v>2501 COLORADO AVE</v>
      </c>
      <c r="F175" s="8" t="str">
        <f>MaBL!N175</f>
        <v>GENERAL FUND</v>
      </c>
      <c r="G175" s="9">
        <f>MaBL!R175</f>
        <v>3454</v>
      </c>
    </row>
    <row r="176" spans="1:7" x14ac:dyDescent="0.25">
      <c r="A176" s="7" t="str">
        <f>MaBL!A176</f>
        <v>LIBR</v>
      </c>
      <c r="B176" s="7" t="str">
        <f>MaBL!B176</f>
        <v>245</v>
      </c>
      <c r="C176" s="8" t="str">
        <f>MaBL!C176</f>
        <v>NORLIN LIBRARY (LIBR)</v>
      </c>
      <c r="D176" s="7" t="str">
        <f>MaBL!D176</f>
        <v>MAIN CAMP</v>
      </c>
      <c r="E176" s="8" t="str">
        <f>MaBL!E176</f>
        <v>1157 18TH ST</v>
      </c>
      <c r="F176" s="8" t="str">
        <f>MaBL!N176</f>
        <v>GENERAL FUND</v>
      </c>
      <c r="G176" s="9">
        <f>MaBL!R176</f>
        <v>337455</v>
      </c>
    </row>
    <row r="177" spans="1:7" x14ac:dyDescent="0.25">
      <c r="A177" s="7" t="str">
        <f>MaBL!A177</f>
        <v>LIBY</v>
      </c>
      <c r="B177" s="7" t="str">
        <f>MaBL!B177</f>
        <v>348</v>
      </c>
      <c r="C177" s="8" t="str">
        <f>MaBL!C177</f>
        <v>LIBBY HALL (LIBY)</v>
      </c>
      <c r="D177" s="7" t="str">
        <f>MaBL!D177</f>
        <v>MAIN CAMP</v>
      </c>
      <c r="E177" s="8" t="str">
        <f>MaBL!E177</f>
        <v>2115 BAKER DR</v>
      </c>
      <c r="F177" s="8" t="str">
        <f>MaBL!N177</f>
        <v>AUXILIARY</v>
      </c>
      <c r="G177" s="9">
        <f>MaBL!R177</f>
        <v>109310</v>
      </c>
    </row>
    <row r="178" spans="1:7" x14ac:dyDescent="0.25">
      <c r="A178" s="7" t="str">
        <f>MaBL!A178</f>
        <v>LITR</v>
      </c>
      <c r="B178" s="7" t="str">
        <f>MaBL!B178</f>
        <v>566</v>
      </c>
      <c r="C178" s="8" t="str">
        <f>MaBL!C178</f>
        <v>LITMAN RESEARCH LAB (RL1) (LITR)</v>
      </c>
      <c r="D178" s="7" t="str">
        <f>MaBL!D178</f>
        <v>EAST CAMP</v>
      </c>
      <c r="E178" s="8" t="str">
        <f>MaBL!E178</f>
        <v>1560 30TH ST</v>
      </c>
      <c r="F178" s="8" t="str">
        <f>MaBL!N178</f>
        <v>GENERAL FUND</v>
      </c>
      <c r="G178" s="9">
        <f>MaBL!R178</f>
        <v>53923</v>
      </c>
    </row>
    <row r="179" spans="1:7" x14ac:dyDescent="0.25">
      <c r="A179" s="7" t="str">
        <f>MaBL!A179</f>
        <v>LMBR</v>
      </c>
      <c r="B179" s="7" t="str">
        <f>MaBL!B179</f>
        <v>033</v>
      </c>
      <c r="C179" s="8" t="str">
        <f>MaBL!C179</f>
        <v>LIMBER (LMBR)</v>
      </c>
      <c r="D179" s="7" t="str">
        <f>MaBL!D179</f>
        <v>MTN RSH ST</v>
      </c>
      <c r="E179" s="8" t="str">
        <f>MaBL!E179</f>
        <v>818 COUNTY RD 116</v>
      </c>
      <c r="F179" s="8" t="str">
        <f>MaBL!N179</f>
        <v>AUXILIARY</v>
      </c>
      <c r="G179" s="9">
        <f>MaBL!R179</f>
        <v>577</v>
      </c>
    </row>
    <row r="180" spans="1:7" x14ac:dyDescent="0.25">
      <c r="A180" s="7" t="str">
        <f>MaBL!A180</f>
        <v>LSRL</v>
      </c>
      <c r="B180" s="7" t="str">
        <f>MaBL!B180</f>
        <v>562</v>
      </c>
      <c r="C180" s="8" t="str">
        <f>MaBL!C180</f>
        <v>LIFE SCIENCE RESEARCH LAB (RL4) (LSRL)</v>
      </c>
      <c r="D180" s="7" t="str">
        <f>MaBL!D180</f>
        <v>EAST CAMP</v>
      </c>
      <c r="E180" s="8" t="str">
        <f>MaBL!E180</f>
        <v>1520 30TH ST</v>
      </c>
      <c r="F180" s="8" t="str">
        <f>MaBL!N180</f>
        <v>GENERAL FUND</v>
      </c>
      <c r="G180" s="9">
        <f>MaBL!R180</f>
        <v>11982</v>
      </c>
    </row>
    <row r="181" spans="1:7" x14ac:dyDescent="0.25">
      <c r="A181" s="7" t="str">
        <f>MaBL!A181</f>
        <v>LSTR</v>
      </c>
      <c r="B181" s="7" t="str">
        <f>MaBL!B181</f>
        <v>558</v>
      </c>
      <c r="C181" s="8" t="str">
        <f>MaBL!C181</f>
        <v>LASP SPACE TECHNOLOGY RESEARCH CENTER (LSTR)</v>
      </c>
      <c r="D181" s="7" t="str">
        <f>MaBL!D181</f>
        <v>EAST CAMP</v>
      </c>
      <c r="E181" s="8" t="str">
        <f>MaBL!E181</f>
        <v>1234 INNOVATION DR</v>
      </c>
      <c r="F181" s="8" t="str">
        <f>MaBL!N181</f>
        <v>RESEARCH PROPERTY SERVICES</v>
      </c>
      <c r="G181" s="9">
        <f>MaBL!R181</f>
        <v>117377</v>
      </c>
    </row>
    <row r="182" spans="1:7" x14ac:dyDescent="0.25">
      <c r="A182" s="7" t="str">
        <f>MaBL!A182</f>
        <v>MAIN</v>
      </c>
      <c r="B182" s="7" t="str">
        <f>MaBL!B182</f>
        <v>239</v>
      </c>
      <c r="C182" s="8" t="str">
        <f>MaBL!C182</f>
        <v>OLD MAIN (MAIN)</v>
      </c>
      <c r="D182" s="7" t="str">
        <f>MaBL!D182</f>
        <v>MAIN CAMP</v>
      </c>
      <c r="E182" s="8" t="str">
        <f>MaBL!E182</f>
        <v>1540 PLEASANT ST</v>
      </c>
      <c r="F182" s="8" t="str">
        <f>MaBL!N182</f>
        <v>GENERAL FUND</v>
      </c>
      <c r="G182" s="9">
        <f>MaBL!R182</f>
        <v>28702</v>
      </c>
    </row>
    <row r="183" spans="1:7" x14ac:dyDescent="0.25">
      <c r="A183" s="7" t="str">
        <f>MaBL!A183</f>
        <v>MARR</v>
      </c>
      <c r="B183" s="7" t="str">
        <f>MaBL!B183</f>
        <v>031</v>
      </c>
      <c r="C183" s="8" t="str">
        <f>MaBL!C183</f>
        <v>MARR ALPINE LABORATORY (MARR)</v>
      </c>
      <c r="D183" s="7" t="str">
        <f>MaBL!D183</f>
        <v>MTN RSH ST</v>
      </c>
      <c r="E183" s="8" t="str">
        <f>MaBL!E183</f>
        <v>818 COUNTY RD 116</v>
      </c>
      <c r="F183" s="8" t="str">
        <f>MaBL!N183</f>
        <v>GENERAL FUND</v>
      </c>
      <c r="G183" s="9">
        <f>MaBL!R183</f>
        <v>6563</v>
      </c>
    </row>
    <row r="184" spans="1:7" x14ac:dyDescent="0.25">
      <c r="A184" s="7" t="str">
        <f>MaBL!A184</f>
        <v>MATH</v>
      </c>
      <c r="B184" s="7" t="str">
        <f>MaBL!B184</f>
        <v>369</v>
      </c>
      <c r="C184" s="8" t="str">
        <f>MaBL!C184</f>
        <v>MATHEMATICS BUILDING (MATH)</v>
      </c>
      <c r="D184" s="7" t="str">
        <f>MaBL!D184</f>
        <v>MAIN CAMP</v>
      </c>
      <c r="E184" s="8" t="str">
        <f>MaBL!E184</f>
        <v>2300 COLORADO AVE</v>
      </c>
      <c r="F184" s="8" t="str">
        <f>MaBL!N184</f>
        <v>GENERAL FUND</v>
      </c>
      <c r="G184" s="9">
        <f>MaBL!R184</f>
        <v>63909</v>
      </c>
    </row>
    <row r="185" spans="1:7" x14ac:dyDescent="0.25">
      <c r="A185" s="7" t="str">
        <f>MaBL!A185</f>
        <v>MBE</v>
      </c>
      <c r="B185" s="7" t="str">
        <f>MaBL!B185</f>
        <v>405</v>
      </c>
      <c r="C185" s="8" t="str">
        <f>MaBL!C185</f>
        <v>OFELIA MIRAMONTES AND LEONARD BACA EDUCATION BUILDING (MBE)</v>
      </c>
      <c r="D185" s="7" t="str">
        <f>MaBL!D185</f>
        <v>MAIN CAMP</v>
      </c>
      <c r="E185" s="8" t="str">
        <f>MaBL!E185</f>
        <v>2445 KITTREDGE LOOP RD</v>
      </c>
      <c r="F185" s="8" t="str">
        <f>MaBL!N185</f>
        <v>GENERAL FUND</v>
      </c>
      <c r="G185" s="9">
        <f>MaBL!R185</f>
        <v>127440</v>
      </c>
    </row>
    <row r="186" spans="1:7" x14ac:dyDescent="0.25">
      <c r="A186" s="7" t="str">
        <f>MaBL!A186</f>
        <v>MCFL</v>
      </c>
      <c r="B186" s="7" t="str">
        <f>MaBL!B186</f>
        <v>032</v>
      </c>
      <c r="C186" s="8" t="str">
        <f>MaBL!C186</f>
        <v>MOORES COLLINS FAMILY LODGE (MCFL)</v>
      </c>
      <c r="D186" s="7" t="str">
        <f>MaBL!D186</f>
        <v>MTN RSH ST</v>
      </c>
      <c r="E186" s="8" t="str">
        <f>MaBL!E186</f>
        <v>818 COUNTY RD 116</v>
      </c>
      <c r="F186" s="8" t="str">
        <f>MaBL!N186</f>
        <v>AUXILIARY</v>
      </c>
      <c r="G186" s="9">
        <f>MaBL!R186</f>
        <v>4447</v>
      </c>
    </row>
    <row r="187" spans="1:7" x14ac:dyDescent="0.25">
      <c r="A187" s="7" t="str">
        <f>MaBL!A187</f>
        <v>MCKY</v>
      </c>
      <c r="B187" s="7" t="str">
        <f>MaBL!B187</f>
        <v>243</v>
      </c>
      <c r="C187" s="8" t="str">
        <f>MaBL!C187</f>
        <v>MACKY AUDITORIUM (MCKY)</v>
      </c>
      <c r="D187" s="7" t="str">
        <f>MaBL!D187</f>
        <v>MAIN CAMP</v>
      </c>
      <c r="E187" s="8" t="str">
        <f>MaBL!E187</f>
        <v>1595 PLEASANT ST</v>
      </c>
      <c r="F187" s="8" t="str">
        <f>MaBL!N187</f>
        <v>GENERAL FUND</v>
      </c>
      <c r="G187" s="9">
        <f>MaBL!R187</f>
        <v>89119</v>
      </c>
    </row>
    <row r="188" spans="1:7" x14ac:dyDescent="0.25">
      <c r="A188" s="7" t="str">
        <f>MaBL!A188</f>
        <v>MCOL</v>
      </c>
      <c r="B188" s="7" t="str">
        <f>MaBL!B188</f>
        <v>211</v>
      </c>
      <c r="C188" s="8" t="str">
        <f>MaBL!C188</f>
        <v>BRUCE CURTIS BUILDING (MCOL)</v>
      </c>
      <c r="D188" s="7" t="str">
        <f>MaBL!D188</f>
        <v>MAIN CAMP</v>
      </c>
      <c r="E188" s="8" t="str">
        <f>MaBL!E188</f>
        <v>1440 CENTRAL CAMPUS MALL</v>
      </c>
      <c r="F188" s="8" t="str">
        <f>MaBL!N188</f>
        <v>GENERAL FUND</v>
      </c>
      <c r="G188" s="9">
        <f>MaBL!R188</f>
        <v>43409</v>
      </c>
    </row>
    <row r="189" spans="1:7" x14ac:dyDescent="0.25">
      <c r="A189" s="7" t="str">
        <f>MaBL!A189</f>
        <v>MCPDC</v>
      </c>
      <c r="B189" s="7" t="str">
        <f>MaBL!B189</f>
        <v>450</v>
      </c>
      <c r="C189" s="8" t="str">
        <f>MaBL!C189</f>
        <v>MAIN CAMPUS POWER DISTRIBUTION (MCPDC)</v>
      </c>
      <c r="D189" s="7" t="str">
        <f>MaBL!D189</f>
        <v>MAIN CAMP</v>
      </c>
      <c r="E189" s="8" t="str">
        <f>MaBL!E189</f>
        <v>1111 ENGINEERING DR</v>
      </c>
      <c r="F189" s="8" t="str">
        <f>MaBL!N189</f>
        <v>AUXILIARY</v>
      </c>
      <c r="G189" s="9">
        <f>MaBL!R189</f>
        <v>2082</v>
      </c>
    </row>
    <row r="190" spans="1:7" x14ac:dyDescent="0.25">
      <c r="A190" s="7" t="str">
        <f>MaBL!A190</f>
        <v>MGRN</v>
      </c>
      <c r="B190" s="7" t="str">
        <f>MaBL!B190</f>
        <v>038B</v>
      </c>
      <c r="C190" s="8" t="str">
        <f>MaBL!C190</f>
        <v>MEGARON CLASSROOM (MGRN)</v>
      </c>
      <c r="D190" s="7" t="str">
        <f>MaBL!D190</f>
        <v>MTN RSH ST</v>
      </c>
      <c r="E190" s="8" t="str">
        <f>MaBL!E190</f>
        <v>818 COUNTY RD 116</v>
      </c>
      <c r="F190" s="8" t="str">
        <f>MaBL!N190</f>
        <v>GENERAL FUND</v>
      </c>
      <c r="G190" s="9">
        <f>MaBL!R190</f>
        <v>910</v>
      </c>
    </row>
    <row r="191" spans="1:7" x14ac:dyDescent="0.25">
      <c r="A191" s="7" t="str">
        <f>MaBL!A191</f>
        <v>MKNA</v>
      </c>
      <c r="B191" s="7" t="str">
        <f>MaBL!B191</f>
        <v>237</v>
      </c>
      <c r="C191" s="8" t="str">
        <f>MaBL!C191</f>
        <v>MCKENNA LANGUAGES BUILDING (MKNA)</v>
      </c>
      <c r="D191" s="7" t="str">
        <f>MaBL!D191</f>
        <v>MAIN CAMP</v>
      </c>
      <c r="E191" s="8" t="str">
        <f>MaBL!E191</f>
        <v>1505 PLEASANT ST</v>
      </c>
      <c r="F191" s="8" t="str">
        <f>MaBL!N191</f>
        <v>GENERAL FUND</v>
      </c>
      <c r="G191" s="9">
        <f>MaBL!R191</f>
        <v>23113</v>
      </c>
    </row>
    <row r="192" spans="1:7" x14ac:dyDescent="0.25">
      <c r="A192" s="7" t="str">
        <f>MaBL!A192</f>
        <v>MRCTA</v>
      </c>
      <c r="B192" s="7" t="str">
        <f>MaBL!B192</f>
        <v>150A</v>
      </c>
      <c r="C192" s="8" t="str">
        <f>MaBL!C192</f>
        <v>MARINE COURT A (MRCTA)</v>
      </c>
      <c r="D192" s="7" t="str">
        <f>MaBL!D192</f>
        <v>N BLDR CRK</v>
      </c>
      <c r="E192" s="8" t="str">
        <f>MaBL!E192</f>
        <v>1350 20TH ST</v>
      </c>
      <c r="F192" s="8" t="str">
        <f>MaBL!N192</f>
        <v>AUXILIARY</v>
      </c>
      <c r="G192" s="9">
        <f>MaBL!R192</f>
        <v>39562</v>
      </c>
    </row>
    <row r="193" spans="1:7" x14ac:dyDescent="0.25">
      <c r="A193" s="7" t="str">
        <f>MaBL!A193</f>
        <v>MRCTB</v>
      </c>
      <c r="B193" s="7" t="str">
        <f>MaBL!B193</f>
        <v>150B</v>
      </c>
      <c r="C193" s="8" t="str">
        <f>MaBL!C193</f>
        <v>MARINE COURT B (MRCTB)</v>
      </c>
      <c r="D193" s="7" t="str">
        <f>MaBL!D193</f>
        <v>N BLDR CRK</v>
      </c>
      <c r="E193" s="8" t="str">
        <f>MaBL!E193</f>
        <v>1350 20TH ST</v>
      </c>
      <c r="F193" s="8" t="str">
        <f>MaBL!N193</f>
        <v>AUXILIARY</v>
      </c>
      <c r="G193" s="9">
        <f>MaBL!R193</f>
        <v>11048</v>
      </c>
    </row>
    <row r="194" spans="1:7" x14ac:dyDescent="0.25">
      <c r="A194" s="7" t="str">
        <f>MaBL!A194</f>
        <v>MRCTC</v>
      </c>
      <c r="B194" s="7" t="str">
        <f>MaBL!B194</f>
        <v>150C</v>
      </c>
      <c r="C194" s="8" t="str">
        <f>MaBL!C194</f>
        <v>MARINE COURT C (MRCTC)</v>
      </c>
      <c r="D194" s="7" t="str">
        <f>MaBL!D194</f>
        <v>N BLDR CRK</v>
      </c>
      <c r="E194" s="8" t="str">
        <f>MaBL!E194</f>
        <v>1350 20TH ST</v>
      </c>
      <c r="F194" s="8" t="str">
        <f>MaBL!N194</f>
        <v>AUXILIARY</v>
      </c>
      <c r="G194" s="9">
        <f>MaBL!R194</f>
        <v>2720</v>
      </c>
    </row>
    <row r="195" spans="1:7" x14ac:dyDescent="0.25">
      <c r="A195" s="7" t="str">
        <f>MaBL!A195</f>
        <v>MRCTD</v>
      </c>
      <c r="B195" s="7" t="str">
        <f>MaBL!B195</f>
        <v>150D</v>
      </c>
      <c r="C195" s="8" t="str">
        <f>MaBL!C195</f>
        <v>MARINE COURT D (MRCTD)</v>
      </c>
      <c r="D195" s="7" t="str">
        <f>MaBL!D195</f>
        <v>N BLDR CRK</v>
      </c>
      <c r="E195" s="8" t="str">
        <f>MaBL!E195</f>
        <v>1350 20TH ST</v>
      </c>
      <c r="F195" s="8" t="str">
        <f>MaBL!N195</f>
        <v>AUXILIARY</v>
      </c>
      <c r="G195" s="9">
        <f>MaBL!R195</f>
        <v>4160</v>
      </c>
    </row>
    <row r="196" spans="1:7" x14ac:dyDescent="0.25">
      <c r="A196" s="7" t="str">
        <f>MaBL!A196</f>
        <v>MRCTE</v>
      </c>
      <c r="B196" s="7" t="str">
        <f>MaBL!B196</f>
        <v>150E</v>
      </c>
      <c r="C196" s="8" t="str">
        <f>MaBL!C196</f>
        <v>MARINE COURT E (MRCTE)</v>
      </c>
      <c r="D196" s="7" t="str">
        <f>MaBL!D196</f>
        <v>N BLDR CRK</v>
      </c>
      <c r="E196" s="8" t="str">
        <f>MaBL!E196</f>
        <v>1350 20TH ST</v>
      </c>
      <c r="F196" s="8" t="str">
        <f>MaBL!N196</f>
        <v>AUXILIARY</v>
      </c>
      <c r="G196" s="9">
        <f>MaBL!R196</f>
        <v>4980</v>
      </c>
    </row>
    <row r="197" spans="1:7" x14ac:dyDescent="0.25">
      <c r="A197" s="7" t="str">
        <f>MaBL!A197</f>
        <v>MRCTF</v>
      </c>
      <c r="B197" s="7" t="str">
        <f>MaBL!B197</f>
        <v>150F</v>
      </c>
      <c r="C197" s="8" t="str">
        <f>MaBL!C197</f>
        <v>MARINE COURT F (MRCTF)</v>
      </c>
      <c r="D197" s="7" t="str">
        <f>MaBL!D197</f>
        <v>N BLDR CRK</v>
      </c>
      <c r="E197" s="8" t="str">
        <f>MaBL!E197</f>
        <v>1350 20TH ST</v>
      </c>
      <c r="F197" s="8" t="str">
        <f>MaBL!N197</f>
        <v>AUXILIARY</v>
      </c>
      <c r="G197" s="9">
        <f>MaBL!R197</f>
        <v>3338</v>
      </c>
    </row>
    <row r="198" spans="1:7" x14ac:dyDescent="0.25">
      <c r="A198" s="7" t="str">
        <f>MaBL!A198</f>
        <v>MRCTG</v>
      </c>
      <c r="B198" s="7" t="str">
        <f>MaBL!B198</f>
        <v>150G</v>
      </c>
      <c r="C198" s="8" t="str">
        <f>MaBL!C198</f>
        <v>MARINE COURT G (MRCTG)</v>
      </c>
      <c r="D198" s="7" t="str">
        <f>MaBL!D198</f>
        <v>N BLDR CRK</v>
      </c>
      <c r="E198" s="8" t="str">
        <f>MaBL!E198</f>
        <v>1350 20TH STREET</v>
      </c>
      <c r="F198" s="8" t="str">
        <f>MaBL!N198</f>
        <v>AUXILIARY</v>
      </c>
      <c r="G198" s="9">
        <f>MaBL!R198</f>
        <v>11874</v>
      </c>
    </row>
    <row r="199" spans="1:7" x14ac:dyDescent="0.25">
      <c r="A199" s="7" t="str">
        <f>MaBL!A199</f>
        <v>MRCTH</v>
      </c>
      <c r="B199" s="7" t="str">
        <f>MaBL!B199</f>
        <v>150H</v>
      </c>
      <c r="C199" s="8" t="str">
        <f>MaBL!C199</f>
        <v>MARINE COURT H (MRCTH)</v>
      </c>
      <c r="D199" s="7" t="str">
        <f>MaBL!D199</f>
        <v>N BLDR CRK</v>
      </c>
      <c r="E199" s="8" t="str">
        <f>MaBL!E199</f>
        <v>1350 20TH ST</v>
      </c>
      <c r="F199" s="8" t="str">
        <f>MaBL!N199</f>
        <v>AUXILIARY</v>
      </c>
      <c r="G199" s="9">
        <f>MaBL!R199</f>
        <v>11090</v>
      </c>
    </row>
    <row r="200" spans="1:7" x14ac:dyDescent="0.25">
      <c r="A200" s="7" t="str">
        <f>MaBL!A200</f>
        <v>MRCTJ</v>
      </c>
      <c r="B200" s="7" t="str">
        <f>MaBL!B200</f>
        <v>150J</v>
      </c>
      <c r="C200" s="8" t="str">
        <f>MaBL!C200</f>
        <v>MARINE COURT J (MRCTJ)</v>
      </c>
      <c r="D200" s="7" t="str">
        <f>MaBL!D200</f>
        <v>N BLDR CRK</v>
      </c>
      <c r="E200" s="8" t="str">
        <f>MaBL!E200</f>
        <v>1350 20TH ST</v>
      </c>
      <c r="F200" s="8" t="str">
        <f>MaBL!N200</f>
        <v>AUXILIARY</v>
      </c>
      <c r="G200" s="9">
        <f>MaBL!R200</f>
        <v>11874</v>
      </c>
    </row>
    <row r="201" spans="1:7" x14ac:dyDescent="0.25">
      <c r="A201" s="7" t="str">
        <f>MaBL!A201</f>
        <v>MRCTK</v>
      </c>
      <c r="B201" s="7" t="str">
        <f>MaBL!B201</f>
        <v>150K</v>
      </c>
      <c r="C201" s="8" t="str">
        <f>MaBL!C201</f>
        <v>MARINE COURT K (MRCTK)</v>
      </c>
      <c r="D201" s="7" t="str">
        <f>MaBL!D201</f>
        <v>N BLDR CRK</v>
      </c>
      <c r="E201" s="8" t="str">
        <f>MaBL!E201</f>
        <v>1350 20TH STREET</v>
      </c>
      <c r="F201" s="8" t="str">
        <f>MaBL!N201</f>
        <v>AUXILIARY</v>
      </c>
      <c r="G201" s="9">
        <f>MaBL!R201</f>
        <v>11322</v>
      </c>
    </row>
    <row r="202" spans="1:7" x14ac:dyDescent="0.25">
      <c r="A202" s="7" t="str">
        <f>MaBL!A202</f>
        <v>MRCTM</v>
      </c>
      <c r="B202" s="7" t="str">
        <f>MaBL!B202</f>
        <v>150M</v>
      </c>
      <c r="C202" s="8" t="str">
        <f>MaBL!C202</f>
        <v>MARINE COURT MAIL (MRCTM)</v>
      </c>
      <c r="D202" s="7" t="str">
        <f>MaBL!D202</f>
        <v>N BLDR CRK</v>
      </c>
      <c r="E202" s="8" t="str">
        <f>MaBL!E202</f>
        <v>1350 20TH ST</v>
      </c>
      <c r="F202" s="8" t="str">
        <f>MaBL!N202</f>
        <v>AUXILIARY</v>
      </c>
      <c r="G202" s="9">
        <f>MaBL!R202</f>
        <v>324</v>
      </c>
    </row>
    <row r="203" spans="1:7" x14ac:dyDescent="0.25">
      <c r="A203" s="7" t="str">
        <f>MaBL!A203</f>
        <v>MRMT</v>
      </c>
      <c r="B203" s="7" t="str">
        <f>MaBL!B203</f>
        <v>036B</v>
      </c>
      <c r="C203" s="8" t="str">
        <f>MaBL!C203</f>
        <v>MARMOT (MRMT)</v>
      </c>
      <c r="D203" s="7" t="str">
        <f>MaBL!D203</f>
        <v>MTN RSH ST</v>
      </c>
      <c r="E203" s="8" t="str">
        <f>MaBL!E203</f>
        <v>818 COUNTY RD 116</v>
      </c>
      <c r="F203" s="8" t="str">
        <f>MaBL!N203</f>
        <v>AUXILIARY</v>
      </c>
      <c r="G203" s="9">
        <f>MaBL!R203</f>
        <v>126</v>
      </c>
    </row>
    <row r="204" spans="1:7" x14ac:dyDescent="0.25">
      <c r="A204" s="7" t="str">
        <f>MaBL!A204</f>
        <v>MRTN</v>
      </c>
      <c r="B204" s="7" t="str">
        <f>MaBL!B204</f>
        <v>037B</v>
      </c>
      <c r="C204" s="8" t="str">
        <f>MaBL!C204</f>
        <v>MERTENSIA (MRTN)</v>
      </c>
      <c r="D204" s="7" t="str">
        <f>MaBL!D204</f>
        <v>MTN RSH ST</v>
      </c>
      <c r="E204" s="8" t="str">
        <f>MaBL!E204</f>
        <v>818 COUNTY RD 116</v>
      </c>
      <c r="F204" s="8" t="str">
        <f>MaBL!N204</f>
        <v>AUXILIARY</v>
      </c>
      <c r="G204" s="9">
        <f>MaBL!R204</f>
        <v>469</v>
      </c>
    </row>
    <row r="205" spans="1:7" x14ac:dyDescent="0.25">
      <c r="A205" s="7" t="str">
        <f>MaBL!A205</f>
        <v>MSSC</v>
      </c>
      <c r="B205" s="7" t="str">
        <f>MaBL!B205</f>
        <v>573</v>
      </c>
      <c r="C205" s="8" t="str">
        <f>MaBL!C205</f>
        <v>MARINE STREET SCIENCE CENTER (RL6) (MSSC)</v>
      </c>
      <c r="D205" s="7" t="str">
        <f>MaBL!D205</f>
        <v>EAST CAMP</v>
      </c>
      <c r="E205" s="8" t="str">
        <f>MaBL!E205</f>
        <v>3215 MARINE ST</v>
      </c>
      <c r="F205" s="8" t="str">
        <f>MaBL!N205</f>
        <v>RESEARCH PROPERTY SERVICES</v>
      </c>
      <c r="G205" s="9">
        <f>MaBL!R205</f>
        <v>50512</v>
      </c>
    </row>
    <row r="206" spans="1:7" x14ac:dyDescent="0.25">
      <c r="A206" s="7" t="str">
        <f>MaBL!A206</f>
        <v>MUEN</v>
      </c>
      <c r="B206" s="7" t="str">
        <f>MaBL!B206</f>
        <v>373S</v>
      </c>
      <c r="C206" s="8" t="str">
        <f>MaBL!C206</f>
        <v>MUENZINGER PSYCHOLOGY &amp; NUEROSCIENCE BUILDING (MUEN)</v>
      </c>
      <c r="D206" s="7" t="str">
        <f>MaBL!D206</f>
        <v>MAIN CAMP</v>
      </c>
      <c r="E206" s="8" t="str">
        <f>MaBL!E206</f>
        <v>1905 COLORADO AVE</v>
      </c>
      <c r="F206" s="8" t="str">
        <f>MaBL!N206</f>
        <v>GENERAL FUND</v>
      </c>
      <c r="G206" s="9">
        <f>MaBL!R206</f>
        <v>152413</v>
      </c>
    </row>
    <row r="207" spans="1:7" x14ac:dyDescent="0.25">
      <c r="A207" s="7" t="str">
        <f>MaBL!A207</f>
        <v>MUS</v>
      </c>
      <c r="B207" s="7" t="str">
        <f>MaBL!B207</f>
        <v>334</v>
      </c>
      <c r="C207" s="8" t="str">
        <f>MaBL!C207</f>
        <v>IMIG MUSIC BUILDING (MUS)</v>
      </c>
      <c r="D207" s="7" t="str">
        <f>MaBL!D207</f>
        <v>MAIN CAMP</v>
      </c>
      <c r="E207" s="8" t="str">
        <f>MaBL!E207</f>
        <v>1020 18TH ST</v>
      </c>
      <c r="F207" s="8" t="str">
        <f>MaBL!N207</f>
        <v>GENERAL FUND</v>
      </c>
      <c r="G207" s="9">
        <f>MaBL!R207</f>
        <v>158620</v>
      </c>
    </row>
    <row r="208" spans="1:7" x14ac:dyDescent="0.25">
      <c r="A208" s="7" t="str">
        <f>MaBL!A208</f>
        <v>NBB590A</v>
      </c>
      <c r="B208" s="7" t="str">
        <f>MaBL!B208</f>
        <v>590A</v>
      </c>
      <c r="C208" s="8" t="str">
        <f>MaBL!C208</f>
        <v>NBB--SEEC SKYWATCH (NBB590A)</v>
      </c>
      <c r="D208" s="7" t="str">
        <f>MaBL!D208</f>
        <v>EAST CAMP</v>
      </c>
      <c r="E208" s="8" t="str">
        <f>MaBL!E208</f>
        <v>4001 DISCOVERY DR</v>
      </c>
      <c r="F208" s="8" t="str">
        <f>MaBL!N208</f>
        <v>GENERAL FUND</v>
      </c>
      <c r="G208" s="9">
        <f>MaBL!R208</f>
        <v>182</v>
      </c>
    </row>
    <row r="209" spans="1:7" x14ac:dyDescent="0.25">
      <c r="A209" s="7" t="str">
        <f>MaBL!A209</f>
        <v>NBB699A</v>
      </c>
      <c r="B209" s="7" t="str">
        <f>MaBL!B209</f>
        <v>699A</v>
      </c>
      <c r="C209" s="8" t="str">
        <f>MaBL!C209</f>
        <v>NBB--BEAR CREEK SHED 1 (NBB699A)</v>
      </c>
      <c r="D209" s="7" t="str">
        <f>MaBL!D209</f>
        <v>WILL VILL</v>
      </c>
      <c r="E209" s="8" t="str">
        <f>MaBL!E209</f>
        <v>3355 APACHE DRIVE</v>
      </c>
      <c r="F209" s="8" t="str">
        <f>MaBL!N209</f>
        <v>AUXILIARY</v>
      </c>
      <c r="G209" s="9">
        <f>MaBL!R209</f>
        <v>87</v>
      </c>
    </row>
    <row r="210" spans="1:7" x14ac:dyDescent="0.25">
      <c r="A210" s="7" t="str">
        <f>MaBL!A210</f>
        <v>NBB699B</v>
      </c>
      <c r="B210" s="7" t="str">
        <f>MaBL!B210</f>
        <v>699B</v>
      </c>
      <c r="C210" s="8" t="str">
        <f>MaBL!C210</f>
        <v>NBB--BEAR CREEK SHED 2 (NBB699B)</v>
      </c>
      <c r="D210" s="7" t="str">
        <f>MaBL!D210</f>
        <v>WILL VILL</v>
      </c>
      <c r="E210" s="8" t="str">
        <f>MaBL!E210</f>
        <v>3355 APACHE DRIVE</v>
      </c>
      <c r="F210" s="8" t="str">
        <f>MaBL!N210</f>
        <v>AUXILIARY</v>
      </c>
      <c r="G210" s="9">
        <f>MaBL!R210</f>
        <v>47</v>
      </c>
    </row>
    <row r="211" spans="1:7" x14ac:dyDescent="0.25">
      <c r="A211" s="7" t="str">
        <f>MaBL!A211</f>
        <v>NBB799A</v>
      </c>
      <c r="B211" s="7" t="str">
        <f>MaBL!B211</f>
        <v>799A</v>
      </c>
      <c r="C211" s="8" t="str">
        <f>MaBL!C211</f>
        <v>NBB--CAMPUS SHELTER SOUTH PROP (NBB799A)</v>
      </c>
      <c r="D211" s="7" t="str">
        <f>MaBL!D211</f>
        <v>SOUTH CAMP</v>
      </c>
      <c r="E211" s="8" t="str">
        <f>MaBL!E211</f>
        <v>5278 TABLE MESA DR</v>
      </c>
      <c r="F211" s="8" t="str">
        <f>MaBL!N211</f>
        <v>GENERAL FUND</v>
      </c>
      <c r="G211" s="9">
        <f>MaBL!R211</f>
        <v>600</v>
      </c>
    </row>
    <row r="212" spans="1:7" x14ac:dyDescent="0.25">
      <c r="A212" s="7" t="str">
        <f>MaBL!A212</f>
        <v>NPL</v>
      </c>
      <c r="B212" s="7" t="str">
        <f>MaBL!B212</f>
        <v>576</v>
      </c>
      <c r="C212" s="8" t="str">
        <f>MaBL!C212</f>
        <v>NEW PHYSICS LABORATORY (NPL)</v>
      </c>
      <c r="D212" s="7" t="str">
        <f>MaBL!D212</f>
        <v>EAST CAMP</v>
      </c>
      <c r="E212" s="8" t="str">
        <f>MaBL!E212</f>
        <v>3400 MARINE ST</v>
      </c>
      <c r="F212" s="8" t="str">
        <f>MaBL!N212</f>
        <v>GENERAL FUND</v>
      </c>
      <c r="G212" s="9">
        <f>MaBL!R212</f>
        <v>27537</v>
      </c>
    </row>
    <row r="213" spans="1:7" x14ac:dyDescent="0.25">
      <c r="A213" s="7" t="str">
        <f>MaBL!A213</f>
        <v>NTCR</v>
      </c>
      <c r="B213" s="7" t="str">
        <f>MaBL!B213</f>
        <v>037C</v>
      </c>
      <c r="C213" s="8" t="str">
        <f>MaBL!C213</f>
        <v>NUTCRACKER (NTCR)</v>
      </c>
      <c r="D213" s="7" t="str">
        <f>MaBL!D213</f>
        <v>MTN RSH ST</v>
      </c>
      <c r="E213" s="8" t="str">
        <f>MaBL!E213</f>
        <v>818 COUNTY RD 116</v>
      </c>
      <c r="F213" s="8" t="str">
        <f>MaBL!N213</f>
        <v>AUXILIARY</v>
      </c>
      <c r="G213" s="9">
        <f>MaBL!R213</f>
        <v>127</v>
      </c>
    </row>
    <row r="214" spans="1:7" x14ac:dyDescent="0.25">
      <c r="A214" s="7" t="str">
        <f>MaBL!A214</f>
        <v>NTCT1A</v>
      </c>
      <c r="B214" s="7" t="str">
        <f>MaBL!B214</f>
        <v>1701A</v>
      </c>
      <c r="C214" s="8" t="str">
        <f>MaBL!C214</f>
        <v>NEWTON COURT 1A (NTCT1A)</v>
      </c>
      <c r="D214" s="7" t="str">
        <f>MaBL!D214</f>
        <v>N BLDR CRK</v>
      </c>
      <c r="E214" s="8" t="str">
        <f>MaBL!E214</f>
        <v>1475 FOLSOM &amp; 2300 ARAPAHOE</v>
      </c>
      <c r="F214" s="8" t="str">
        <f>MaBL!N214</f>
        <v>AUXILIARY</v>
      </c>
      <c r="G214" s="9">
        <f>MaBL!R214</f>
        <v>27036</v>
      </c>
    </row>
    <row r="215" spans="1:7" x14ac:dyDescent="0.25">
      <c r="A215" s="7" t="str">
        <f>MaBL!A215</f>
        <v>NTCT1B</v>
      </c>
      <c r="B215" s="7" t="str">
        <f>MaBL!B215</f>
        <v>1701B</v>
      </c>
      <c r="C215" s="8" t="str">
        <f>MaBL!C215</f>
        <v>NEWTON COURT 1B (NTCT1B)</v>
      </c>
      <c r="D215" s="7" t="str">
        <f>MaBL!D215</f>
        <v>N BLDR CRK</v>
      </c>
      <c r="E215" s="8" t="str">
        <f>MaBL!E215</f>
        <v>1475 FOLSOM &amp; 2300 ARAPAHOE</v>
      </c>
      <c r="F215" s="8" t="str">
        <f>MaBL!N215</f>
        <v>AUXILIARY</v>
      </c>
      <c r="G215" s="9">
        <f>MaBL!R215</f>
        <v>27033</v>
      </c>
    </row>
    <row r="216" spans="1:7" x14ac:dyDescent="0.25">
      <c r="A216" s="7" t="str">
        <f>MaBL!A216</f>
        <v>NTCT2A</v>
      </c>
      <c r="B216" s="7" t="str">
        <f>MaBL!B216</f>
        <v>1702A</v>
      </c>
      <c r="C216" s="8" t="str">
        <f>MaBL!C216</f>
        <v>NEWTON COURT 2A (NTCT2A)</v>
      </c>
      <c r="D216" s="7" t="str">
        <f>MaBL!D216</f>
        <v>N BLDR CRK</v>
      </c>
      <c r="E216" s="8" t="str">
        <f>MaBL!E216</f>
        <v>1475 FOLSOM &amp; 2300 ARAPAHOE</v>
      </c>
      <c r="F216" s="8" t="str">
        <f>MaBL!N216</f>
        <v>AUXILIARY</v>
      </c>
      <c r="G216" s="9">
        <f>MaBL!R216</f>
        <v>8767</v>
      </c>
    </row>
    <row r="217" spans="1:7" x14ac:dyDescent="0.25">
      <c r="A217" s="7" t="str">
        <f>MaBL!A217</f>
        <v>NTCT2B</v>
      </c>
      <c r="B217" s="7" t="str">
        <f>MaBL!B217</f>
        <v>1702B</v>
      </c>
      <c r="C217" s="8" t="str">
        <f>MaBL!C217</f>
        <v>NEWTON COURT 2B (NTCT2B)</v>
      </c>
      <c r="D217" s="7" t="str">
        <f>MaBL!D217</f>
        <v>N BLDR CRK</v>
      </c>
      <c r="E217" s="8" t="str">
        <f>MaBL!E217</f>
        <v>1475 FOLSOM &amp; 2300 ARAPAHOE</v>
      </c>
      <c r="F217" s="8" t="str">
        <f>MaBL!N217</f>
        <v>AUXILIARY</v>
      </c>
      <c r="G217" s="9">
        <f>MaBL!R217</f>
        <v>8466</v>
      </c>
    </row>
    <row r="218" spans="1:7" x14ac:dyDescent="0.25">
      <c r="A218" s="7" t="str">
        <f>MaBL!A218</f>
        <v>NTCT2C</v>
      </c>
      <c r="B218" s="7" t="str">
        <f>MaBL!B218</f>
        <v>1702C</v>
      </c>
      <c r="C218" s="8" t="str">
        <f>MaBL!C218</f>
        <v>NEWTON COURT 2C (NTCT2C)</v>
      </c>
      <c r="D218" s="7" t="str">
        <f>MaBL!D218</f>
        <v>N BLDR CRK</v>
      </c>
      <c r="E218" s="8" t="str">
        <f>MaBL!E218</f>
        <v>1475 FOLSOM &amp; 2300 ARAPAHOE</v>
      </c>
      <c r="F218" s="8" t="str">
        <f>MaBL!N218</f>
        <v>AUXILIARY</v>
      </c>
      <c r="G218" s="9">
        <f>MaBL!R218</f>
        <v>8454</v>
      </c>
    </row>
    <row r="219" spans="1:7" x14ac:dyDescent="0.25">
      <c r="A219" s="7" t="str">
        <f>MaBL!A219</f>
        <v>NTCT2D</v>
      </c>
      <c r="B219" s="7" t="str">
        <f>MaBL!B219</f>
        <v>1702D</v>
      </c>
      <c r="C219" s="8" t="str">
        <f>MaBL!C219</f>
        <v>NEWTON COURT 2D (NTCT2D)</v>
      </c>
      <c r="D219" s="7" t="str">
        <f>MaBL!D219</f>
        <v>N BLDR CRK</v>
      </c>
      <c r="E219" s="8" t="str">
        <f>MaBL!E219</f>
        <v>1475 FOLSOM &amp; 2300 ARAPAHOE</v>
      </c>
      <c r="F219" s="8" t="str">
        <f>MaBL!N219</f>
        <v>AUXILIARY</v>
      </c>
      <c r="G219" s="9">
        <f>MaBL!R219</f>
        <v>8454</v>
      </c>
    </row>
    <row r="220" spans="1:7" x14ac:dyDescent="0.25">
      <c r="A220" s="7" t="str">
        <f>MaBL!A220</f>
        <v>NTCT2E</v>
      </c>
      <c r="B220" s="7" t="str">
        <f>MaBL!B220</f>
        <v>1702E</v>
      </c>
      <c r="C220" s="8" t="str">
        <f>MaBL!C220</f>
        <v>NEWTON COURT 2E (NTCT2E)</v>
      </c>
      <c r="D220" s="7" t="str">
        <f>MaBL!D220</f>
        <v>N BLDR CRK</v>
      </c>
      <c r="E220" s="8" t="str">
        <f>MaBL!E220</f>
        <v>1475 FOLSOM &amp; 2300 ARAPAHOE</v>
      </c>
      <c r="F220" s="8" t="str">
        <f>MaBL!N220</f>
        <v>AUXILIARY</v>
      </c>
      <c r="G220" s="9">
        <f>MaBL!R220</f>
        <v>8454</v>
      </c>
    </row>
    <row r="221" spans="1:7" x14ac:dyDescent="0.25">
      <c r="A221" s="7" t="str">
        <f>MaBL!A221</f>
        <v>NTCT2F</v>
      </c>
      <c r="B221" s="7" t="str">
        <f>MaBL!B221</f>
        <v>1702F</v>
      </c>
      <c r="C221" s="8" t="str">
        <f>MaBL!C221</f>
        <v>NEWTON COURT 2F (NTCT2F)</v>
      </c>
      <c r="D221" s="7" t="str">
        <f>MaBL!D221</f>
        <v>N BLDR CRK</v>
      </c>
      <c r="E221" s="8" t="str">
        <f>MaBL!E221</f>
        <v>1475 FOLSOM &amp; 2300 ARAPAHOE</v>
      </c>
      <c r="F221" s="8" t="str">
        <f>MaBL!N221</f>
        <v>AUXILIARY</v>
      </c>
      <c r="G221" s="9">
        <f>MaBL!R221</f>
        <v>8481</v>
      </c>
    </row>
    <row r="222" spans="1:7" x14ac:dyDescent="0.25">
      <c r="A222" s="7" t="str">
        <f>MaBL!A222</f>
        <v>NTCT2G</v>
      </c>
      <c r="B222" s="7" t="str">
        <f>MaBL!B222</f>
        <v>1702G</v>
      </c>
      <c r="C222" s="8" t="str">
        <f>MaBL!C222</f>
        <v>NEWTON COURT 2G (NTCT2G)</v>
      </c>
      <c r="D222" s="7" t="str">
        <f>MaBL!D222</f>
        <v>N BLDR CRK</v>
      </c>
      <c r="E222" s="8" t="str">
        <f>MaBL!E222</f>
        <v>1475 FOLSOM &amp; 2300 ARAPAHOE</v>
      </c>
      <c r="F222" s="8" t="str">
        <f>MaBL!N222</f>
        <v>AUXILIARY</v>
      </c>
      <c r="G222" s="9">
        <f>MaBL!R222</f>
        <v>8773</v>
      </c>
    </row>
    <row r="223" spans="1:7" x14ac:dyDescent="0.25">
      <c r="A223" s="7" t="str">
        <f>MaBL!A223</f>
        <v>NTCT2H</v>
      </c>
      <c r="B223" s="7" t="str">
        <f>MaBL!B223</f>
        <v>1702H</v>
      </c>
      <c r="C223" s="8" t="str">
        <f>MaBL!C223</f>
        <v>NEWTON COURT 2H (NTCT2H)</v>
      </c>
      <c r="D223" s="7" t="str">
        <f>MaBL!D223</f>
        <v>N BLDR CRK</v>
      </c>
      <c r="E223" s="8" t="str">
        <f>MaBL!E223</f>
        <v>1475 FOLSOM &amp; 2300 ARAPAHOE</v>
      </c>
      <c r="F223" s="8" t="str">
        <f>MaBL!N223</f>
        <v>AUXILIARY</v>
      </c>
      <c r="G223" s="9">
        <f>MaBL!R223</f>
        <v>8478</v>
      </c>
    </row>
    <row r="224" spans="1:7" x14ac:dyDescent="0.25">
      <c r="A224" s="7" t="str">
        <f>MaBL!A224</f>
        <v>NTCT2J</v>
      </c>
      <c r="B224" s="7" t="str">
        <f>MaBL!B224</f>
        <v>1702J</v>
      </c>
      <c r="C224" s="8" t="str">
        <f>MaBL!C224</f>
        <v>NEWTON COURT 2J (NTCT2J)</v>
      </c>
      <c r="D224" s="7" t="str">
        <f>MaBL!D224</f>
        <v>N BLDR CRK</v>
      </c>
      <c r="E224" s="8" t="str">
        <f>MaBL!E224</f>
        <v>1475 FOLSOM &amp; 2300 ARAPAHOE</v>
      </c>
      <c r="F224" s="8" t="str">
        <f>MaBL!N224</f>
        <v>AUXILIARY</v>
      </c>
      <c r="G224" s="9">
        <f>MaBL!R224</f>
        <v>8481</v>
      </c>
    </row>
    <row r="225" spans="1:7" x14ac:dyDescent="0.25">
      <c r="A225" s="7" t="str">
        <f>MaBL!A225</f>
        <v>NTCT2K</v>
      </c>
      <c r="B225" s="7" t="str">
        <f>MaBL!B225</f>
        <v>1702K</v>
      </c>
      <c r="C225" s="8" t="str">
        <f>MaBL!C225</f>
        <v>NEWTON COURT 2K (NTCT2K)</v>
      </c>
      <c r="D225" s="7" t="str">
        <f>MaBL!D225</f>
        <v>N BLDR CRK</v>
      </c>
      <c r="E225" s="8" t="str">
        <f>MaBL!E225</f>
        <v>1475 FOLSOM &amp; 2300 ARAPAHOE</v>
      </c>
      <c r="F225" s="8" t="str">
        <f>MaBL!N225</f>
        <v>AUXILIARY</v>
      </c>
      <c r="G225" s="9">
        <f>MaBL!R225</f>
        <v>8481</v>
      </c>
    </row>
    <row r="226" spans="1:7" x14ac:dyDescent="0.25">
      <c r="A226" s="7" t="str">
        <f>MaBL!A226</f>
        <v>NTCT2L</v>
      </c>
      <c r="B226" s="7" t="str">
        <f>MaBL!B226</f>
        <v>1702L</v>
      </c>
      <c r="C226" s="8" t="str">
        <f>MaBL!C226</f>
        <v>NEWTON COURT 2L (NTCT2L)</v>
      </c>
      <c r="D226" s="7" t="str">
        <f>MaBL!D226</f>
        <v>N BLDR CRK</v>
      </c>
      <c r="E226" s="8" t="str">
        <f>MaBL!E226</f>
        <v>1475 FOLSOM &amp; 2300 ARAPAHOE</v>
      </c>
      <c r="F226" s="8" t="str">
        <f>MaBL!N226</f>
        <v>AUXILIARY</v>
      </c>
      <c r="G226" s="9">
        <f>MaBL!R226</f>
        <v>8471</v>
      </c>
    </row>
    <row r="227" spans="1:7" x14ac:dyDescent="0.25">
      <c r="A227" s="7" t="str">
        <f>MaBL!A227</f>
        <v>NTCT2M</v>
      </c>
      <c r="B227" s="7" t="str">
        <f>MaBL!B227</f>
        <v>1702M</v>
      </c>
      <c r="C227" s="8" t="str">
        <f>MaBL!C227</f>
        <v>NEWTON COURT 2M (NTCT2M)</v>
      </c>
      <c r="D227" s="7" t="str">
        <f>MaBL!D227</f>
        <v>N BLDR CRK</v>
      </c>
      <c r="E227" s="8" t="str">
        <f>MaBL!E227</f>
        <v>1475 FOLSOM &amp; 2300 ARAPAHOE</v>
      </c>
      <c r="F227" s="8" t="str">
        <f>MaBL!N227</f>
        <v>AUXILIARY</v>
      </c>
      <c r="G227" s="9">
        <f>MaBL!R227</f>
        <v>8454</v>
      </c>
    </row>
    <row r="228" spans="1:7" x14ac:dyDescent="0.25">
      <c r="A228" s="7" t="str">
        <f>MaBL!A228</f>
        <v>NTCT2N</v>
      </c>
      <c r="B228" s="7" t="str">
        <f>MaBL!B228</f>
        <v>1702N</v>
      </c>
      <c r="C228" s="8" t="str">
        <f>MaBL!C228</f>
        <v>NEWTON COURT 2N (NTCT2N)</v>
      </c>
      <c r="D228" s="7" t="str">
        <f>MaBL!D228</f>
        <v>N BLDR CRK</v>
      </c>
      <c r="E228" s="8" t="str">
        <f>MaBL!E228</f>
        <v>1475 FOLSOM &amp; 2300 ARAPAHOE</v>
      </c>
      <c r="F228" s="8" t="str">
        <f>MaBL!N228</f>
        <v>AUXILIARY</v>
      </c>
      <c r="G228" s="9">
        <f>MaBL!R228</f>
        <v>8453</v>
      </c>
    </row>
    <row r="229" spans="1:7" x14ac:dyDescent="0.25">
      <c r="A229" s="7" t="str">
        <f>MaBL!A229</f>
        <v>NTCT2P</v>
      </c>
      <c r="B229" s="7" t="str">
        <f>MaBL!B229</f>
        <v>1702P</v>
      </c>
      <c r="C229" s="8" t="str">
        <f>MaBL!C229</f>
        <v>NEWTON COURT 2P (NTCT2P)</v>
      </c>
      <c r="D229" s="7" t="str">
        <f>MaBL!D229</f>
        <v>N BLDR CRK</v>
      </c>
      <c r="E229" s="8" t="str">
        <f>MaBL!E229</f>
        <v>1475 FOLSOM &amp; 2300 ARAPAHOE</v>
      </c>
      <c r="F229" s="8" t="str">
        <f>MaBL!N229</f>
        <v>AUXILIARY</v>
      </c>
      <c r="G229" s="9">
        <f>MaBL!R229</f>
        <v>8454</v>
      </c>
    </row>
    <row r="230" spans="1:7" x14ac:dyDescent="0.25">
      <c r="A230" s="7" t="str">
        <f>MaBL!A230</f>
        <v>NTCT2R</v>
      </c>
      <c r="B230" s="7" t="str">
        <f>MaBL!B230</f>
        <v>1702R</v>
      </c>
      <c r="C230" s="8" t="str">
        <f>MaBL!C230</f>
        <v>NEWTON COURT 2R (NTCT2R)</v>
      </c>
      <c r="D230" s="7" t="str">
        <f>MaBL!D230</f>
        <v>N BLDR CRK</v>
      </c>
      <c r="E230" s="8" t="str">
        <f>MaBL!E230</f>
        <v>1475 FOLSOM &amp; 2300 ARAPAHOE</v>
      </c>
      <c r="F230" s="8" t="str">
        <f>MaBL!N230</f>
        <v>AUXILIARY</v>
      </c>
      <c r="G230" s="9">
        <f>MaBL!R230</f>
        <v>8454</v>
      </c>
    </row>
    <row r="231" spans="1:7" x14ac:dyDescent="0.25">
      <c r="A231" s="7" t="str">
        <f>MaBL!A231</f>
        <v>NTCT2S</v>
      </c>
      <c r="B231" s="7" t="str">
        <f>MaBL!B231</f>
        <v>1702S</v>
      </c>
      <c r="C231" s="8" t="str">
        <f>MaBL!C231</f>
        <v>NEWTON COURT 2S (NTCT2S)</v>
      </c>
      <c r="D231" s="7" t="str">
        <f>MaBL!D231</f>
        <v>N BLDR CRK</v>
      </c>
      <c r="E231" s="8" t="str">
        <f>MaBL!E231</f>
        <v>1475 FOLSOM &amp; 2300 ARAPAHOE</v>
      </c>
      <c r="F231" s="8" t="str">
        <f>MaBL!N231</f>
        <v>AUXILIARY</v>
      </c>
      <c r="G231" s="9">
        <f>MaBL!R231</f>
        <v>8454</v>
      </c>
    </row>
    <row r="232" spans="1:7" x14ac:dyDescent="0.25">
      <c r="A232" s="7" t="str">
        <f>MaBL!A232</f>
        <v>NTCT2T</v>
      </c>
      <c r="B232" s="7" t="str">
        <f>MaBL!B232</f>
        <v>1702T</v>
      </c>
      <c r="C232" s="8" t="str">
        <f>MaBL!C232</f>
        <v>NEWTON COURT 2T (NTCT2T)</v>
      </c>
      <c r="D232" s="7" t="str">
        <f>MaBL!D232</f>
        <v>N BLDR CRK</v>
      </c>
      <c r="E232" s="8" t="str">
        <f>MaBL!E232</f>
        <v>1475 FOLSOM &amp; 2300 ARAPAHOE</v>
      </c>
      <c r="F232" s="8" t="str">
        <f>MaBL!N232</f>
        <v>AUXILIARY</v>
      </c>
      <c r="G232" s="9">
        <f>MaBL!R232</f>
        <v>8454</v>
      </c>
    </row>
    <row r="233" spans="1:7" x14ac:dyDescent="0.25">
      <c r="A233" s="7" t="str">
        <f>MaBL!A233</f>
        <v>NTCT2U</v>
      </c>
      <c r="B233" s="7" t="str">
        <f>MaBL!B233</f>
        <v>1702U</v>
      </c>
      <c r="C233" s="8" t="str">
        <f>MaBL!C233</f>
        <v>NEWTON COURT 2U (NTCT2U)</v>
      </c>
      <c r="D233" s="7" t="str">
        <f>MaBL!D233</f>
        <v>N BLDR CRK</v>
      </c>
      <c r="E233" s="8" t="str">
        <f>MaBL!E233</f>
        <v>1475 FOLSOM &amp; 2300 ARAPAHOE</v>
      </c>
      <c r="F233" s="8" t="str">
        <f>MaBL!N233</f>
        <v>AUXILIARY</v>
      </c>
      <c r="G233" s="9">
        <f>MaBL!R233</f>
        <v>8454</v>
      </c>
    </row>
    <row r="234" spans="1:7" x14ac:dyDescent="0.25">
      <c r="A234" s="7" t="str">
        <f>MaBL!A234</f>
        <v>NTCT2V</v>
      </c>
      <c r="B234" s="7" t="str">
        <f>MaBL!B234</f>
        <v>1702V</v>
      </c>
      <c r="C234" s="8" t="str">
        <f>MaBL!C234</f>
        <v>NEWTON COURT 2V (NTCT2V)</v>
      </c>
      <c r="D234" s="7" t="str">
        <f>MaBL!D234</f>
        <v>N BLDR CRK</v>
      </c>
      <c r="E234" s="8" t="str">
        <f>MaBL!E234</f>
        <v>1475 FOLSOM &amp; 2300 ARAPAHOE</v>
      </c>
      <c r="F234" s="8" t="str">
        <f>MaBL!N234</f>
        <v>AUXILIARY</v>
      </c>
      <c r="G234" s="9">
        <f>MaBL!R234</f>
        <v>8454</v>
      </c>
    </row>
    <row r="235" spans="1:7" x14ac:dyDescent="0.25">
      <c r="A235" s="7" t="str">
        <f>MaBL!A235</f>
        <v>NTCT2W</v>
      </c>
      <c r="B235" s="7" t="str">
        <f>MaBL!B235</f>
        <v>1702W</v>
      </c>
      <c r="C235" s="8" t="str">
        <f>MaBL!C235</f>
        <v>NEWTON COURT 2W (NTCT2W)</v>
      </c>
      <c r="D235" s="7" t="str">
        <f>MaBL!D235</f>
        <v>N BLDR CRK</v>
      </c>
      <c r="E235" s="8" t="str">
        <f>MaBL!E235</f>
        <v>1475 FOLSOM &amp; 2300 ARAPAHOE</v>
      </c>
      <c r="F235" s="8" t="str">
        <f>MaBL!N235</f>
        <v>AUXILIARY</v>
      </c>
      <c r="G235" s="9">
        <f>MaBL!R235</f>
        <v>8454</v>
      </c>
    </row>
    <row r="236" spans="1:7" x14ac:dyDescent="0.25">
      <c r="A236" s="7" t="str">
        <f>MaBL!A236</f>
        <v>NTCT2X</v>
      </c>
      <c r="B236" s="7" t="str">
        <f>MaBL!B236</f>
        <v>1702X</v>
      </c>
      <c r="C236" s="8" t="str">
        <f>MaBL!C236</f>
        <v>NEWTON COURT 2X (NTCT2X)</v>
      </c>
      <c r="D236" s="7" t="str">
        <f>MaBL!D236</f>
        <v>N BLDR CRK</v>
      </c>
      <c r="E236" s="8" t="str">
        <f>MaBL!E236</f>
        <v>1475 FOLSOM &amp; 2300 ARAPAHOE</v>
      </c>
      <c r="F236" s="8" t="str">
        <f>MaBL!N236</f>
        <v>AUXILIARY</v>
      </c>
      <c r="G236" s="9">
        <f>MaBL!R236</f>
        <v>8454</v>
      </c>
    </row>
    <row r="237" spans="1:7" x14ac:dyDescent="0.25">
      <c r="A237" s="7" t="str">
        <f>MaBL!A237</f>
        <v>NTCT2Y</v>
      </c>
      <c r="B237" s="7" t="str">
        <f>MaBL!B237</f>
        <v>1702Y</v>
      </c>
      <c r="C237" s="8" t="str">
        <f>MaBL!C237</f>
        <v>NEWTON COURT 2Y (NTCT2Y)</v>
      </c>
      <c r="D237" s="7" t="str">
        <f>MaBL!D237</f>
        <v>N BLDR CRK</v>
      </c>
      <c r="E237" s="8" t="str">
        <f>MaBL!E237</f>
        <v>1475 FOLSOM &amp; 2300 ARAPAHOE</v>
      </c>
      <c r="F237" s="8" t="str">
        <f>MaBL!N237</f>
        <v>AUXILIARY</v>
      </c>
      <c r="G237" s="9">
        <f>MaBL!R237</f>
        <v>8454</v>
      </c>
    </row>
    <row r="238" spans="1:7" x14ac:dyDescent="0.25">
      <c r="A238" s="7" t="str">
        <f>MaBL!A238</f>
        <v>NTCTA</v>
      </c>
      <c r="B238" s="7" t="str">
        <f>MaBL!B238</f>
        <v>170A</v>
      </c>
      <c r="C238" s="8" t="str">
        <f>MaBL!C238</f>
        <v>NEWTON COURT BOILER A (NTCTA)</v>
      </c>
      <c r="D238" s="7" t="str">
        <f>MaBL!D238</f>
        <v>N BLDR CRK</v>
      </c>
      <c r="E238" s="8" t="str">
        <f>MaBL!E238</f>
        <v>1475 FOLSOM &amp; 2300 ARAPAHOE</v>
      </c>
      <c r="F238" s="8" t="str">
        <f>MaBL!N238</f>
        <v>AUXILIARY</v>
      </c>
      <c r="G238" s="9">
        <f>MaBL!R238</f>
        <v>151</v>
      </c>
    </row>
    <row r="239" spans="1:7" x14ac:dyDescent="0.25">
      <c r="A239" s="7" t="str">
        <f>MaBL!A239</f>
        <v>NTCTAB</v>
      </c>
      <c r="B239" s="7" t="str">
        <f>MaBL!B239</f>
        <v>170AB</v>
      </c>
      <c r="C239" s="8" t="str">
        <f>MaBL!C239</f>
        <v>NEWTON COURT BOILER AB (NTCTAB)</v>
      </c>
      <c r="D239" s="7" t="str">
        <f>MaBL!D239</f>
        <v>N BLDR CRK</v>
      </c>
      <c r="E239" s="8" t="str">
        <f>MaBL!E239</f>
        <v>1475 FOLSOM &amp; 2300 ARAPAHOE</v>
      </c>
      <c r="F239" s="8" t="str">
        <f>MaBL!N239</f>
        <v>AUXILIARY</v>
      </c>
      <c r="G239" s="9">
        <f>MaBL!R239</f>
        <v>132</v>
      </c>
    </row>
    <row r="240" spans="1:7" x14ac:dyDescent="0.25">
      <c r="A240" s="7" t="str">
        <f>MaBL!A240</f>
        <v>NTCTB</v>
      </c>
      <c r="B240" s="7" t="str">
        <f>MaBL!B240</f>
        <v>170B</v>
      </c>
      <c r="C240" s="8" t="str">
        <f>MaBL!C240</f>
        <v>NEWTON COURT BOILER B (NTCTB)</v>
      </c>
      <c r="D240" s="7" t="str">
        <f>MaBL!D240</f>
        <v>N BLDR CRK</v>
      </c>
      <c r="E240" s="8" t="str">
        <f>MaBL!E240</f>
        <v>1475 FOLSOM &amp; 2300 ARAPAHOE</v>
      </c>
      <c r="F240" s="8" t="str">
        <f>MaBL!N240</f>
        <v>AUXILIARY</v>
      </c>
      <c r="G240" s="9">
        <f>MaBL!R240</f>
        <v>226</v>
      </c>
    </row>
    <row r="241" spans="1:7" x14ac:dyDescent="0.25">
      <c r="A241" s="7" t="str">
        <f>MaBL!A241</f>
        <v>NTCTCD</v>
      </c>
      <c r="B241" s="7" t="str">
        <f>MaBL!B241</f>
        <v>170CD</v>
      </c>
      <c r="C241" s="8" t="str">
        <f>MaBL!C241</f>
        <v>NEWTON COURT BOILER CD (NTCTCD)</v>
      </c>
      <c r="D241" s="7" t="str">
        <f>MaBL!D241</f>
        <v>N BLDR CRK</v>
      </c>
      <c r="E241" s="8" t="str">
        <f>MaBL!E241</f>
        <v>1475 FOLSOM &amp; 2300 ARAPAHOE</v>
      </c>
      <c r="F241" s="8" t="str">
        <f>MaBL!N241</f>
        <v>AUXILIARY</v>
      </c>
      <c r="G241" s="9">
        <f>MaBL!R241</f>
        <v>132</v>
      </c>
    </row>
    <row r="242" spans="1:7" x14ac:dyDescent="0.25">
      <c r="A242" s="7" t="str">
        <f>MaBL!A242</f>
        <v>NTCTEF</v>
      </c>
      <c r="B242" s="7" t="str">
        <f>MaBL!B242</f>
        <v>170EF</v>
      </c>
      <c r="C242" s="8" t="str">
        <f>MaBL!C242</f>
        <v>NEWTON COURT BOILER EF (NTCTEF)</v>
      </c>
      <c r="D242" s="7" t="str">
        <f>MaBL!D242</f>
        <v>N BLDR CRK</v>
      </c>
      <c r="E242" s="8" t="str">
        <f>MaBL!E242</f>
        <v>1475 FOLSOM &amp; 2300 ARAPAHOE</v>
      </c>
      <c r="F242" s="8" t="str">
        <f>MaBL!N242</f>
        <v>AUXILIARY</v>
      </c>
      <c r="G242" s="9">
        <f>MaBL!R242</f>
        <v>132</v>
      </c>
    </row>
    <row r="243" spans="1:7" x14ac:dyDescent="0.25">
      <c r="A243" s="7" t="str">
        <f>MaBL!A243</f>
        <v>NTCTGH</v>
      </c>
      <c r="B243" s="7" t="str">
        <f>MaBL!B243</f>
        <v>170GH</v>
      </c>
      <c r="C243" s="8" t="str">
        <f>MaBL!C243</f>
        <v>NEWTON COURT BOILER GH (NTCTGH)</v>
      </c>
      <c r="D243" s="7" t="str">
        <f>MaBL!D243</f>
        <v>N BLDR CRK</v>
      </c>
      <c r="E243" s="8" t="str">
        <f>MaBL!E243</f>
        <v>1475 FOLSOM &amp; 2300 ARAPAHOE</v>
      </c>
      <c r="F243" s="8" t="str">
        <f>MaBL!N243</f>
        <v>AUXILIARY</v>
      </c>
      <c r="G243" s="9">
        <f>MaBL!R243</f>
        <v>132</v>
      </c>
    </row>
    <row r="244" spans="1:7" x14ac:dyDescent="0.25">
      <c r="A244" s="7" t="str">
        <f>MaBL!A244</f>
        <v>NTCTJK</v>
      </c>
      <c r="B244" s="7" t="str">
        <f>MaBL!B244</f>
        <v>170JK</v>
      </c>
      <c r="C244" s="8" t="str">
        <f>MaBL!C244</f>
        <v>NEWTON COURT BOILER JK (NTCTJK)</v>
      </c>
      <c r="D244" s="7" t="str">
        <f>MaBL!D244</f>
        <v>N BLDR CRK</v>
      </c>
      <c r="E244" s="8" t="str">
        <f>MaBL!E244</f>
        <v>1475 FOLSOM &amp; 2300 ARAPAHOE</v>
      </c>
      <c r="F244" s="8" t="str">
        <f>MaBL!N244</f>
        <v>AUXILIARY</v>
      </c>
      <c r="G244" s="9">
        <f>MaBL!R244</f>
        <v>132</v>
      </c>
    </row>
    <row r="245" spans="1:7" x14ac:dyDescent="0.25">
      <c r="A245" s="7" t="str">
        <f>MaBL!A245</f>
        <v>NTCTL2</v>
      </c>
      <c r="B245" s="7" t="str">
        <f>MaBL!B245</f>
        <v>170L2</v>
      </c>
      <c r="C245" s="8" t="str">
        <f>MaBL!C245</f>
        <v>NEWTON COURT L2 (NTCTL2)</v>
      </c>
      <c r="D245" s="7" t="str">
        <f>MaBL!D245</f>
        <v>N BLDR CRK</v>
      </c>
      <c r="E245" s="8" t="str">
        <f>MaBL!E245</f>
        <v>1475 FOLSOM &amp; 2300 ARAPAHOE</v>
      </c>
      <c r="F245" s="8" t="str">
        <f>MaBL!N245</f>
        <v>AUXILIARY</v>
      </c>
      <c r="G245" s="9">
        <f>MaBL!R245</f>
        <v>834</v>
      </c>
    </row>
    <row r="246" spans="1:7" x14ac:dyDescent="0.25">
      <c r="A246" s="7" t="str">
        <f>MaBL!A246</f>
        <v>NTCTL3</v>
      </c>
      <c r="B246" s="7" t="str">
        <f>MaBL!B246</f>
        <v>170L3</v>
      </c>
      <c r="C246" s="8" t="str">
        <f>MaBL!C246</f>
        <v>NEWTON COURT L3 (NTCTL3)</v>
      </c>
      <c r="D246" s="7" t="str">
        <f>MaBL!D246</f>
        <v>N BLDR CRK</v>
      </c>
      <c r="E246" s="8" t="str">
        <f>MaBL!E246</f>
        <v>1475 FOLSOM &amp; 2300 ARAPAHOE</v>
      </c>
      <c r="F246" s="8" t="str">
        <f>MaBL!N246</f>
        <v>AUXILIARY</v>
      </c>
      <c r="G246" s="9">
        <f>MaBL!R246</f>
        <v>1157</v>
      </c>
    </row>
    <row r="247" spans="1:7" x14ac:dyDescent="0.25">
      <c r="A247" s="7" t="str">
        <f>MaBL!A247</f>
        <v>NTCTLM</v>
      </c>
      <c r="B247" s="7" t="str">
        <f>MaBL!B247</f>
        <v>170LM</v>
      </c>
      <c r="C247" s="8" t="str">
        <f>MaBL!C247</f>
        <v>NEWTON COURT BOILER LM (NTCTLM)</v>
      </c>
      <c r="D247" s="7" t="str">
        <f>MaBL!D247</f>
        <v>N BLDR CRK</v>
      </c>
      <c r="E247" s="8" t="str">
        <f>MaBL!E247</f>
        <v>1475 FOLSOM &amp; 2300 ARAPAHOE</v>
      </c>
      <c r="F247" s="8" t="str">
        <f>MaBL!N247</f>
        <v>AUXILIARY</v>
      </c>
      <c r="G247" s="9">
        <f>MaBL!R247</f>
        <v>132</v>
      </c>
    </row>
    <row r="248" spans="1:7" x14ac:dyDescent="0.25">
      <c r="A248" s="7" t="str">
        <f>MaBL!A248</f>
        <v>NTCTNP</v>
      </c>
      <c r="B248" s="7" t="str">
        <f>MaBL!B248</f>
        <v>170NP</v>
      </c>
      <c r="C248" s="8" t="str">
        <f>MaBL!C248</f>
        <v>NEWTON COURT BOILER NP (NTCTNP)</v>
      </c>
      <c r="D248" s="7" t="str">
        <f>MaBL!D248</f>
        <v>N BLDR CRK</v>
      </c>
      <c r="E248" s="8" t="str">
        <f>MaBL!E248</f>
        <v>1475 FOLSOM &amp; 2300 ARAPAHOE</v>
      </c>
      <c r="F248" s="8" t="str">
        <f>MaBL!N248</f>
        <v>AUXILIARY</v>
      </c>
      <c r="G248" s="9">
        <f>MaBL!R248</f>
        <v>132</v>
      </c>
    </row>
    <row r="249" spans="1:7" x14ac:dyDescent="0.25">
      <c r="A249" s="7" t="str">
        <f>MaBL!A249</f>
        <v>NTCTPH</v>
      </c>
      <c r="B249" s="7" t="str">
        <f>MaBL!B249</f>
        <v>170PH</v>
      </c>
      <c r="C249" s="8" t="str">
        <f>MaBL!C249</f>
        <v>NEWTON COURT PUMPHOUSE 1 (NTCTPH)</v>
      </c>
      <c r="D249" s="7" t="str">
        <f>MaBL!D249</f>
        <v>N BLDR CRK</v>
      </c>
      <c r="E249" s="8" t="str">
        <f>MaBL!E249</f>
        <v>1475 FOLSOM &amp; 2300 ARAPAHOE</v>
      </c>
      <c r="F249" s="8" t="str">
        <f>MaBL!N249</f>
        <v>AUXILIARY</v>
      </c>
      <c r="G249" s="9">
        <f>MaBL!R249</f>
        <v>308</v>
      </c>
    </row>
    <row r="250" spans="1:7" x14ac:dyDescent="0.25">
      <c r="A250" s="7" t="str">
        <f>MaBL!A250</f>
        <v>NTCTRS</v>
      </c>
      <c r="B250" s="7" t="str">
        <f>MaBL!B250</f>
        <v>170RS</v>
      </c>
      <c r="C250" s="8" t="str">
        <f>MaBL!C250</f>
        <v>NEWTON COURT BOILER RS (NTCTRS)</v>
      </c>
      <c r="D250" s="7" t="str">
        <f>MaBL!D250</f>
        <v>N BLDR CRK</v>
      </c>
      <c r="E250" s="8" t="str">
        <f>MaBL!E250</f>
        <v>1475 FOLSOM &amp; 2300 ARAPAHOE</v>
      </c>
      <c r="F250" s="8" t="str">
        <f>MaBL!N250</f>
        <v>AUXILIARY</v>
      </c>
      <c r="G250" s="9">
        <f>MaBL!R250</f>
        <v>132</v>
      </c>
    </row>
    <row r="251" spans="1:7" x14ac:dyDescent="0.25">
      <c r="A251" s="7" t="str">
        <f>MaBL!A251</f>
        <v>NTCTTU</v>
      </c>
      <c r="B251" s="7" t="str">
        <f>MaBL!B251</f>
        <v>170TU</v>
      </c>
      <c r="C251" s="8" t="str">
        <f>MaBL!C251</f>
        <v>NEWTON COURT BOILER TU (NTCTTU)</v>
      </c>
      <c r="D251" s="7" t="str">
        <f>MaBL!D251</f>
        <v>N BLDR CRK</v>
      </c>
      <c r="E251" s="8" t="str">
        <f>MaBL!E251</f>
        <v>1475 FOLSOM &amp; 2300 ARAPAHOE</v>
      </c>
      <c r="F251" s="8" t="str">
        <f>MaBL!N251</f>
        <v>AUXILIARY</v>
      </c>
      <c r="G251" s="9">
        <f>MaBL!R251</f>
        <v>132</v>
      </c>
    </row>
    <row r="252" spans="1:7" x14ac:dyDescent="0.25">
      <c r="A252" s="7" t="str">
        <f>MaBL!A252</f>
        <v>NTCTVW</v>
      </c>
      <c r="B252" s="7" t="str">
        <f>MaBL!B252</f>
        <v>170VW</v>
      </c>
      <c r="C252" s="8" t="str">
        <f>MaBL!C252</f>
        <v>NEWTON COURT BOILER VW (NTCTVW)</v>
      </c>
      <c r="D252" s="7" t="str">
        <f>MaBL!D252</f>
        <v>N BLDR CRK</v>
      </c>
      <c r="E252" s="8" t="str">
        <f>MaBL!E252</f>
        <v>1475 FOLSOM &amp; 2300 ARAPAHOE</v>
      </c>
      <c r="F252" s="8" t="str">
        <f>MaBL!N252</f>
        <v>AUXILIARY</v>
      </c>
      <c r="G252" s="9">
        <f>MaBL!R252</f>
        <v>132</v>
      </c>
    </row>
    <row r="253" spans="1:7" x14ac:dyDescent="0.25">
      <c r="A253" s="7" t="str">
        <f>MaBL!A253</f>
        <v>NTCTXY</v>
      </c>
      <c r="B253" s="7" t="str">
        <f>MaBL!B253</f>
        <v>170XY</v>
      </c>
      <c r="C253" s="8" t="str">
        <f>MaBL!C253</f>
        <v>NEWTON COURT BOILER XY (NTCTXY)</v>
      </c>
      <c r="D253" s="7" t="str">
        <f>MaBL!D253</f>
        <v>N BLDR CRK</v>
      </c>
      <c r="E253" s="8" t="str">
        <f>MaBL!E253</f>
        <v>1475 FOLSOM &amp; 2300 ARAPAHOE</v>
      </c>
      <c r="F253" s="8" t="str">
        <f>MaBL!N253</f>
        <v>AUXILIARY</v>
      </c>
      <c r="G253" s="9">
        <f>MaBL!R253</f>
        <v>132</v>
      </c>
    </row>
    <row r="254" spans="1:7" x14ac:dyDescent="0.25">
      <c r="A254" s="7" t="str">
        <f>MaBL!A254</f>
        <v>OB1</v>
      </c>
      <c r="B254" s="7" t="str">
        <f>MaBL!B254</f>
        <v>267</v>
      </c>
      <c r="C254" s="8" t="str">
        <f>MaBL!C254</f>
        <v>ARTS &amp; SCIENCES OFFICE BUILDING 1 (OB1)</v>
      </c>
      <c r="D254" s="7" t="str">
        <f>MaBL!D254</f>
        <v>GRANDVIEW</v>
      </c>
      <c r="E254" s="8" t="str">
        <f>MaBL!E254</f>
        <v>1201 17TH ST</v>
      </c>
      <c r="F254" s="8" t="str">
        <f>MaBL!N254</f>
        <v>GENERAL FUND</v>
      </c>
      <c r="G254" s="9">
        <f>MaBL!R254</f>
        <v>8676</v>
      </c>
    </row>
    <row r="255" spans="1:7" x14ac:dyDescent="0.25">
      <c r="A255" s="7" t="str">
        <f>MaBL!A255</f>
        <v>OBSR</v>
      </c>
      <c r="B255" s="7" t="str">
        <f>MaBL!B255</f>
        <v>039A</v>
      </c>
      <c r="C255" s="8" t="str">
        <f>MaBL!C255</f>
        <v>OBSERVATORY (OBSR)</v>
      </c>
      <c r="D255" s="7" t="str">
        <f>MaBL!D255</f>
        <v>MTN RSH ST</v>
      </c>
      <c r="E255" s="8" t="str">
        <f>MaBL!E255</f>
        <v>818 COUNTY RD 116</v>
      </c>
      <c r="F255" s="8" t="str">
        <f>MaBL!N255</f>
        <v>AUXILIARY</v>
      </c>
      <c r="G255" s="9">
        <f>MaBL!R255</f>
        <v>121</v>
      </c>
    </row>
    <row r="256" spans="1:7" x14ac:dyDescent="0.25">
      <c r="A256" s="7" t="str">
        <f>MaBL!A256</f>
        <v>OBSV</v>
      </c>
      <c r="B256" s="7" t="str">
        <f>MaBL!B256</f>
        <v>416</v>
      </c>
      <c r="C256" s="8" t="str">
        <f>MaBL!C256</f>
        <v>SOMMERS-BAUSCH OBSERVATORY (OBSV)</v>
      </c>
      <c r="D256" s="7" t="str">
        <f>MaBL!D256</f>
        <v>MAIN CAMP</v>
      </c>
      <c r="E256" s="8" t="str">
        <f>MaBL!E256</f>
        <v>2475 KITTREDGE LOOP RD</v>
      </c>
      <c r="F256" s="8" t="str">
        <f>MaBL!N256</f>
        <v>GENERAL FUND</v>
      </c>
      <c r="G256" s="9">
        <f>MaBL!R256</f>
        <v>8567</v>
      </c>
    </row>
    <row r="257" spans="1:7" x14ac:dyDescent="0.25">
      <c r="A257" s="7" t="str">
        <f>MaBL!A257</f>
        <v>PDLP</v>
      </c>
      <c r="B257" s="7" t="str">
        <f>MaBL!B257</f>
        <v>035A</v>
      </c>
      <c r="C257" s="8" t="str">
        <f>MaBL!C257</f>
        <v>PONDEROSA LODGEPOLE (PDLP)</v>
      </c>
      <c r="D257" s="7" t="str">
        <f>MaBL!D257</f>
        <v>MTN RSH ST</v>
      </c>
      <c r="E257" s="8" t="str">
        <f>MaBL!E257</f>
        <v>818 COUNTY RD 116</v>
      </c>
      <c r="F257" s="8" t="str">
        <f>MaBL!N257</f>
        <v>AUXILIARY</v>
      </c>
      <c r="G257" s="9">
        <f>MaBL!R257</f>
        <v>2000</v>
      </c>
    </row>
    <row r="258" spans="1:7" x14ac:dyDescent="0.25">
      <c r="A258" s="7" t="str">
        <f>MaBL!A258</f>
        <v>PDPS</v>
      </c>
      <c r="B258" s="7" t="str">
        <f>MaBL!B258</f>
        <v>482</v>
      </c>
      <c r="C258" s="8" t="str">
        <f>MaBL!C258</f>
        <v>POLICE &amp; PARKING SERVICES CENTER (PDPS)</v>
      </c>
      <c r="D258" s="7" t="str">
        <f>MaBL!D258</f>
        <v>MAIN CAMP</v>
      </c>
      <c r="E258" s="8" t="str">
        <f>MaBL!E258</f>
        <v>1050 REGENT DR</v>
      </c>
      <c r="F258" s="8" t="str">
        <f>MaBL!N258</f>
        <v>AUXILIARY</v>
      </c>
      <c r="G258" s="9">
        <f>MaBL!R258</f>
        <v>31986</v>
      </c>
    </row>
    <row r="259" spans="1:7" x14ac:dyDescent="0.25">
      <c r="A259" s="7" t="str">
        <f>MaBL!A259</f>
        <v>PFDC</v>
      </c>
      <c r="B259" s="7" t="str">
        <f>MaBL!B259</f>
        <v>257</v>
      </c>
      <c r="C259" s="8" t="str">
        <f>MaBL!C259</f>
        <v>PAGE FOUNDATION CENTER (PFDC)</v>
      </c>
      <c r="D259" s="7" t="str">
        <f>MaBL!D259</f>
        <v>GRANDVIEW</v>
      </c>
      <c r="E259" s="8" t="str">
        <f>MaBL!E259</f>
        <v>1305 UNIVERSITY AVE</v>
      </c>
      <c r="F259" s="8" t="str">
        <f>MaBL!N259</f>
        <v>GENERAL FUND</v>
      </c>
      <c r="G259" s="9">
        <f>MaBL!R259</f>
        <v>10276</v>
      </c>
    </row>
    <row r="260" spans="1:7" x14ac:dyDescent="0.25">
      <c r="A260" s="7" t="str">
        <f>MaBL!A260</f>
        <v>PFPS</v>
      </c>
      <c r="B260" s="7" t="str">
        <f>MaBL!B260</f>
        <v>167</v>
      </c>
      <c r="C260" s="8" t="str">
        <f>MaBL!C260</f>
        <v>PRACTICE FOOTBALL FIELD PUMP STATION (PFPS)</v>
      </c>
      <c r="D260" s="7" t="str">
        <f>MaBL!D260</f>
        <v>N BLDR CRK</v>
      </c>
      <c r="E260" s="8" t="str">
        <f>MaBL!E260</f>
        <v>1311 FOLSOM ST</v>
      </c>
      <c r="F260" s="8" t="str">
        <f>MaBL!N260</f>
        <v>AUXILIARY</v>
      </c>
      <c r="G260" s="9">
        <f>MaBL!R260</f>
        <v>180</v>
      </c>
    </row>
    <row r="261" spans="1:7" x14ac:dyDescent="0.25">
      <c r="A261" s="7" t="str">
        <f>MaBL!A261</f>
        <v>PGRG</v>
      </c>
      <c r="B261" s="7" t="str">
        <f>MaBL!B261</f>
        <v>035B</v>
      </c>
      <c r="C261" s="8" t="str">
        <f>MaBL!C261</f>
        <v>PONDEROSA GARAGE (PGRG)</v>
      </c>
      <c r="D261" s="7" t="str">
        <f>MaBL!D261</f>
        <v>MTN RSH ST</v>
      </c>
      <c r="E261" s="8" t="str">
        <f>MaBL!E261</f>
        <v>818 COUNTY RD 116</v>
      </c>
      <c r="F261" s="8" t="str">
        <f>MaBL!N261</f>
        <v>AUXILIARY</v>
      </c>
      <c r="G261" s="9">
        <f>MaBL!R261</f>
        <v>343</v>
      </c>
    </row>
    <row r="262" spans="1:7" x14ac:dyDescent="0.25">
      <c r="A262" s="7" t="str">
        <f>MaBL!A262</f>
        <v>PIKA</v>
      </c>
      <c r="B262" s="7" t="str">
        <f>MaBL!B262</f>
        <v>036D</v>
      </c>
      <c r="C262" s="8" t="str">
        <f>MaBL!C262</f>
        <v>PIKA (PIKA)</v>
      </c>
      <c r="D262" s="7" t="str">
        <f>MaBL!D262</f>
        <v>MTN RSH ST</v>
      </c>
      <c r="E262" s="8" t="str">
        <f>MaBL!E262</f>
        <v>818 COUNTY RD 116</v>
      </c>
      <c r="F262" s="8" t="str">
        <f>MaBL!N262</f>
        <v>AUXILIARY</v>
      </c>
      <c r="G262" s="9">
        <f>MaBL!R262</f>
        <v>126</v>
      </c>
    </row>
    <row r="263" spans="1:7" x14ac:dyDescent="0.25">
      <c r="A263" s="7" t="str">
        <f>MaBL!A263</f>
        <v>PORC</v>
      </c>
      <c r="B263" s="7" t="str">
        <f>MaBL!B263</f>
        <v>036K</v>
      </c>
      <c r="C263" s="8" t="str">
        <f>MaBL!C263</f>
        <v>PORCUPINE (PORC)</v>
      </c>
      <c r="D263" s="7" t="str">
        <f>MaBL!D263</f>
        <v>MTN RSH ST</v>
      </c>
      <c r="E263" s="8" t="str">
        <f>MaBL!E263</f>
        <v>818 COUNTY RD 116</v>
      </c>
      <c r="F263" s="8" t="str">
        <f>MaBL!N263</f>
        <v>AUXILIARY</v>
      </c>
      <c r="G263" s="9">
        <f>MaBL!R263</f>
        <v>127</v>
      </c>
    </row>
    <row r="264" spans="1:7" x14ac:dyDescent="0.25">
      <c r="A264" s="7" t="str">
        <f>MaBL!A264</f>
        <v>PORT</v>
      </c>
      <c r="B264" s="7" t="str">
        <f>MaBL!B264</f>
        <v>373N</v>
      </c>
      <c r="C264" s="8" t="str">
        <f>MaBL!C264</f>
        <v>PORTER BIOSCIENCES (PORT)</v>
      </c>
      <c r="D264" s="7" t="str">
        <f>MaBL!D264</f>
        <v>MAIN CAMP</v>
      </c>
      <c r="E264" s="8" t="str">
        <f>MaBL!E264</f>
        <v>1925 COLORADO AVE</v>
      </c>
      <c r="F264" s="8" t="str">
        <f>MaBL!N264</f>
        <v>GENERAL FUND</v>
      </c>
      <c r="G264" s="9">
        <f>MaBL!R264</f>
        <v>108808</v>
      </c>
    </row>
    <row r="265" spans="1:7" x14ac:dyDescent="0.25">
      <c r="A265" s="7" t="str">
        <f>MaBL!A265</f>
        <v>PPCB</v>
      </c>
      <c r="B265" s="7" t="str">
        <f>MaBL!B265</f>
        <v>546</v>
      </c>
      <c r="C265" s="8" t="str">
        <f>MaBL!C265</f>
        <v>POTTS/PRENTUP CONCESSIONS BUILDING (PPCB)</v>
      </c>
      <c r="D265" s="7" t="str">
        <f>MaBL!D265</f>
        <v>EAST CAMP</v>
      </c>
      <c r="E265" s="8" t="str">
        <f>MaBL!E265</f>
        <v>3593 DISCOVERY DR</v>
      </c>
      <c r="F265" s="8" t="str">
        <f>MaBL!N265</f>
        <v>AUXILIARY</v>
      </c>
      <c r="G265" s="9">
        <f>MaBL!R265</f>
        <v>4056</v>
      </c>
    </row>
    <row r="266" spans="1:7" x14ac:dyDescent="0.25">
      <c r="A266" s="7" t="str">
        <f>MaBL!A266</f>
        <v>PRL3</v>
      </c>
      <c r="B266" s="7" t="str">
        <f>MaBL!B266</f>
        <v>096</v>
      </c>
      <c r="C266" s="8" t="str">
        <f>MaBL!C266</f>
        <v>4845 PEARL EAST CIRCLE (PRL3)</v>
      </c>
      <c r="D266" s="7" t="str">
        <f>MaBL!D266</f>
        <v>OFF CAMPUS</v>
      </c>
      <c r="E266" s="8" t="str">
        <f>MaBL!E266</f>
        <v>4845 PEARL EAST CIR.</v>
      </c>
      <c r="F266" s="8" t="str">
        <f>MaBL!N266</f>
        <v>LEASED</v>
      </c>
      <c r="G266" s="9">
        <f>MaBL!R266</f>
        <v>14565</v>
      </c>
    </row>
    <row r="267" spans="1:7" x14ac:dyDescent="0.25">
      <c r="A267" s="7" t="str">
        <f>MaBL!A267</f>
        <v>PTRM</v>
      </c>
      <c r="B267" s="7" t="str">
        <f>MaBL!B267</f>
        <v>037E</v>
      </c>
      <c r="C267" s="8" t="str">
        <f>MaBL!C267</f>
        <v>PTARMIGAN (PTRM)</v>
      </c>
      <c r="D267" s="7" t="str">
        <f>MaBL!D267</f>
        <v>MTN RSH ST</v>
      </c>
      <c r="E267" s="8" t="str">
        <f>MaBL!E267</f>
        <v>750 COUNTY RD 116</v>
      </c>
      <c r="F267" s="8" t="str">
        <f>MaBL!N267</f>
        <v>AUXILIARY</v>
      </c>
      <c r="G267" s="9">
        <f>MaBL!R267</f>
        <v>124</v>
      </c>
    </row>
    <row r="268" spans="1:7" x14ac:dyDescent="0.25">
      <c r="A268" s="7" t="str">
        <f>MaBL!A268</f>
        <v>RAMY</v>
      </c>
      <c r="B268" s="7" t="str">
        <f>MaBL!B268</f>
        <v>370</v>
      </c>
      <c r="C268" s="8" t="str">
        <f>MaBL!C268</f>
        <v>RAMALEY BIOLOGY BUILDING (RAMY)</v>
      </c>
      <c r="D268" s="7" t="str">
        <f>MaBL!D268</f>
        <v>MAIN CAMP</v>
      </c>
      <c r="E268" s="8" t="str">
        <f>MaBL!E268</f>
        <v>1805 COLORADO AVE</v>
      </c>
      <c r="F268" s="8" t="str">
        <f>MaBL!N268</f>
        <v>GENERAL FUND</v>
      </c>
      <c r="G268" s="9">
        <f>MaBL!R268</f>
        <v>139442</v>
      </c>
    </row>
    <row r="269" spans="1:7" x14ac:dyDescent="0.25">
      <c r="A269" s="7" t="str">
        <f>MaBL!A269</f>
        <v>REC</v>
      </c>
      <c r="B269" s="7" t="str">
        <f>MaBL!B269</f>
        <v>384</v>
      </c>
      <c r="C269" s="8" t="str">
        <f>MaBL!C269</f>
        <v>STUDENT RECREATION CENTER (REC)</v>
      </c>
      <c r="D269" s="7" t="str">
        <f>MaBL!D269</f>
        <v>MAIN CAMP</v>
      </c>
      <c r="E269" s="8" t="str">
        <f>MaBL!E269</f>
        <v>1855 PLEASANT ST</v>
      </c>
      <c r="F269" s="8" t="str">
        <f>MaBL!N269</f>
        <v>AUXILIARY</v>
      </c>
      <c r="G269" s="9">
        <f>MaBL!R269</f>
        <v>335846</v>
      </c>
    </row>
    <row r="270" spans="1:7" x14ac:dyDescent="0.25">
      <c r="A270" s="7" t="str">
        <f>MaBL!A270</f>
        <v>REED</v>
      </c>
      <c r="B270" s="7" t="str">
        <f>MaBL!B270</f>
        <v>332</v>
      </c>
      <c r="C270" s="8" t="str">
        <f>MaBL!C270</f>
        <v>REED HALL (REED)</v>
      </c>
      <c r="D270" s="7" t="str">
        <f>MaBL!D270</f>
        <v>MAIN CAMP</v>
      </c>
      <c r="E270" s="8" t="str">
        <f>MaBL!E270</f>
        <v>1001 COCKERELL DR</v>
      </c>
      <c r="F270" s="8" t="str">
        <f>MaBL!N270</f>
        <v>AUXILIARY</v>
      </c>
      <c r="G270" s="9">
        <f>MaBL!R270</f>
        <v>25683</v>
      </c>
    </row>
    <row r="271" spans="1:7" x14ac:dyDescent="0.25">
      <c r="A271" s="7" t="str">
        <f>MaBL!A271</f>
        <v>RES1</v>
      </c>
      <c r="B271" s="7" t="str">
        <f>MaBL!B271</f>
        <v>142</v>
      </c>
      <c r="C271" s="8" t="str">
        <f>MaBL!C271</f>
        <v>RESIDENCE ONE (RES1) (TEMP NAMING)</v>
      </c>
      <c r="D271" s="7" t="str">
        <f>MaBL!D271</f>
        <v>N BLDR CRK</v>
      </c>
      <c r="E271" s="8" t="str">
        <f>MaBL!E271</f>
        <v>1945 ATHENS ST</v>
      </c>
      <c r="F271" s="8" t="str">
        <f>MaBL!N271</f>
        <v>AUXILIARY</v>
      </c>
      <c r="G271" s="9">
        <f>MaBL!R271</f>
        <v>136195</v>
      </c>
    </row>
    <row r="272" spans="1:7" x14ac:dyDescent="0.25">
      <c r="A272" s="7" t="str">
        <f>MaBL!A272</f>
        <v>RGNT</v>
      </c>
      <c r="B272" s="7" t="str">
        <f>MaBL!B272</f>
        <v>309</v>
      </c>
      <c r="C272" s="8" t="str">
        <f>MaBL!C272</f>
        <v>REGENT ADMINISTRATIVE CENTER (RGNT)</v>
      </c>
      <c r="D272" s="7" t="str">
        <f>MaBL!D272</f>
        <v>MAIN CAMP</v>
      </c>
      <c r="E272" s="8" t="str">
        <f>MaBL!E272</f>
        <v>2055 REGENT DR</v>
      </c>
      <c r="F272" s="8" t="str">
        <f>MaBL!N272</f>
        <v>GENERAL FUND</v>
      </c>
      <c r="G272" s="9">
        <f>MaBL!R272</f>
        <v>89306</v>
      </c>
    </row>
    <row r="273" spans="1:7" x14ac:dyDescent="0.25">
      <c r="A273" s="7" t="str">
        <f>MaBL!A273</f>
        <v>RL2</v>
      </c>
      <c r="B273" s="7" t="str">
        <f>MaBL!B273</f>
        <v>564</v>
      </c>
      <c r="C273" s="8" t="str">
        <f>MaBL!C273</f>
        <v>RESEARCH LAB NO 2 (RL2)</v>
      </c>
      <c r="D273" s="7" t="str">
        <f>MaBL!D273</f>
        <v>EAST CAMP</v>
      </c>
      <c r="E273" s="8" t="str">
        <f>MaBL!E273</f>
        <v>1540 30TH ST</v>
      </c>
      <c r="F273" s="8" t="str">
        <f>MaBL!N273</f>
        <v>AUXILIARY</v>
      </c>
      <c r="G273" s="9">
        <f>MaBL!R273</f>
        <v>76855</v>
      </c>
    </row>
    <row r="274" spans="1:7" x14ac:dyDescent="0.25">
      <c r="A274" s="7" t="str">
        <f>MaBL!A274</f>
        <v>ROBN</v>
      </c>
      <c r="B274" s="7" t="str">
        <f>MaBL!B274</f>
        <v>037X</v>
      </c>
      <c r="C274" s="8" t="str">
        <f>MaBL!C274</f>
        <v>ROBIN (ROBN)</v>
      </c>
      <c r="D274" s="7" t="str">
        <f>MaBL!D274</f>
        <v>MTN RSH ST</v>
      </c>
      <c r="E274" s="8" t="str">
        <f>MaBL!E274</f>
        <v>818 COUNTY RD 116</v>
      </c>
      <c r="F274" s="8" t="str">
        <f>MaBL!N274</f>
        <v>AUXILIARY</v>
      </c>
      <c r="G274" s="9">
        <f>MaBL!R274</f>
        <v>126</v>
      </c>
    </row>
    <row r="275" spans="1:7" x14ac:dyDescent="0.25">
      <c r="A275" s="7" t="str">
        <f>MaBL!A275</f>
        <v>RPMP</v>
      </c>
      <c r="B275" s="7" t="str">
        <f>MaBL!B275</f>
        <v>555</v>
      </c>
      <c r="C275" s="8" t="str">
        <f>MaBL!C275</f>
        <v>RESEARCH PARK PUMP STATION (RPMP)</v>
      </c>
      <c r="D275" s="7" t="str">
        <f>MaBL!D275</f>
        <v>EAST CAMP</v>
      </c>
      <c r="E275" s="8" t="str">
        <f>MaBL!E275</f>
        <v>1257 38TH ST</v>
      </c>
      <c r="F275" s="8" t="str">
        <f>MaBL!N275</f>
        <v>AUXILIARY</v>
      </c>
      <c r="G275" s="9">
        <f>MaBL!R275</f>
        <v>295</v>
      </c>
    </row>
    <row r="276" spans="1:7" x14ac:dyDescent="0.25">
      <c r="A276" s="7" t="str">
        <f>MaBL!A276</f>
        <v>RPRK</v>
      </c>
      <c r="B276" s="7" t="str">
        <f>MaBL!B276</f>
        <v>484</v>
      </c>
      <c r="C276" s="8" t="str">
        <f>MaBL!C276</f>
        <v>REGENT DR AUTOPARK (RPRK)</v>
      </c>
      <c r="D276" s="7" t="str">
        <f>MaBL!D276</f>
        <v>MAIN CAMP</v>
      </c>
      <c r="E276" s="8" t="str">
        <f>MaBL!E276</f>
        <v>1050 REGENT DR</v>
      </c>
      <c r="F276" s="8" t="str">
        <f>MaBL!N276</f>
        <v>AUXILIARY</v>
      </c>
      <c r="G276" s="9">
        <f>MaBL!R276</f>
        <v>279606</v>
      </c>
    </row>
    <row r="277" spans="1:7" x14ac:dyDescent="0.25">
      <c r="A277" s="7" t="str">
        <f>MaBL!A277</f>
        <v>SEEC</v>
      </c>
      <c r="B277" s="7" t="str">
        <f>MaBL!B277</f>
        <v>590</v>
      </c>
      <c r="C277" s="8" t="str">
        <f>MaBL!C277</f>
        <v>SUSTAINABILTY ENERGY AND ENVIRONMENT COMMUNITY (SEEC)</v>
      </c>
      <c r="D277" s="7" t="str">
        <f>MaBL!D277</f>
        <v>EAST CAMP</v>
      </c>
      <c r="E277" s="8" t="str">
        <f>MaBL!E277</f>
        <v>4001 DISCOVERY DR</v>
      </c>
      <c r="F277" s="8" t="str">
        <f>MaBL!N277</f>
        <v>GENERAL FUND</v>
      </c>
      <c r="G277" s="9">
        <f>MaBL!R277</f>
        <v>292458</v>
      </c>
    </row>
    <row r="278" spans="1:7" x14ac:dyDescent="0.25">
      <c r="A278" s="7" t="str">
        <f>MaBL!A278</f>
        <v>SEEL</v>
      </c>
      <c r="B278" s="7" t="str">
        <f>MaBL!B278</f>
        <v>591</v>
      </c>
      <c r="C278" s="8" t="str">
        <f>MaBL!C278</f>
        <v>SUSTAINABILTY ENERGY AND ENVIRONMENT LABORATORY (SEEL)</v>
      </c>
      <c r="D278" s="7" t="str">
        <f>MaBL!D278</f>
        <v>EAST CAMP</v>
      </c>
      <c r="E278" s="8" t="str">
        <f>MaBL!E278</f>
        <v>4001 DISCOVERY DR</v>
      </c>
      <c r="F278" s="8" t="str">
        <f>MaBL!N278</f>
        <v>GENERAL FUND</v>
      </c>
      <c r="G278" s="9">
        <f>MaBL!R278</f>
        <v>143721</v>
      </c>
    </row>
    <row r="279" spans="1:7" x14ac:dyDescent="0.25">
      <c r="A279" s="7" t="str">
        <f>MaBL!A279</f>
        <v>SKIS</v>
      </c>
      <c r="B279" s="7" t="str">
        <f>MaBL!B279</f>
        <v>548</v>
      </c>
      <c r="C279" s="8" t="str">
        <f>MaBL!C279</f>
        <v>SKI CENTER STORAGE (SKIS)</v>
      </c>
      <c r="D279" s="7" t="str">
        <f>MaBL!D279</f>
        <v>EAST CAMP</v>
      </c>
      <c r="E279" s="8" t="str">
        <f>MaBL!E279</f>
        <v>3597 DISCOVERY DR</v>
      </c>
      <c r="F279" s="8" t="str">
        <f>MaBL!N279</f>
        <v>AUXILIARY</v>
      </c>
      <c r="G279" s="9">
        <f>MaBL!R279</f>
        <v>450</v>
      </c>
    </row>
    <row r="280" spans="1:7" x14ac:dyDescent="0.25">
      <c r="A280" s="7" t="str">
        <f>MaBL!A280</f>
        <v>SLHS</v>
      </c>
      <c r="B280" s="7" t="str">
        <f>MaBL!B280</f>
        <v>418</v>
      </c>
      <c r="C280" s="8" t="str">
        <f>MaBL!C280</f>
        <v>SPEECH LANGUAGE AND HEARING SCIENCES (SLHS)</v>
      </c>
      <c r="D280" s="7" t="str">
        <f>MaBL!D280</f>
        <v>MAIN CAMP</v>
      </c>
      <c r="E280" s="8" t="str">
        <f>MaBL!E280</f>
        <v>2501 KITTREDGE LOOP RD</v>
      </c>
      <c r="F280" s="8" t="str">
        <f>MaBL!N280</f>
        <v>GENERAL FUND</v>
      </c>
      <c r="G280" s="9">
        <f>MaBL!R280</f>
        <v>22558</v>
      </c>
    </row>
    <row r="281" spans="1:7" x14ac:dyDescent="0.25">
      <c r="A281" s="7" t="str">
        <f>MaBL!A281</f>
        <v>SLKR</v>
      </c>
      <c r="B281" s="7" t="str">
        <f>MaBL!B281</f>
        <v>547</v>
      </c>
      <c r="C281" s="8" t="str">
        <f>MaBL!C281</f>
        <v>SOCCER LOCKER ROOM (SLKR)</v>
      </c>
      <c r="D281" s="7" t="str">
        <f>MaBL!D281</f>
        <v>EAST CAMP</v>
      </c>
      <c r="E281" s="8" t="str">
        <f>MaBL!E281</f>
        <v>3595 DISCOVERY DR</v>
      </c>
      <c r="F281" s="8" t="str">
        <f>MaBL!N281</f>
        <v>AUXILIARY</v>
      </c>
      <c r="G281" s="9">
        <f>MaBL!R281</f>
        <v>2275</v>
      </c>
    </row>
    <row r="282" spans="1:7" x14ac:dyDescent="0.25">
      <c r="A282" s="7" t="str">
        <f>MaBL!A282</f>
        <v>SLSH</v>
      </c>
      <c r="B282" s="7" t="str">
        <f>MaBL!B282</f>
        <v>418A</v>
      </c>
      <c r="C282" s="8" t="str">
        <f>MaBL!C282</f>
        <v>SPEECH LANGUAGE AND HEARING SCIENCES SHED (SLSH)</v>
      </c>
      <c r="D282" s="7" t="str">
        <f>MaBL!D282</f>
        <v>MAIN CAMP</v>
      </c>
      <c r="E282" s="8" t="str">
        <f>MaBL!E282</f>
        <v>2501 KITTREDGE LOOP RD</v>
      </c>
      <c r="F282" s="8" t="str">
        <f>MaBL!N282</f>
        <v>GENERAL FUND</v>
      </c>
      <c r="G282" s="9">
        <f>MaBL!R282</f>
        <v>168</v>
      </c>
    </row>
    <row r="283" spans="1:7" x14ac:dyDescent="0.25">
      <c r="A283" s="7" t="str">
        <f>MaBL!A283</f>
        <v>SMCTA1</v>
      </c>
      <c r="B283" s="7" t="str">
        <f>MaBL!B283</f>
        <v>502A1</v>
      </c>
      <c r="C283" s="8" t="str">
        <f>MaBL!C283</f>
        <v>SMILEY COURT A1 (SMCTA1)</v>
      </c>
      <c r="D283" s="7" t="str">
        <f>MaBL!D283</f>
        <v>EAST CAMP</v>
      </c>
      <c r="E283" s="8" t="str">
        <f>MaBL!E283</f>
        <v>1300 30TH ST</v>
      </c>
      <c r="F283" s="8" t="str">
        <f>MaBL!N283</f>
        <v>AUXILIARY</v>
      </c>
      <c r="G283" s="9">
        <f>MaBL!R283</f>
        <v>7740</v>
      </c>
    </row>
    <row r="284" spans="1:7" x14ac:dyDescent="0.25">
      <c r="A284" s="7" t="str">
        <f>MaBL!A284</f>
        <v>SMCTA2</v>
      </c>
      <c r="B284" s="7" t="str">
        <f>MaBL!B284</f>
        <v>502A2</v>
      </c>
      <c r="C284" s="8" t="str">
        <f>MaBL!C284</f>
        <v>SMILEY COURT A2 (SMCTA2)</v>
      </c>
      <c r="D284" s="7" t="str">
        <f>MaBL!D284</f>
        <v>EAST CAMP</v>
      </c>
      <c r="E284" s="8" t="str">
        <f>MaBL!E284</f>
        <v>1300 30TH ST</v>
      </c>
      <c r="F284" s="8" t="str">
        <f>MaBL!N284</f>
        <v>AUXILIARY</v>
      </c>
      <c r="G284" s="9">
        <f>MaBL!R284</f>
        <v>11563</v>
      </c>
    </row>
    <row r="285" spans="1:7" x14ac:dyDescent="0.25">
      <c r="A285" s="7" t="str">
        <f>MaBL!A285</f>
        <v>SMCTA3</v>
      </c>
      <c r="B285" s="7" t="str">
        <f>MaBL!B285</f>
        <v>502A3</v>
      </c>
      <c r="C285" s="8" t="str">
        <f>MaBL!C285</f>
        <v>SMILEY COURT A3 (SMCTA3)</v>
      </c>
      <c r="D285" s="7" t="str">
        <f>MaBL!D285</f>
        <v>EAST CAMP</v>
      </c>
      <c r="E285" s="8" t="str">
        <f>MaBL!E285</f>
        <v>1300 30TH ST</v>
      </c>
      <c r="F285" s="8" t="str">
        <f>MaBL!N285</f>
        <v>AUXILIARY</v>
      </c>
      <c r="G285" s="9">
        <f>MaBL!R285</f>
        <v>11563</v>
      </c>
    </row>
    <row r="286" spans="1:7" x14ac:dyDescent="0.25">
      <c r="A286" s="7" t="str">
        <f>MaBL!A286</f>
        <v>SMCTB1</v>
      </c>
      <c r="B286" s="7" t="str">
        <f>MaBL!B286</f>
        <v>502B1</v>
      </c>
      <c r="C286" s="8" t="str">
        <f>MaBL!C286</f>
        <v>SMILEY COURT B1 (SMCTB1)</v>
      </c>
      <c r="D286" s="7" t="str">
        <f>MaBL!D286</f>
        <v>EAST CAMP</v>
      </c>
      <c r="E286" s="8" t="str">
        <f>MaBL!E286</f>
        <v>1300 30TH ST</v>
      </c>
      <c r="F286" s="8" t="str">
        <f>MaBL!N286</f>
        <v>AUXILIARY</v>
      </c>
      <c r="G286" s="9">
        <f>MaBL!R286</f>
        <v>18305</v>
      </c>
    </row>
    <row r="287" spans="1:7" x14ac:dyDescent="0.25">
      <c r="A287" s="7" t="str">
        <f>MaBL!A287</f>
        <v>SMCTB2</v>
      </c>
      <c r="B287" s="7" t="str">
        <f>MaBL!B287</f>
        <v>502B2</v>
      </c>
      <c r="C287" s="8" t="str">
        <f>MaBL!C287</f>
        <v>SMILEY COURT B2 (SMCTB2)</v>
      </c>
      <c r="D287" s="7" t="str">
        <f>MaBL!D287</f>
        <v>EAST CAMP</v>
      </c>
      <c r="E287" s="8" t="str">
        <f>MaBL!E287</f>
        <v>1300 30TH ST</v>
      </c>
      <c r="F287" s="8" t="str">
        <f>MaBL!N287</f>
        <v>AUXILIARY</v>
      </c>
      <c r="G287" s="9">
        <f>MaBL!R287</f>
        <v>18302</v>
      </c>
    </row>
    <row r="288" spans="1:7" x14ac:dyDescent="0.25">
      <c r="A288" s="7" t="str">
        <f>MaBL!A288</f>
        <v>SMCTB3</v>
      </c>
      <c r="B288" s="7" t="str">
        <f>MaBL!B288</f>
        <v>502B3</v>
      </c>
      <c r="C288" s="8" t="str">
        <f>MaBL!C288</f>
        <v>SMILEY COURT B3 (SMCTB3)</v>
      </c>
      <c r="D288" s="7" t="str">
        <f>MaBL!D288</f>
        <v>EAST CAMP</v>
      </c>
      <c r="E288" s="8" t="str">
        <f>MaBL!E288</f>
        <v>1300 30TH ST</v>
      </c>
      <c r="F288" s="8" t="str">
        <f>MaBL!N288</f>
        <v>AUXILIARY</v>
      </c>
      <c r="G288" s="9">
        <f>MaBL!R288</f>
        <v>18300</v>
      </c>
    </row>
    <row r="289" spans="1:7" x14ac:dyDescent="0.25">
      <c r="A289" s="7" t="str">
        <f>MaBL!A289</f>
        <v>SMCTB4</v>
      </c>
      <c r="B289" s="7" t="str">
        <f>MaBL!B289</f>
        <v>502B4</v>
      </c>
      <c r="C289" s="8" t="str">
        <f>MaBL!C289</f>
        <v>SMILEY COURT B4 (SMCTB4)</v>
      </c>
      <c r="D289" s="7" t="str">
        <f>MaBL!D289</f>
        <v>EAST CAMP</v>
      </c>
      <c r="E289" s="8" t="str">
        <f>MaBL!E289</f>
        <v>1300 30TH ST</v>
      </c>
      <c r="F289" s="8" t="str">
        <f>MaBL!N289</f>
        <v>AUXILIARY</v>
      </c>
      <c r="G289" s="9">
        <f>MaBL!R289</f>
        <v>18300</v>
      </c>
    </row>
    <row r="290" spans="1:7" x14ac:dyDescent="0.25">
      <c r="A290" s="7" t="str">
        <f>MaBL!A290</f>
        <v>SMCTD1</v>
      </c>
      <c r="B290" s="7" t="str">
        <f>MaBL!B290</f>
        <v>502D1</v>
      </c>
      <c r="C290" s="8" t="str">
        <f>MaBL!C290</f>
        <v>SMILEY COURT D1 (SMCTD1)</v>
      </c>
      <c r="D290" s="7" t="str">
        <f>MaBL!D290</f>
        <v>EAST CAMP</v>
      </c>
      <c r="E290" s="8" t="str">
        <f>MaBL!E290</f>
        <v>1300 30TH ST</v>
      </c>
      <c r="F290" s="8" t="str">
        <f>MaBL!N290</f>
        <v>AUXILIARY</v>
      </c>
      <c r="G290" s="9">
        <f>MaBL!R290</f>
        <v>3966</v>
      </c>
    </row>
    <row r="291" spans="1:7" x14ac:dyDescent="0.25">
      <c r="A291" s="7" t="str">
        <f>MaBL!A291</f>
        <v>SMCTD10</v>
      </c>
      <c r="B291" s="7" t="str">
        <f>MaBL!B291</f>
        <v>502D10</v>
      </c>
      <c r="C291" s="8" t="str">
        <f>MaBL!C291</f>
        <v>SMILEY COURT D10 (SMCTD10)</v>
      </c>
      <c r="D291" s="7" t="str">
        <f>MaBL!D291</f>
        <v>EAST CAMP</v>
      </c>
      <c r="E291" s="8" t="str">
        <f>MaBL!E291</f>
        <v>1300 30TH ST</v>
      </c>
      <c r="F291" s="8" t="str">
        <f>MaBL!N291</f>
        <v>AUXILIARY</v>
      </c>
      <c r="G291" s="9">
        <f>MaBL!R291</f>
        <v>5928</v>
      </c>
    </row>
    <row r="292" spans="1:7" x14ac:dyDescent="0.25">
      <c r="A292" s="7" t="str">
        <f>MaBL!A292</f>
        <v>SMCTD2</v>
      </c>
      <c r="B292" s="7" t="str">
        <f>MaBL!B292</f>
        <v>502D2</v>
      </c>
      <c r="C292" s="8" t="str">
        <f>MaBL!C292</f>
        <v>SMILEY COURT D2 (SMCTD2)</v>
      </c>
      <c r="D292" s="7" t="str">
        <f>MaBL!D292</f>
        <v>EAST CAMP</v>
      </c>
      <c r="E292" s="8" t="str">
        <f>MaBL!E292</f>
        <v>1300 30TH ST</v>
      </c>
      <c r="F292" s="8" t="str">
        <f>MaBL!N292</f>
        <v>AUXILIARY</v>
      </c>
      <c r="G292" s="9">
        <f>MaBL!R292</f>
        <v>5928</v>
      </c>
    </row>
    <row r="293" spans="1:7" x14ac:dyDescent="0.25">
      <c r="A293" s="7" t="str">
        <f>MaBL!A293</f>
        <v>SMCTD3</v>
      </c>
      <c r="B293" s="7" t="str">
        <f>MaBL!B293</f>
        <v>502D3</v>
      </c>
      <c r="C293" s="8" t="str">
        <f>MaBL!C293</f>
        <v>SMILEY COURT D3 (SMCTD3)</v>
      </c>
      <c r="D293" s="7" t="str">
        <f>MaBL!D293</f>
        <v>EAST CAMP</v>
      </c>
      <c r="E293" s="8" t="str">
        <f>MaBL!E293</f>
        <v>1300 30TH ST</v>
      </c>
      <c r="F293" s="8" t="str">
        <f>MaBL!N293</f>
        <v>AUXILIARY</v>
      </c>
      <c r="G293" s="9">
        <f>MaBL!R293</f>
        <v>3966</v>
      </c>
    </row>
    <row r="294" spans="1:7" x14ac:dyDescent="0.25">
      <c r="A294" s="7" t="str">
        <f>MaBL!A294</f>
        <v>SMCTD4</v>
      </c>
      <c r="B294" s="7" t="str">
        <f>MaBL!B294</f>
        <v>502D4</v>
      </c>
      <c r="C294" s="8" t="str">
        <f>MaBL!C294</f>
        <v>SMILEY COURT D4 (SMCTD4)</v>
      </c>
      <c r="D294" s="7" t="str">
        <f>MaBL!D294</f>
        <v>EAST CAMP</v>
      </c>
      <c r="E294" s="8" t="str">
        <f>MaBL!E294</f>
        <v>1300 30TH ST</v>
      </c>
      <c r="F294" s="8" t="str">
        <f>MaBL!N294</f>
        <v>AUXILIARY</v>
      </c>
      <c r="G294" s="9">
        <f>MaBL!R294</f>
        <v>5928</v>
      </c>
    </row>
    <row r="295" spans="1:7" x14ac:dyDescent="0.25">
      <c r="A295" s="7" t="str">
        <f>MaBL!A295</f>
        <v>SMCTD5</v>
      </c>
      <c r="B295" s="7" t="str">
        <f>MaBL!B295</f>
        <v>502D5</v>
      </c>
      <c r="C295" s="8" t="str">
        <f>MaBL!C295</f>
        <v>SMILEY COURT D5 (SMCTD5)</v>
      </c>
      <c r="D295" s="7" t="str">
        <f>MaBL!D295</f>
        <v>EAST CAMP</v>
      </c>
      <c r="E295" s="8" t="str">
        <f>MaBL!E295</f>
        <v>1300 30TH ST</v>
      </c>
      <c r="F295" s="8" t="str">
        <f>MaBL!N295</f>
        <v>AUXILIARY</v>
      </c>
      <c r="G295" s="9">
        <f>MaBL!R295</f>
        <v>5928</v>
      </c>
    </row>
    <row r="296" spans="1:7" x14ac:dyDescent="0.25">
      <c r="A296" s="7" t="str">
        <f>MaBL!A296</f>
        <v>SMCTD6</v>
      </c>
      <c r="B296" s="7" t="str">
        <f>MaBL!B296</f>
        <v>502D6</v>
      </c>
      <c r="C296" s="8" t="str">
        <f>MaBL!C296</f>
        <v>SMILEY COURT D6 (SMCTD6)</v>
      </c>
      <c r="D296" s="7" t="str">
        <f>MaBL!D296</f>
        <v>EAST CAMP</v>
      </c>
      <c r="E296" s="8" t="str">
        <f>MaBL!E296</f>
        <v>1300 30TH ST</v>
      </c>
      <c r="F296" s="8" t="str">
        <f>MaBL!N296</f>
        <v>AUXILIARY</v>
      </c>
      <c r="G296" s="9">
        <f>MaBL!R296</f>
        <v>3966</v>
      </c>
    </row>
    <row r="297" spans="1:7" x14ac:dyDescent="0.25">
      <c r="A297" s="7" t="str">
        <f>MaBL!A297</f>
        <v>SMCTD7</v>
      </c>
      <c r="B297" s="7" t="str">
        <f>MaBL!B297</f>
        <v>502D7</v>
      </c>
      <c r="C297" s="8" t="str">
        <f>MaBL!C297</f>
        <v>SMILEY COURT D7 (SMCTD7)</v>
      </c>
      <c r="D297" s="7" t="str">
        <f>MaBL!D297</f>
        <v>EAST CAMP</v>
      </c>
      <c r="E297" s="8" t="str">
        <f>MaBL!E297</f>
        <v>1300 30TH ST</v>
      </c>
      <c r="F297" s="8" t="str">
        <f>MaBL!N297</f>
        <v>AUXILIARY</v>
      </c>
      <c r="G297" s="9">
        <f>MaBL!R297</f>
        <v>3966</v>
      </c>
    </row>
    <row r="298" spans="1:7" x14ac:dyDescent="0.25">
      <c r="A298" s="7" t="str">
        <f>MaBL!A298</f>
        <v>SMCTD8</v>
      </c>
      <c r="B298" s="7" t="str">
        <f>MaBL!B298</f>
        <v>502D8</v>
      </c>
      <c r="C298" s="8" t="str">
        <f>MaBL!C298</f>
        <v>SMILEY COURT D8 (SMCTD8)</v>
      </c>
      <c r="D298" s="7" t="str">
        <f>MaBL!D298</f>
        <v>EAST CAMP</v>
      </c>
      <c r="E298" s="8" t="str">
        <f>MaBL!E298</f>
        <v>1300 30TH ST</v>
      </c>
      <c r="F298" s="8" t="str">
        <f>MaBL!N298</f>
        <v>AUXILIARY</v>
      </c>
      <c r="G298" s="9">
        <f>MaBL!R298</f>
        <v>3966</v>
      </c>
    </row>
    <row r="299" spans="1:7" x14ac:dyDescent="0.25">
      <c r="A299" s="7" t="str">
        <f>MaBL!A299</f>
        <v>SMCTD9</v>
      </c>
      <c r="B299" s="7" t="str">
        <f>MaBL!B299</f>
        <v>502D9</v>
      </c>
      <c r="C299" s="8" t="str">
        <f>MaBL!C299</f>
        <v>SMILEY COURT D9 (SMCTD9)</v>
      </c>
      <c r="D299" s="7" t="str">
        <f>MaBL!D299</f>
        <v>EAST CAMP</v>
      </c>
      <c r="E299" s="8" t="str">
        <f>MaBL!E299</f>
        <v>1300 30TH ST</v>
      </c>
      <c r="F299" s="8" t="str">
        <f>MaBL!N299</f>
        <v>AUXILIARY</v>
      </c>
      <c r="G299" s="9">
        <f>MaBL!R299</f>
        <v>7892</v>
      </c>
    </row>
    <row r="300" spans="1:7" x14ac:dyDescent="0.25">
      <c r="A300" s="7" t="str">
        <f>MaBL!A300</f>
        <v>SMCTE1</v>
      </c>
      <c r="B300" s="7" t="str">
        <f>MaBL!B300</f>
        <v>502E1</v>
      </c>
      <c r="C300" s="8" t="str">
        <f>MaBL!C300</f>
        <v>SMILEY COURT E1 (SMCTE1)</v>
      </c>
      <c r="D300" s="7" t="str">
        <f>MaBL!D300</f>
        <v>EAST CAMP</v>
      </c>
      <c r="E300" s="8" t="str">
        <f>MaBL!E300</f>
        <v>1300 30TH ST</v>
      </c>
      <c r="F300" s="8" t="str">
        <f>MaBL!N300</f>
        <v>AUXILIARY</v>
      </c>
      <c r="G300" s="9">
        <f>MaBL!R300</f>
        <v>10873</v>
      </c>
    </row>
    <row r="301" spans="1:7" x14ac:dyDescent="0.25">
      <c r="A301" s="7" t="str">
        <f>MaBL!A301</f>
        <v>SMCTE2</v>
      </c>
      <c r="B301" s="7" t="str">
        <f>MaBL!B301</f>
        <v>502E2</v>
      </c>
      <c r="C301" s="8" t="str">
        <f>MaBL!C301</f>
        <v>SMILEY COURT E2 (SMCTE2)</v>
      </c>
      <c r="D301" s="7" t="str">
        <f>MaBL!D301</f>
        <v>EAST CAMP</v>
      </c>
      <c r="E301" s="8" t="str">
        <f>MaBL!E301</f>
        <v>1300 30TH ST</v>
      </c>
      <c r="F301" s="8" t="str">
        <f>MaBL!N301</f>
        <v>AUXILIARY</v>
      </c>
      <c r="G301" s="9">
        <f>MaBL!R301</f>
        <v>10873</v>
      </c>
    </row>
    <row r="302" spans="1:7" x14ac:dyDescent="0.25">
      <c r="A302" s="7" t="str">
        <f>MaBL!A302</f>
        <v>SMCTE3</v>
      </c>
      <c r="B302" s="7" t="str">
        <f>MaBL!B302</f>
        <v>502E3</v>
      </c>
      <c r="C302" s="8" t="str">
        <f>MaBL!C302</f>
        <v>SMILEY COURT E3 (SMCTE3)</v>
      </c>
      <c r="D302" s="7" t="str">
        <f>MaBL!D302</f>
        <v>EAST CAMP</v>
      </c>
      <c r="E302" s="8" t="str">
        <f>MaBL!E302</f>
        <v>1300 30TH ST</v>
      </c>
      <c r="F302" s="8" t="str">
        <f>MaBL!N302</f>
        <v>AUXILIARY</v>
      </c>
      <c r="G302" s="9">
        <f>MaBL!R302</f>
        <v>10873</v>
      </c>
    </row>
    <row r="303" spans="1:7" x14ac:dyDescent="0.25">
      <c r="A303" s="7" t="str">
        <f>MaBL!A303</f>
        <v>SMCTE4</v>
      </c>
      <c r="B303" s="7" t="str">
        <f>MaBL!B303</f>
        <v>502E4</v>
      </c>
      <c r="C303" s="8" t="str">
        <f>MaBL!C303</f>
        <v>SMILEY COURT E4 (SMCTE4)</v>
      </c>
      <c r="D303" s="7" t="str">
        <f>MaBL!D303</f>
        <v>EAST CAMP</v>
      </c>
      <c r="E303" s="8" t="str">
        <f>MaBL!E303</f>
        <v>1300 30TH ST</v>
      </c>
      <c r="F303" s="8" t="str">
        <f>MaBL!N303</f>
        <v>AUXILIARY</v>
      </c>
      <c r="G303" s="9">
        <f>MaBL!R303</f>
        <v>10873</v>
      </c>
    </row>
    <row r="304" spans="1:7" x14ac:dyDescent="0.25">
      <c r="A304" s="7" t="str">
        <f>MaBL!A304</f>
        <v>SMCTL1</v>
      </c>
      <c r="B304" s="7" t="str">
        <f>MaBL!B304</f>
        <v>502L1</v>
      </c>
      <c r="C304" s="8" t="str">
        <f>MaBL!C304</f>
        <v>SMILEY COURT L1 (SMCTL1)</v>
      </c>
      <c r="D304" s="7" t="str">
        <f>MaBL!D304</f>
        <v>EAST CAMP</v>
      </c>
      <c r="E304" s="8" t="str">
        <f>MaBL!E304</f>
        <v>1300 30TH ST</v>
      </c>
      <c r="F304" s="8" t="str">
        <f>MaBL!N304</f>
        <v>AUXILIARY</v>
      </c>
      <c r="G304" s="9">
        <f>MaBL!R304</f>
        <v>346</v>
      </c>
    </row>
    <row r="305" spans="1:7" x14ac:dyDescent="0.25">
      <c r="A305" s="7" t="str">
        <f>MaBL!A305</f>
        <v>SMCTL2</v>
      </c>
      <c r="B305" s="7" t="str">
        <f>MaBL!B305</f>
        <v>502L2</v>
      </c>
      <c r="C305" s="8" t="str">
        <f>MaBL!C305</f>
        <v>SMILEY COURT L2 (SMCTL2)</v>
      </c>
      <c r="D305" s="7" t="str">
        <f>MaBL!D305</f>
        <v>EAST CAMP</v>
      </c>
      <c r="E305" s="8" t="str">
        <f>MaBL!E305</f>
        <v>1300 30TH ST</v>
      </c>
      <c r="F305" s="8" t="str">
        <f>MaBL!N305</f>
        <v>AUXILIARY</v>
      </c>
      <c r="G305" s="9">
        <f>MaBL!R305</f>
        <v>676</v>
      </c>
    </row>
    <row r="306" spans="1:7" x14ac:dyDescent="0.25">
      <c r="A306" s="7" t="str">
        <f>MaBL!A306</f>
        <v>SMCTL3</v>
      </c>
      <c r="B306" s="7" t="str">
        <f>MaBL!B306</f>
        <v>502L3</v>
      </c>
      <c r="C306" s="8" t="str">
        <f>MaBL!C306</f>
        <v>SMILEY COURT L3 (SMCTL3)</v>
      </c>
      <c r="D306" s="7" t="str">
        <f>MaBL!D306</f>
        <v>EAST CAMP</v>
      </c>
      <c r="E306" s="8" t="str">
        <f>MaBL!E306</f>
        <v>1300 30TH ST</v>
      </c>
      <c r="F306" s="8" t="str">
        <f>MaBL!N306</f>
        <v>AUXILIARY</v>
      </c>
      <c r="G306" s="9">
        <f>MaBL!R306</f>
        <v>346</v>
      </c>
    </row>
    <row r="307" spans="1:7" x14ac:dyDescent="0.25">
      <c r="A307" s="7" t="str">
        <f>MaBL!A307</f>
        <v>SMCTM1</v>
      </c>
      <c r="B307" s="7" t="str">
        <f>MaBL!B307</f>
        <v>502M1</v>
      </c>
      <c r="C307" s="8" t="str">
        <f>MaBL!C307</f>
        <v>SMILEY COURT MAIL 1 (SMCTM1)</v>
      </c>
      <c r="D307" s="7" t="str">
        <f>MaBL!D307</f>
        <v>EAST CAMP</v>
      </c>
      <c r="E307" s="8" t="str">
        <f>MaBL!E307</f>
        <v>1300 30TH ST</v>
      </c>
      <c r="F307" s="8" t="str">
        <f>MaBL!N307</f>
        <v>AUXILIARY</v>
      </c>
      <c r="G307" s="9">
        <f>MaBL!R307</f>
        <v>170</v>
      </c>
    </row>
    <row r="308" spans="1:7" x14ac:dyDescent="0.25">
      <c r="A308" s="7" t="str">
        <f>MaBL!A308</f>
        <v>SMCTM2</v>
      </c>
      <c r="B308" s="7" t="str">
        <f>MaBL!B308</f>
        <v>502M2</v>
      </c>
      <c r="C308" s="8" t="str">
        <f>MaBL!C308</f>
        <v>SMILEY COURT MAIL 2 (SMCTM2)</v>
      </c>
      <c r="D308" s="7" t="str">
        <f>MaBL!D308</f>
        <v>EAST CAMP</v>
      </c>
      <c r="E308" s="8" t="str">
        <f>MaBL!E308</f>
        <v>1300 30TH ST</v>
      </c>
      <c r="F308" s="8" t="str">
        <f>MaBL!N308</f>
        <v>AUXILIARY</v>
      </c>
      <c r="G308" s="9">
        <f>MaBL!R308</f>
        <v>170</v>
      </c>
    </row>
    <row r="309" spans="1:7" x14ac:dyDescent="0.25">
      <c r="A309" s="7" t="str">
        <f>MaBL!A309</f>
        <v>SMCTM3</v>
      </c>
      <c r="B309" s="7" t="str">
        <f>MaBL!B309</f>
        <v>502M3</v>
      </c>
      <c r="C309" s="8" t="str">
        <f>MaBL!C309</f>
        <v>SMILEY COURT MAIL 3 (SMCTM3)</v>
      </c>
      <c r="D309" s="7" t="str">
        <f>MaBL!D309</f>
        <v>EAST CAMP</v>
      </c>
      <c r="E309" s="8" t="str">
        <f>MaBL!E309</f>
        <v>1300 30TH ST</v>
      </c>
      <c r="F309" s="8" t="str">
        <f>MaBL!N309</f>
        <v>AUXILIARY</v>
      </c>
      <c r="G309" s="9">
        <f>MaBL!R309</f>
        <v>170</v>
      </c>
    </row>
    <row r="310" spans="1:7" x14ac:dyDescent="0.25">
      <c r="A310" s="7" t="str">
        <f>MaBL!A310</f>
        <v>SMCTS1</v>
      </c>
      <c r="B310" s="7" t="str">
        <f>MaBL!B310</f>
        <v>502S1</v>
      </c>
      <c r="C310" s="8" t="str">
        <f>MaBL!C310</f>
        <v>SMILEY COURT STORAGE 1 (SMCTS1)</v>
      </c>
      <c r="D310" s="7" t="str">
        <f>MaBL!D310</f>
        <v>EAST CAMP</v>
      </c>
      <c r="E310" s="8" t="str">
        <f>MaBL!E310</f>
        <v>1300 30TH ST</v>
      </c>
      <c r="F310" s="8" t="str">
        <f>MaBL!N310</f>
        <v>AUXILIARY</v>
      </c>
      <c r="G310" s="9">
        <f>MaBL!R310</f>
        <v>170</v>
      </c>
    </row>
    <row r="311" spans="1:7" x14ac:dyDescent="0.25">
      <c r="A311" s="7" t="str">
        <f>MaBL!A311</f>
        <v>SMCTS2</v>
      </c>
      <c r="B311" s="7" t="str">
        <f>MaBL!B311</f>
        <v>502S2</v>
      </c>
      <c r="C311" s="8" t="str">
        <f>MaBL!C311</f>
        <v>SMILEY COURT STORAGE 2 (SMCTS2)</v>
      </c>
      <c r="D311" s="7" t="str">
        <f>MaBL!D311</f>
        <v>EAST CAMP</v>
      </c>
      <c r="E311" s="8" t="str">
        <f>MaBL!E311</f>
        <v>1300 30TH ST</v>
      </c>
      <c r="F311" s="8" t="str">
        <f>MaBL!N311</f>
        <v>AUXILIARY</v>
      </c>
      <c r="G311" s="9">
        <f>MaBL!R311</f>
        <v>170</v>
      </c>
    </row>
    <row r="312" spans="1:7" x14ac:dyDescent="0.25">
      <c r="A312" s="7" t="str">
        <f>MaBL!A312</f>
        <v>SMCTS3</v>
      </c>
      <c r="B312" s="7" t="str">
        <f>MaBL!B312</f>
        <v>502S3</v>
      </c>
      <c r="C312" s="8" t="str">
        <f>MaBL!C312</f>
        <v>SMILEY COURT STORAGE 3 (SMCTS3)</v>
      </c>
      <c r="D312" s="7" t="str">
        <f>MaBL!D312</f>
        <v>EAST CAMP</v>
      </c>
      <c r="E312" s="8" t="str">
        <f>MaBL!E312</f>
        <v>1300 30TH ST</v>
      </c>
      <c r="F312" s="8" t="str">
        <f>MaBL!N312</f>
        <v>AUXILIARY</v>
      </c>
      <c r="G312" s="9">
        <f>MaBL!R312</f>
        <v>170</v>
      </c>
    </row>
    <row r="313" spans="1:7" x14ac:dyDescent="0.25">
      <c r="A313" s="7" t="str">
        <f>MaBL!A313</f>
        <v>SMCTS4</v>
      </c>
      <c r="B313" s="7" t="str">
        <f>MaBL!B313</f>
        <v>502S4</v>
      </c>
      <c r="C313" s="8" t="str">
        <f>MaBL!C313</f>
        <v>SMILEY COURT STORAGE 4 (SMCTS4)</v>
      </c>
      <c r="D313" s="7" t="str">
        <f>MaBL!D313</f>
        <v>EAST CAMP</v>
      </c>
      <c r="E313" s="8" t="str">
        <f>MaBL!E313</f>
        <v>1300 30TH ST</v>
      </c>
      <c r="F313" s="8" t="str">
        <f>MaBL!N313</f>
        <v>AUXILIARY</v>
      </c>
      <c r="G313" s="9">
        <f>MaBL!R313</f>
        <v>170</v>
      </c>
    </row>
    <row r="314" spans="1:7" x14ac:dyDescent="0.25">
      <c r="A314" s="7" t="str">
        <f>MaBL!A314</f>
        <v>SMCTS5</v>
      </c>
      <c r="B314" s="7" t="str">
        <f>MaBL!B314</f>
        <v>502S5</v>
      </c>
      <c r="C314" s="8" t="str">
        <f>MaBL!C314</f>
        <v>SMILEY COURT STORAGE 5 (SMCTS5)</v>
      </c>
      <c r="D314" s="7" t="str">
        <f>MaBL!D314</f>
        <v>EAST CAMP</v>
      </c>
      <c r="E314" s="8" t="str">
        <f>MaBL!E314</f>
        <v>1300 30TH ST</v>
      </c>
      <c r="F314" s="8" t="str">
        <f>MaBL!N314</f>
        <v>AUXILIARY</v>
      </c>
      <c r="G314" s="9">
        <f>MaBL!R314</f>
        <v>170</v>
      </c>
    </row>
    <row r="315" spans="1:7" x14ac:dyDescent="0.25">
      <c r="A315" s="7" t="str">
        <f>MaBL!A315</f>
        <v>SMTH</v>
      </c>
      <c r="B315" s="7" t="str">
        <f>MaBL!B315</f>
        <v>409</v>
      </c>
      <c r="C315" s="8" t="str">
        <f>MaBL!C315</f>
        <v>SMITH HALL (SMTH)</v>
      </c>
      <c r="D315" s="7" t="str">
        <f>MaBL!D315</f>
        <v>MAIN CAMP</v>
      </c>
      <c r="E315" s="8" t="str">
        <f>MaBL!E315</f>
        <v>2525 KITTREDGE LOOP RD</v>
      </c>
      <c r="F315" s="8" t="str">
        <f>MaBL!N315</f>
        <v>AUXILIARY</v>
      </c>
      <c r="G315" s="9">
        <f>MaBL!R315</f>
        <v>96667</v>
      </c>
    </row>
    <row r="316" spans="1:7" x14ac:dyDescent="0.25">
      <c r="A316" s="7" t="str">
        <f>MaBL!A316</f>
        <v>SPRG</v>
      </c>
      <c r="B316" s="7" t="str">
        <f>MaBL!B316</f>
        <v>036L</v>
      </c>
      <c r="C316" s="8" t="str">
        <f>MaBL!C316</f>
        <v>SPRING HOUSE (SPRG)</v>
      </c>
      <c r="D316" s="7" t="str">
        <f>MaBL!D316</f>
        <v>MTN RSH ST</v>
      </c>
      <c r="E316" s="8" t="str">
        <f>MaBL!E316</f>
        <v>818 COUNTY RD 116</v>
      </c>
      <c r="F316" s="8" t="str">
        <f>MaBL!N316</f>
        <v>GENERAL FUND</v>
      </c>
      <c r="G316" s="9">
        <f>MaBL!R316</f>
        <v>100</v>
      </c>
    </row>
    <row r="317" spans="1:7" x14ac:dyDescent="0.25">
      <c r="A317" s="7" t="str">
        <f>MaBL!A317</f>
        <v>SPSC</v>
      </c>
      <c r="B317" s="7" t="str">
        <f>MaBL!B317</f>
        <v>589</v>
      </c>
      <c r="C317" s="8" t="str">
        <f>MaBL!C317</f>
        <v>SPACE SCIENCE BUILDING (SPSC)</v>
      </c>
      <c r="D317" s="7" t="str">
        <f>MaBL!D317</f>
        <v>EAST CAMP</v>
      </c>
      <c r="E317" s="8" t="str">
        <f>MaBL!E317</f>
        <v>3665 DISCOVERY DR</v>
      </c>
      <c r="F317" s="8" t="str">
        <f>MaBL!N317</f>
        <v>RESEARCH PROPERTY SERVICES</v>
      </c>
      <c r="G317" s="9">
        <f>MaBL!R317</f>
        <v>100039</v>
      </c>
    </row>
    <row r="318" spans="1:7" x14ac:dyDescent="0.25">
      <c r="A318" s="7" t="str">
        <f>MaBL!A318</f>
        <v>SPSK</v>
      </c>
      <c r="B318" s="7" t="str">
        <f>MaBL!B318</f>
        <v>037M</v>
      </c>
      <c r="C318" s="8" t="str">
        <f>MaBL!C318</f>
        <v>SAPSUCKER (SPSK)</v>
      </c>
      <c r="D318" s="7" t="str">
        <f>MaBL!D318</f>
        <v>MTN RSH ST</v>
      </c>
      <c r="E318" s="8" t="str">
        <f>MaBL!E318</f>
        <v>818 COUNTY RD 116</v>
      </c>
      <c r="F318" s="8" t="str">
        <f>MaBL!N318</f>
        <v>AUXILIARY</v>
      </c>
      <c r="G318" s="9">
        <f>MaBL!R318</f>
        <v>120</v>
      </c>
    </row>
    <row r="319" spans="1:7" x14ac:dyDescent="0.25">
      <c r="A319" s="7" t="str">
        <f>MaBL!A319</f>
        <v>SSKN</v>
      </c>
      <c r="B319" s="7" t="str">
        <f>MaBL!B319</f>
        <v>037Q</v>
      </c>
      <c r="C319" s="8" t="str">
        <f>MaBL!C319</f>
        <v>SISKEN (SSKN)</v>
      </c>
      <c r="D319" s="7" t="str">
        <f>MaBL!D319</f>
        <v>MTN RSH ST</v>
      </c>
      <c r="E319" s="8" t="str">
        <f>MaBL!E319</f>
        <v>818 COUNTY RD 116</v>
      </c>
      <c r="F319" s="8" t="str">
        <f>MaBL!N319</f>
        <v>AUXILIARY</v>
      </c>
      <c r="G319" s="9">
        <f>MaBL!R319</f>
        <v>115</v>
      </c>
    </row>
    <row r="320" spans="1:7" x14ac:dyDescent="0.25">
      <c r="A320" s="7" t="str">
        <f>MaBL!A320</f>
        <v>ST74</v>
      </c>
      <c r="B320" s="7" t="str">
        <f>MaBL!B320</f>
        <v>745</v>
      </c>
      <c r="C320" s="8" t="str">
        <f>MaBL!C320</f>
        <v>STORAGE BUILDING 74 (ST74)</v>
      </c>
      <c r="D320" s="7" t="str">
        <f>MaBL!D320</f>
        <v>SOUTH CAMP</v>
      </c>
      <c r="E320" s="8" t="str">
        <f>MaBL!E320</f>
        <v>5278 TABLE MESA DR</v>
      </c>
      <c r="F320" s="8" t="str">
        <f>MaBL!N320</f>
        <v>GENERAL FUND</v>
      </c>
      <c r="G320" s="9">
        <f>MaBL!R320</f>
        <v>0</v>
      </c>
    </row>
    <row r="321" spans="1:7" x14ac:dyDescent="0.25">
      <c r="A321" s="7" t="str">
        <f>MaBL!A321</f>
        <v>STAD</v>
      </c>
      <c r="B321" s="7" t="str">
        <f>MaBL!B321</f>
        <v>378</v>
      </c>
      <c r="C321" s="8" t="str">
        <f>MaBL!C321</f>
        <v>STADIUM BUILDING (STAD)</v>
      </c>
      <c r="D321" s="7" t="str">
        <f>MaBL!D321</f>
        <v>MAIN CAMP</v>
      </c>
      <c r="E321" s="8" t="str">
        <f>MaBL!E321</f>
        <v>2085 COLORADO AVE</v>
      </c>
      <c r="F321" s="8" t="str">
        <f>MaBL!N321</f>
        <v>GENERAL FUND</v>
      </c>
      <c r="G321" s="9">
        <f>MaBL!R321</f>
        <v>151963</v>
      </c>
    </row>
    <row r="322" spans="1:7" x14ac:dyDescent="0.25">
      <c r="A322" s="7" t="str">
        <f>MaBL!A322</f>
        <v>STNC</v>
      </c>
      <c r="B322" s="7" t="str">
        <f>MaBL!B322</f>
        <v>608C</v>
      </c>
      <c r="C322" s="8" t="str">
        <f>MaBL!C322</f>
        <v>STEARNS TOWERS CENTER (STNC)</v>
      </c>
      <c r="D322" s="7" t="str">
        <f>MaBL!D322</f>
        <v>WILL VILL</v>
      </c>
      <c r="E322" s="8" t="str">
        <f>MaBL!E322</f>
        <v>600 30TH ST</v>
      </c>
      <c r="F322" s="8" t="str">
        <f>MaBL!N322</f>
        <v>AUXILIARY</v>
      </c>
      <c r="G322" s="9">
        <f>MaBL!R322</f>
        <v>22523</v>
      </c>
    </row>
    <row r="323" spans="1:7" x14ac:dyDescent="0.25">
      <c r="A323" s="7" t="str">
        <f>MaBL!A323</f>
        <v>STNE</v>
      </c>
      <c r="B323" s="7" t="str">
        <f>MaBL!B323</f>
        <v>608E</v>
      </c>
      <c r="C323" s="8" t="str">
        <f>MaBL!C323</f>
        <v>STEARNS TOWERS EAST (STNE)</v>
      </c>
      <c r="D323" s="7" t="str">
        <f>MaBL!D323</f>
        <v>WILL VILL</v>
      </c>
      <c r="E323" s="8" t="str">
        <f>MaBL!E323</f>
        <v>600 30TH ST</v>
      </c>
      <c r="F323" s="8" t="str">
        <f>MaBL!N323</f>
        <v>AUXILIARY</v>
      </c>
      <c r="G323" s="9">
        <f>MaBL!R323</f>
        <v>113703</v>
      </c>
    </row>
    <row r="324" spans="1:7" x14ac:dyDescent="0.25">
      <c r="A324" s="7" t="str">
        <f>MaBL!A324</f>
        <v>STNW</v>
      </c>
      <c r="B324" s="7" t="str">
        <f>MaBL!B324</f>
        <v>608W</v>
      </c>
      <c r="C324" s="8" t="str">
        <f>MaBL!C324</f>
        <v>STEARNS TOWERS WEST (STNW)</v>
      </c>
      <c r="D324" s="7" t="str">
        <f>MaBL!D324</f>
        <v>WILL VILL</v>
      </c>
      <c r="E324" s="8" t="str">
        <f>MaBL!E324</f>
        <v>600 30TH ST</v>
      </c>
      <c r="F324" s="8" t="str">
        <f>MaBL!N324</f>
        <v>AUXILIARY</v>
      </c>
      <c r="G324" s="9">
        <f>MaBL!R324</f>
        <v>113459</v>
      </c>
    </row>
    <row r="325" spans="1:7" x14ac:dyDescent="0.25">
      <c r="A325" s="7" t="str">
        <f>MaBL!A325</f>
        <v>STSB</v>
      </c>
      <c r="B325" s="7" t="str">
        <f>MaBL!B325</f>
        <v>378E</v>
      </c>
      <c r="C325" s="8" t="str">
        <f>MaBL!C325</f>
        <v>STADIUM SKY BOX (STSB)</v>
      </c>
      <c r="D325" s="7" t="str">
        <f>MaBL!D325</f>
        <v>MAIN CAMP</v>
      </c>
      <c r="E325" s="8" t="str">
        <f>MaBL!E325</f>
        <v>2085A COLORADO AVE</v>
      </c>
      <c r="F325" s="8" t="str">
        <f>MaBL!N325</f>
        <v>AUXILIARY</v>
      </c>
      <c r="G325" s="9">
        <f>MaBL!R325</f>
        <v>114504</v>
      </c>
    </row>
    <row r="326" spans="1:7" x14ac:dyDescent="0.25">
      <c r="A326" s="7" t="str">
        <f>MaBL!A326</f>
        <v>STTB</v>
      </c>
      <c r="B326" s="7" t="str">
        <f>MaBL!B326</f>
        <v>377</v>
      </c>
      <c r="C326" s="8" t="str">
        <f>MaBL!C326</f>
        <v>STADIUM TICKET BUILDING (STTB)</v>
      </c>
      <c r="D326" s="7" t="str">
        <f>MaBL!D326</f>
        <v>MAIN CAMP</v>
      </c>
      <c r="E326" s="8" t="str">
        <f>MaBL!E326</f>
        <v>2095 COLORADO AVE</v>
      </c>
      <c r="F326" s="8" t="str">
        <f>MaBL!N326</f>
        <v>AUXILIARY</v>
      </c>
      <c r="G326" s="9">
        <f>MaBL!R326</f>
        <v>554</v>
      </c>
    </row>
    <row r="327" spans="1:7" x14ac:dyDescent="0.25">
      <c r="A327" s="7" t="str">
        <f>MaBL!A327</f>
        <v>SUMM</v>
      </c>
      <c r="B327" s="7" t="str">
        <f>MaBL!B327</f>
        <v>034A</v>
      </c>
      <c r="C327" s="8" t="str">
        <f>MaBL!C327</f>
        <v>SUMMER (SUMM)</v>
      </c>
      <c r="D327" s="7" t="str">
        <f>MaBL!D327</f>
        <v>MTN RSH ST</v>
      </c>
      <c r="E327" s="8" t="str">
        <f>MaBL!E327</f>
        <v>818 COUNTY RD 116</v>
      </c>
      <c r="F327" s="8" t="str">
        <f>MaBL!N327</f>
        <v>AUXILIARY</v>
      </c>
      <c r="G327" s="9">
        <f>MaBL!R327</f>
        <v>347</v>
      </c>
    </row>
    <row r="328" spans="1:7" x14ac:dyDescent="0.25">
      <c r="A328" s="7" t="str">
        <f>MaBL!A328</f>
        <v>SWLL</v>
      </c>
      <c r="B328" s="7" t="str">
        <f>MaBL!B328</f>
        <v>380</v>
      </c>
      <c r="C328" s="8" t="str">
        <f>MaBL!C328</f>
        <v>SEWALL HALL (SWLL)</v>
      </c>
      <c r="D328" s="7" t="str">
        <f>MaBL!D328</f>
        <v>MAIN CAMP</v>
      </c>
      <c r="E328" s="8" t="str">
        <f>MaBL!E328</f>
        <v>1720 UNIVERSITY AVE</v>
      </c>
      <c r="F328" s="8" t="str">
        <f>MaBL!N328</f>
        <v>AUXILIARY</v>
      </c>
      <c r="G328" s="9">
        <f>MaBL!R328</f>
        <v>99242</v>
      </c>
    </row>
    <row r="329" spans="1:7" x14ac:dyDescent="0.25">
      <c r="A329" s="7" t="str">
        <f>MaBL!A329</f>
        <v>TB01</v>
      </c>
      <c r="B329" s="7" t="str">
        <f>MaBL!B329</f>
        <v>382A</v>
      </c>
      <c r="C329" s="8" t="str">
        <f>MaBL!C329</f>
        <v>ALBERT AND VERA RAMIREZ TEMPORARY BUILDING 1 (TB01)</v>
      </c>
      <c r="D329" s="7" t="str">
        <f>MaBL!D329</f>
        <v>MAIN CAMP</v>
      </c>
      <c r="E329" s="8" t="str">
        <f>MaBL!E329</f>
        <v>1715 PLEASANT ST</v>
      </c>
      <c r="F329" s="8" t="str">
        <f>MaBL!N329</f>
        <v>GENERAL FUND</v>
      </c>
      <c r="G329" s="9">
        <f>MaBL!R329</f>
        <v>8673</v>
      </c>
    </row>
    <row r="330" spans="1:7" x14ac:dyDescent="0.25">
      <c r="A330" s="7" t="str">
        <f>MaBL!A330</f>
        <v>TB15</v>
      </c>
      <c r="B330" s="7" t="str">
        <f>MaBL!B330</f>
        <v>569</v>
      </c>
      <c r="C330" s="8" t="str">
        <f>MaBL!C330</f>
        <v>ELECTRIC SUPPLY BUILDING (TB15)</v>
      </c>
      <c r="D330" s="7" t="str">
        <f>MaBL!D330</f>
        <v>EAST CAMP</v>
      </c>
      <c r="E330" s="8" t="str">
        <f>MaBL!E330</f>
        <v>3210 MARINE ST</v>
      </c>
      <c r="F330" s="8" t="str">
        <f>MaBL!N330</f>
        <v>AUXILIARY</v>
      </c>
      <c r="G330" s="9">
        <f>MaBL!R330</f>
        <v>1309</v>
      </c>
    </row>
    <row r="331" spans="1:7" x14ac:dyDescent="0.25">
      <c r="A331" s="7" t="str">
        <f>MaBL!A331</f>
        <v>TB16</v>
      </c>
      <c r="B331" s="7" t="str">
        <f>MaBL!B331</f>
        <v>501</v>
      </c>
      <c r="C331" s="8" t="str">
        <f>MaBL!C331</f>
        <v>TELECOM EQUIPMENT BUILDING SMILEY COURT (TB16)</v>
      </c>
      <c r="D331" s="7" t="str">
        <f>MaBL!D331</f>
        <v>EAST CAMP</v>
      </c>
      <c r="E331" s="8" t="str">
        <f>MaBL!E331</f>
        <v>1302 30TH ST</v>
      </c>
      <c r="F331" s="8" t="str">
        <f>MaBL!N331</f>
        <v>AUXILIARY</v>
      </c>
      <c r="G331" s="9">
        <f>MaBL!R331</f>
        <v>131</v>
      </c>
    </row>
    <row r="332" spans="1:7" x14ac:dyDescent="0.25">
      <c r="A332" s="7" t="str">
        <f>MaBL!A332</f>
        <v>TB19</v>
      </c>
      <c r="B332" s="7" t="str">
        <f>MaBL!B332</f>
        <v>312</v>
      </c>
      <c r="C332" s="8" t="str">
        <f>MaBL!C332</f>
        <v>UNIVERSITY ADMINISTRATIVE CENTER ANNEX (TB19)</v>
      </c>
      <c r="D332" s="7" t="str">
        <f>MaBL!D332</f>
        <v>MAIN CAMP</v>
      </c>
      <c r="E332" s="8" t="str">
        <f>MaBL!E332</f>
        <v>924 BROADWAY</v>
      </c>
      <c r="F332" s="8" t="str">
        <f>MaBL!N332</f>
        <v>GENERAL FUND</v>
      </c>
      <c r="G332" s="9">
        <f>MaBL!R332</f>
        <v>2199</v>
      </c>
    </row>
    <row r="333" spans="1:7" x14ac:dyDescent="0.25">
      <c r="A333" s="7" t="str">
        <f>MaBL!A333</f>
        <v>TB33</v>
      </c>
      <c r="B333" s="7" t="str">
        <f>MaBL!B333</f>
        <v>133</v>
      </c>
      <c r="C333" s="8" t="str">
        <f>MaBL!C333</f>
        <v>FAMILY HOUSING EXPANSION (133) (TB33)</v>
      </c>
      <c r="D333" s="7" t="str">
        <f>MaBL!D333</f>
        <v>N BLDR CRK</v>
      </c>
      <c r="E333" s="8" t="str">
        <f>MaBL!E333</f>
        <v>1328 17TH ST</v>
      </c>
      <c r="F333" s="8" t="str">
        <f>MaBL!N333</f>
        <v>AUXILIARY</v>
      </c>
      <c r="G333" s="9">
        <f>MaBL!R333</f>
        <v>4326</v>
      </c>
    </row>
    <row r="334" spans="1:7" x14ac:dyDescent="0.25">
      <c r="A334" s="7" t="str">
        <f>MaBL!A334</f>
        <v>TB45</v>
      </c>
      <c r="B334" s="7" t="str">
        <f>MaBL!B334</f>
        <v>567</v>
      </c>
      <c r="C334" s="8" t="str">
        <f>MaBL!C334</f>
        <v>WAREHOUSE NO 1 (TB45)</v>
      </c>
      <c r="D334" s="7" t="str">
        <f>MaBL!D334</f>
        <v>EAST CAMP</v>
      </c>
      <c r="E334" s="8" t="str">
        <f>MaBL!E334</f>
        <v>3300 MARINE ST</v>
      </c>
      <c r="F334" s="8" t="str">
        <f>MaBL!N334</f>
        <v>RESEARCH PROPERTY SERVICES</v>
      </c>
      <c r="G334" s="9">
        <f>MaBL!R334</f>
        <v>2000</v>
      </c>
    </row>
    <row r="335" spans="1:7" x14ac:dyDescent="0.25">
      <c r="A335" s="7" t="str">
        <f>MaBL!A335</f>
        <v>TB46</v>
      </c>
      <c r="B335" s="7" t="str">
        <f>MaBL!B335</f>
        <v>565</v>
      </c>
      <c r="C335" s="8" t="str">
        <f>MaBL!C335</f>
        <v>WAREHOUSE NO 2 (TB46)</v>
      </c>
      <c r="D335" s="7" t="str">
        <f>MaBL!D335</f>
        <v>EAST CAMP</v>
      </c>
      <c r="E335" s="8" t="str">
        <f>MaBL!E335</f>
        <v>3300 MARINE ST</v>
      </c>
      <c r="F335" s="8" t="str">
        <f>MaBL!N335</f>
        <v>RESEARCH PROPERTY SERVICES</v>
      </c>
      <c r="G335" s="9">
        <f>MaBL!R335</f>
        <v>2000</v>
      </c>
    </row>
    <row r="336" spans="1:7" x14ac:dyDescent="0.25">
      <c r="A336" s="7" t="str">
        <f>MaBL!A336</f>
        <v>TB47</v>
      </c>
      <c r="B336" s="7" t="str">
        <f>MaBL!B336</f>
        <v>563</v>
      </c>
      <c r="C336" s="8" t="str">
        <f>MaBL!C336</f>
        <v>WAREHOUSE NO 3 (TB47)</v>
      </c>
      <c r="D336" s="7" t="str">
        <f>MaBL!D336</f>
        <v>EAST CAMP</v>
      </c>
      <c r="E336" s="8" t="str">
        <f>MaBL!E336</f>
        <v>3300 MARINE ST</v>
      </c>
      <c r="F336" s="8" t="str">
        <f>MaBL!N336</f>
        <v>RESEARCH PROPERTY SERVICES</v>
      </c>
      <c r="G336" s="9">
        <f>MaBL!R336</f>
        <v>2000</v>
      </c>
    </row>
    <row r="337" spans="1:7" x14ac:dyDescent="0.25">
      <c r="A337" s="7" t="str">
        <f>MaBL!A337</f>
        <v>TB48</v>
      </c>
      <c r="B337" s="7" t="str">
        <f>MaBL!B337</f>
        <v>561</v>
      </c>
      <c r="C337" s="8" t="str">
        <f>MaBL!C337</f>
        <v>WAREHOUSE NO 4 (TB48)</v>
      </c>
      <c r="D337" s="7" t="str">
        <f>MaBL!D337</f>
        <v>EAST CAMP</v>
      </c>
      <c r="E337" s="8" t="str">
        <f>MaBL!E337</f>
        <v>3300 MARINE ST</v>
      </c>
      <c r="F337" s="8" t="str">
        <f>MaBL!N337</f>
        <v>RESEARCH PROPERTY SERVICES</v>
      </c>
      <c r="G337" s="9">
        <f>MaBL!R337</f>
        <v>2000</v>
      </c>
    </row>
    <row r="338" spans="1:7" x14ac:dyDescent="0.25">
      <c r="A338" s="7" t="str">
        <f>MaBL!A338</f>
        <v>TB49</v>
      </c>
      <c r="B338" s="7" t="str">
        <f>MaBL!B338</f>
        <v>140</v>
      </c>
      <c r="C338" s="8" t="str">
        <f>MaBL!C338</f>
        <v>STEAM CONVERSION SHED (TB49)</v>
      </c>
      <c r="D338" s="7" t="str">
        <f>MaBL!D338</f>
        <v>N BLDR CRK</v>
      </c>
      <c r="E338" s="8" t="str">
        <f>MaBL!E338</f>
        <v>1201 19TH ST</v>
      </c>
      <c r="F338" s="8" t="str">
        <f>MaBL!N338</f>
        <v>AUXILIARY</v>
      </c>
      <c r="G338" s="9">
        <f>MaBL!R338</f>
        <v>1688</v>
      </c>
    </row>
    <row r="339" spans="1:7" x14ac:dyDescent="0.25">
      <c r="A339" s="7" t="str">
        <f>MaBL!A339</f>
        <v>TB55</v>
      </c>
      <c r="B339" s="7" t="str">
        <f>MaBL!B339</f>
        <v>166</v>
      </c>
      <c r="C339" s="8" t="str">
        <f>MaBL!C339</f>
        <v>PRACTICE FOOTBALL FIELD BUILDING (TB55)</v>
      </c>
      <c r="D339" s="7" t="str">
        <f>MaBL!D339</f>
        <v>N BLDR CRK</v>
      </c>
      <c r="E339" s="8" t="str">
        <f>MaBL!E339</f>
        <v>1301 FOLSOM ST</v>
      </c>
      <c r="F339" s="8" t="str">
        <f>MaBL!N339</f>
        <v>AUXILIARY</v>
      </c>
      <c r="G339" s="9">
        <f>MaBL!R339</f>
        <v>289</v>
      </c>
    </row>
    <row r="340" spans="1:7" x14ac:dyDescent="0.25">
      <c r="A340" s="7" t="str">
        <f>MaBL!A340</f>
        <v>TB65</v>
      </c>
      <c r="B340" s="7" t="str">
        <f>MaBL!B340</f>
        <v>279</v>
      </c>
      <c r="C340" s="8" t="str">
        <f>MaBL!C340</f>
        <v>TEMPORARY BUILDING 65 (TB65)</v>
      </c>
      <c r="D340" s="7" t="str">
        <f>MaBL!D340</f>
        <v>GRANDVIEW</v>
      </c>
      <c r="E340" s="8" t="str">
        <f>MaBL!E340</f>
        <v>1301 GRANDVIEW AVE</v>
      </c>
      <c r="F340" s="8" t="str">
        <f>MaBL!N340</f>
        <v>RESEARCH PROPERTY SERVICES</v>
      </c>
      <c r="G340" s="9">
        <f>MaBL!R340</f>
        <v>2923</v>
      </c>
    </row>
    <row r="341" spans="1:7" x14ac:dyDescent="0.25">
      <c r="A341" s="7" t="str">
        <f>MaBL!A341</f>
        <v>TB65A</v>
      </c>
      <c r="B341" s="7" t="str">
        <f>MaBL!B341</f>
        <v>279A</v>
      </c>
      <c r="C341" s="8" t="str">
        <f>MaBL!C341</f>
        <v>TEMPORARY BUILDING 65 GARAGE (TB65A)</v>
      </c>
      <c r="D341" s="7" t="str">
        <f>MaBL!D341</f>
        <v>GRANDVIEW</v>
      </c>
      <c r="E341" s="8" t="str">
        <f>MaBL!E341</f>
        <v>1301 GRANDVIEW AVE</v>
      </c>
      <c r="F341" s="8" t="str">
        <f>MaBL!N341</f>
        <v>RESEARCH PROPERTY SERVICES</v>
      </c>
      <c r="G341" s="9">
        <f>MaBL!R341</f>
        <v>390</v>
      </c>
    </row>
    <row r="342" spans="1:7" x14ac:dyDescent="0.25">
      <c r="A342" s="7" t="str">
        <f>MaBL!A342</f>
        <v>TB66</v>
      </c>
      <c r="B342" s="7" t="str">
        <f>MaBL!B342</f>
        <v>289</v>
      </c>
      <c r="C342" s="8" t="str">
        <f>MaBL!C342</f>
        <v>TEMPORARY BUILDING 66 (TB66)</v>
      </c>
      <c r="D342" s="7" t="str">
        <f>MaBL!D342</f>
        <v>GRANDVIEW</v>
      </c>
      <c r="E342" s="8" t="str">
        <f>MaBL!E342</f>
        <v>1445 GRANDVIEW AVE</v>
      </c>
      <c r="F342" s="8" t="str">
        <f>MaBL!N342</f>
        <v>RESEARCH PROPERTY SERVICES</v>
      </c>
      <c r="G342" s="9">
        <f>MaBL!R342</f>
        <v>3823</v>
      </c>
    </row>
    <row r="343" spans="1:7" x14ac:dyDescent="0.25">
      <c r="A343" s="7" t="str">
        <f>MaBL!A343</f>
        <v>TB70</v>
      </c>
      <c r="B343" s="7" t="str">
        <f>MaBL!B343</f>
        <v>282</v>
      </c>
      <c r="C343" s="8" t="str">
        <f>MaBL!C343</f>
        <v>TEMPORARY BUILDING 70 (TB70)</v>
      </c>
      <c r="D343" s="7" t="str">
        <f>MaBL!D343</f>
        <v>GRANDVIEW</v>
      </c>
      <c r="E343" s="8" t="str">
        <f>MaBL!E343</f>
        <v>1302 GRANDVIEW AVE</v>
      </c>
      <c r="F343" s="8" t="str">
        <f>MaBL!N343</f>
        <v>RESEARCH PROPERTY SERVICES</v>
      </c>
      <c r="G343" s="9">
        <f>MaBL!R343</f>
        <v>3793</v>
      </c>
    </row>
    <row r="344" spans="1:7" x14ac:dyDescent="0.25">
      <c r="A344" s="7" t="str">
        <f>MaBL!A344</f>
        <v>TB72</v>
      </c>
      <c r="B344" s="7" t="str">
        <f>MaBL!B344</f>
        <v>725</v>
      </c>
      <c r="C344" s="8" t="str">
        <f>MaBL!C344</f>
        <v>TEMPORARY BUILDING 72 (TB72)</v>
      </c>
      <c r="D344" s="7" t="str">
        <f>MaBL!D344</f>
        <v>SOUTH CAMP</v>
      </c>
      <c r="E344" s="8" t="str">
        <f>MaBL!E344</f>
        <v>5278 TABLE MESA DR</v>
      </c>
      <c r="F344" s="8" t="str">
        <f>MaBL!N344</f>
        <v>RESEARCH PROPERTY SERVICES</v>
      </c>
      <c r="G344" s="9">
        <f>MaBL!R344</f>
        <v>16576</v>
      </c>
    </row>
    <row r="345" spans="1:7" x14ac:dyDescent="0.25">
      <c r="A345" s="7" t="str">
        <f>MaBL!A345</f>
        <v>TB78</v>
      </c>
      <c r="B345" s="7" t="str">
        <f>MaBL!B345</f>
        <v>278</v>
      </c>
      <c r="C345" s="8" t="str">
        <f>MaBL!C345</f>
        <v>TEMPORARY BUILDING 78 (TB78)</v>
      </c>
      <c r="D345" s="7" t="str">
        <f>MaBL!D345</f>
        <v>GRANDVIEW</v>
      </c>
      <c r="E345" s="8" t="str">
        <f>MaBL!E345</f>
        <v>1510 13TH ST</v>
      </c>
      <c r="F345" s="8" t="str">
        <f>MaBL!N345</f>
        <v>RESEARCH PROPERTY SERVICES</v>
      </c>
      <c r="G345" s="9">
        <f>MaBL!R345</f>
        <v>1674</v>
      </c>
    </row>
    <row r="346" spans="1:7" x14ac:dyDescent="0.25">
      <c r="A346" s="7" t="str">
        <f>MaBL!A346</f>
        <v>TB82</v>
      </c>
      <c r="B346" s="7" t="str">
        <f>MaBL!B346</f>
        <v>283</v>
      </c>
      <c r="C346" s="8" t="str">
        <f>MaBL!C346</f>
        <v>TEMPORARY BUILDING 82 (TB82)</v>
      </c>
      <c r="D346" s="7" t="str">
        <f>MaBL!D346</f>
        <v>GRANDVIEW</v>
      </c>
      <c r="E346" s="8" t="str">
        <f>MaBL!E346</f>
        <v>1333/1335 GRANDVIEW AVE</v>
      </c>
      <c r="F346" s="8" t="str">
        <f>MaBL!N346</f>
        <v>RESEARCH PROPERTY SERVICES</v>
      </c>
      <c r="G346" s="9">
        <f>MaBL!R346</f>
        <v>4436</v>
      </c>
    </row>
    <row r="347" spans="1:7" x14ac:dyDescent="0.25">
      <c r="A347" s="7" t="str">
        <f>MaBL!A347</f>
        <v>TB83</v>
      </c>
      <c r="B347" s="7" t="str">
        <f>MaBL!B347</f>
        <v>551</v>
      </c>
      <c r="C347" s="8" t="str">
        <f>MaBL!C347</f>
        <v>POTTS FIELD TRACK STORAGE (TB83)</v>
      </c>
      <c r="D347" s="7" t="str">
        <f>MaBL!D347</f>
        <v>EAST CAMP</v>
      </c>
      <c r="E347" s="8" t="str">
        <f>MaBL!E347</f>
        <v>3625 DISCOVERY DR</v>
      </c>
      <c r="F347" s="8" t="str">
        <f>MaBL!N347</f>
        <v>AUXILIARY</v>
      </c>
      <c r="G347" s="9">
        <f>MaBL!R347</f>
        <v>1285</v>
      </c>
    </row>
    <row r="348" spans="1:7" x14ac:dyDescent="0.25">
      <c r="A348" s="7" t="str">
        <f>MaBL!A348</f>
        <v>TB84</v>
      </c>
      <c r="B348" s="7" t="str">
        <f>MaBL!B348</f>
        <v>549</v>
      </c>
      <c r="C348" s="8" t="str">
        <f>MaBL!C348</f>
        <v>BRYAN BENJAMIN SAX SKI TEAM BUILDNG (TB84)</v>
      </c>
      <c r="D348" s="7" t="str">
        <f>MaBL!D348</f>
        <v>EAST CAMP</v>
      </c>
      <c r="E348" s="8" t="str">
        <f>MaBL!E348</f>
        <v>3601/3603 DISCOVERY DR</v>
      </c>
      <c r="F348" s="8" t="str">
        <f>MaBL!N348</f>
        <v>AUXILIARY</v>
      </c>
      <c r="G348" s="9">
        <f>MaBL!R348</f>
        <v>3517</v>
      </c>
    </row>
    <row r="349" spans="1:7" x14ac:dyDescent="0.25">
      <c r="A349" s="7" t="str">
        <f>MaBL!A349</f>
        <v>TB85</v>
      </c>
      <c r="B349" s="7" t="str">
        <f>MaBL!B349</f>
        <v>550</v>
      </c>
      <c r="C349" s="8" t="str">
        <f>MaBL!C349</f>
        <v>AUXILARY TRACK STORAGE NORTHWEST OF POTTS FIELD (TB85)</v>
      </c>
      <c r="D349" s="7" t="str">
        <f>MaBL!D349</f>
        <v>EAST CAMP</v>
      </c>
      <c r="E349" s="8" t="str">
        <f>MaBL!E349</f>
        <v>3609 DISCOVERY DR</v>
      </c>
      <c r="F349" s="8" t="str">
        <f>MaBL!N349</f>
        <v>AUXILIARY</v>
      </c>
      <c r="G349" s="9">
        <f>MaBL!R349</f>
        <v>720</v>
      </c>
    </row>
    <row r="350" spans="1:7" x14ac:dyDescent="0.25">
      <c r="A350" s="7" t="str">
        <f>MaBL!A350</f>
        <v>TB88</v>
      </c>
      <c r="B350" s="7" t="str">
        <f>MaBL!B350</f>
        <v>288</v>
      </c>
      <c r="C350" s="8" t="str">
        <f>MaBL!C350</f>
        <v>TEMPORARY BUILDING 88 (TB88)</v>
      </c>
      <c r="D350" s="7" t="str">
        <f>MaBL!D350</f>
        <v>GRANDVIEW</v>
      </c>
      <c r="E350" s="8" t="str">
        <f>MaBL!E350</f>
        <v>1338 GRANDVIEW AVE</v>
      </c>
      <c r="F350" s="8" t="str">
        <f>MaBL!N350</f>
        <v>RESEARCH PROPERTY SERVICES</v>
      </c>
      <c r="G350" s="9">
        <f>MaBL!R350</f>
        <v>3193</v>
      </c>
    </row>
    <row r="351" spans="1:7" x14ac:dyDescent="0.25">
      <c r="A351" s="7" t="str">
        <f>MaBL!A351</f>
        <v>TB90</v>
      </c>
      <c r="B351" s="7" t="str">
        <f>MaBL!B351</f>
        <v>281</v>
      </c>
      <c r="C351" s="8" t="str">
        <f>MaBL!C351</f>
        <v>TEMPORARY BUILDING 90 (TB90)</v>
      </c>
      <c r="D351" s="7" t="str">
        <f>MaBL!D351</f>
        <v>GRANDVIEW</v>
      </c>
      <c r="E351" s="8" t="str">
        <f>MaBL!E351</f>
        <v>1514 13TH ST</v>
      </c>
      <c r="F351" s="8" t="str">
        <f>MaBL!N351</f>
        <v>RESEARCH PROPERTY SERVICES</v>
      </c>
      <c r="G351" s="9">
        <f>MaBL!R351</f>
        <v>2092</v>
      </c>
    </row>
    <row r="352" spans="1:7" x14ac:dyDescent="0.25">
      <c r="A352" s="7" t="str">
        <f>MaBL!A352</f>
        <v>TB93</v>
      </c>
      <c r="B352" s="7" t="str">
        <f>MaBL!B352</f>
        <v>290</v>
      </c>
      <c r="C352" s="8" t="str">
        <f>MaBL!C352</f>
        <v>TEMPORARY BUILDING 93 (TB93)</v>
      </c>
      <c r="D352" s="7" t="str">
        <f>MaBL!D352</f>
        <v>GRANDVIEW</v>
      </c>
      <c r="E352" s="8" t="str">
        <f>MaBL!E352</f>
        <v>1344 GRANDVIEW AVE</v>
      </c>
      <c r="F352" s="8" t="str">
        <f>MaBL!N352</f>
        <v>GENERAL FUND</v>
      </c>
      <c r="G352" s="9">
        <f>MaBL!R352</f>
        <v>3082</v>
      </c>
    </row>
    <row r="353" spans="1:7" x14ac:dyDescent="0.25">
      <c r="A353" s="7" t="str">
        <f>MaBL!A353</f>
        <v>TB99</v>
      </c>
      <c r="B353" s="7" t="str">
        <f>MaBL!B353</f>
        <v>287</v>
      </c>
      <c r="C353" s="8" t="str">
        <f>MaBL!C353</f>
        <v>TEMPORARY BUILDING 99 (TB99)</v>
      </c>
      <c r="D353" s="7" t="str">
        <f>MaBL!D353</f>
        <v>GRANDVIEW</v>
      </c>
      <c r="E353" s="8" t="str">
        <f>MaBL!E353</f>
        <v>1429 GRANDVIEW AVE</v>
      </c>
      <c r="F353" s="8" t="str">
        <f>MaBL!N353</f>
        <v>RESEARCH PROPERTY SERVICES</v>
      </c>
      <c r="G353" s="9">
        <f>MaBL!R353</f>
        <v>1394</v>
      </c>
    </row>
    <row r="354" spans="1:7" x14ac:dyDescent="0.25">
      <c r="A354" s="7" t="str">
        <f>MaBL!A354</f>
        <v>TETN</v>
      </c>
      <c r="B354" s="7" t="str">
        <f>MaBL!B354</f>
        <v>037S</v>
      </c>
      <c r="C354" s="8" t="str">
        <f>MaBL!C354</f>
        <v>TETON (TETN)</v>
      </c>
      <c r="D354" s="7" t="str">
        <f>MaBL!D354</f>
        <v>MTN RSH ST</v>
      </c>
      <c r="E354" s="8" t="str">
        <f>MaBL!E354</f>
        <v>818 COUNTY RD 116</v>
      </c>
      <c r="F354" s="8" t="str">
        <f>MaBL!N354</f>
        <v>AUXILIARY</v>
      </c>
      <c r="G354" s="9">
        <f>MaBL!R354</f>
        <v>126</v>
      </c>
    </row>
    <row r="355" spans="1:7" x14ac:dyDescent="0.25">
      <c r="A355" s="7" t="str">
        <f>MaBL!A355</f>
        <v>THTR</v>
      </c>
      <c r="B355" s="7" t="str">
        <f>MaBL!B355</f>
        <v>218</v>
      </c>
      <c r="C355" s="8" t="str">
        <f>MaBL!C355</f>
        <v>UNIVERSITY THEATRE (THTR)</v>
      </c>
      <c r="D355" s="7" t="str">
        <f>MaBL!D355</f>
        <v>MAIN CAMP</v>
      </c>
      <c r="E355" s="8" t="str">
        <f>MaBL!E355</f>
        <v>1515 CENTRAL CAMPUS MALL</v>
      </c>
      <c r="F355" s="8" t="str">
        <f>MaBL!N355</f>
        <v>GENERAL FUND</v>
      </c>
      <c r="G355" s="9">
        <f>MaBL!R355</f>
        <v>71239</v>
      </c>
    </row>
    <row r="356" spans="1:7" x14ac:dyDescent="0.25">
      <c r="A356" s="7" t="str">
        <f>MaBL!A356</f>
        <v>TLRS</v>
      </c>
      <c r="B356" s="7" t="str">
        <f>MaBL!B356</f>
        <v>037W</v>
      </c>
      <c r="C356" s="8" t="str">
        <f>MaBL!C356</f>
        <v>TULAROOSA (TLRS)</v>
      </c>
      <c r="D356" s="7" t="str">
        <f>MaBL!D356</f>
        <v>MTN RSH ST</v>
      </c>
      <c r="E356" s="8" t="str">
        <f>MaBL!E356</f>
        <v>818 COUNTY RD 116</v>
      </c>
      <c r="F356" s="8" t="str">
        <f>MaBL!N356</f>
        <v>AUXILIARY</v>
      </c>
      <c r="G356" s="9">
        <f>MaBL!R356</f>
        <v>126</v>
      </c>
    </row>
    <row r="357" spans="1:7" x14ac:dyDescent="0.25">
      <c r="A357" s="7" t="str">
        <f>MaBL!A357</f>
        <v>TNDR</v>
      </c>
      <c r="B357" s="7" t="str">
        <f>MaBL!B357</f>
        <v>039C</v>
      </c>
      <c r="C357" s="8" t="str">
        <f>MaBL!C357</f>
        <v>TUNDRA LAB (TNDR)</v>
      </c>
      <c r="D357" s="7" t="str">
        <f>MaBL!D357</f>
        <v>MTN RSH ST</v>
      </c>
      <c r="E357" s="8" t="str">
        <f>MaBL!E357</f>
        <v>818 COUNTY RD 116</v>
      </c>
      <c r="F357" s="8" t="str">
        <f>MaBL!N357</f>
        <v>AUXILIARY</v>
      </c>
      <c r="G357" s="9">
        <f>MaBL!R357</f>
        <v>1232</v>
      </c>
    </row>
    <row r="358" spans="1:7" x14ac:dyDescent="0.25">
      <c r="A358" s="7" t="str">
        <f>MaBL!A358</f>
        <v>TRAN</v>
      </c>
      <c r="B358" s="7" t="str">
        <f>MaBL!B358</f>
        <v>571</v>
      </c>
      <c r="C358" s="8" t="str">
        <f>MaBL!C358</f>
        <v>TRANSPORTATION CENTER AND ANNEX (TRAN)</v>
      </c>
      <c r="D358" s="7" t="str">
        <f>MaBL!D358</f>
        <v>EAST CAMP</v>
      </c>
      <c r="E358" s="8" t="str">
        <f>MaBL!E358</f>
        <v>3205 MARINE ST</v>
      </c>
      <c r="F358" s="8" t="str">
        <f>MaBL!N358</f>
        <v>AUXILIARY</v>
      </c>
      <c r="G358" s="9">
        <f>MaBL!R358</f>
        <v>9349</v>
      </c>
    </row>
    <row r="359" spans="1:7" x14ac:dyDescent="0.25">
      <c r="A359" s="7" t="str">
        <f>MaBL!A359</f>
        <v>UCTR</v>
      </c>
      <c r="B359" s="7" t="str">
        <f>MaBL!B359</f>
        <v>310</v>
      </c>
      <c r="C359" s="8" t="str">
        <f>MaBL!C359</f>
        <v>UNIVERSITY ADMINISTRATIVE CENTER (UCTR)</v>
      </c>
      <c r="D359" s="7" t="str">
        <f>MaBL!D359</f>
        <v>MAIN CAMP</v>
      </c>
      <c r="E359" s="8" t="str">
        <f>MaBL!E359</f>
        <v>914 BROADWAY</v>
      </c>
      <c r="F359" s="8" t="str">
        <f>MaBL!N359</f>
        <v>GENERAL FUND</v>
      </c>
      <c r="G359" s="9">
        <f>MaBL!R359</f>
        <v>15174</v>
      </c>
    </row>
    <row r="360" spans="1:7" x14ac:dyDescent="0.25">
      <c r="A360" s="7" t="str">
        <f>MaBL!A360</f>
        <v>UINT</v>
      </c>
      <c r="B360" s="7" t="str">
        <f>MaBL!B360</f>
        <v>037U</v>
      </c>
      <c r="C360" s="8" t="str">
        <f>MaBL!C360</f>
        <v>UINTA (UINT)</v>
      </c>
      <c r="D360" s="7" t="str">
        <f>MaBL!D360</f>
        <v>MTN RSH ST</v>
      </c>
      <c r="E360" s="8" t="str">
        <f>MaBL!E360</f>
        <v>818 COUNTY RD 116</v>
      </c>
      <c r="F360" s="8" t="str">
        <f>MaBL!N360</f>
        <v>AUXILIARY</v>
      </c>
      <c r="G360" s="9">
        <f>MaBL!R360</f>
        <v>126</v>
      </c>
    </row>
    <row r="361" spans="1:7" x14ac:dyDescent="0.25">
      <c r="A361" s="7" t="str">
        <f>MaBL!A361</f>
        <v>UMC</v>
      </c>
      <c r="B361" s="7" t="str">
        <f>MaBL!B361</f>
        <v>205</v>
      </c>
      <c r="C361" s="8" t="str">
        <f>MaBL!C361</f>
        <v>UNIVERSITY MEMORIAL CENTER (UMC)</v>
      </c>
      <c r="D361" s="7" t="str">
        <f>MaBL!D361</f>
        <v>MAIN CAMP</v>
      </c>
      <c r="E361" s="8" t="str">
        <f>MaBL!E361</f>
        <v>1669 EUCLID AVE</v>
      </c>
      <c r="F361" s="8" t="str">
        <f>MaBL!N361</f>
        <v>AUXILIARY</v>
      </c>
      <c r="G361" s="9">
        <f>MaBL!R361</f>
        <v>257485</v>
      </c>
    </row>
    <row r="362" spans="1:7" x14ac:dyDescent="0.25">
      <c r="A362" s="7" t="str">
        <f>MaBL!A362</f>
        <v>URES</v>
      </c>
      <c r="B362" s="7" t="str">
        <f>MaBL!B362</f>
        <v>650</v>
      </c>
      <c r="C362" s="8" t="str">
        <f>MaBL!C362</f>
        <v>UNIVERSITY RESIDENCE (URES)</v>
      </c>
      <c r="D362" s="7" t="str">
        <f>MaBL!D362</f>
        <v>WILL VILL</v>
      </c>
      <c r="E362" s="8" t="str">
        <f>MaBL!E362</f>
        <v>3600 CADDO PKWY</v>
      </c>
      <c r="F362" s="8" t="str">
        <f>MaBL!N362</f>
        <v>AUXILIARY</v>
      </c>
      <c r="G362" s="9">
        <f>MaBL!R362</f>
        <v>11054</v>
      </c>
    </row>
    <row r="363" spans="1:7" x14ac:dyDescent="0.25">
      <c r="A363" s="7" t="str">
        <f>MaBL!A363</f>
        <v>VAC</v>
      </c>
      <c r="B363" s="7" t="str">
        <f>MaBL!B363</f>
        <v>229</v>
      </c>
      <c r="C363" s="8" t="str">
        <f>MaBL!C363</f>
        <v>VISUAL ARTS COMPLEX (VAC)</v>
      </c>
      <c r="D363" s="7" t="str">
        <f>MaBL!D363</f>
        <v>MAIN CAMP</v>
      </c>
      <c r="E363" s="8" t="str">
        <f>MaBL!E363</f>
        <v>1085 18TH ST</v>
      </c>
      <c r="F363" s="8" t="str">
        <f>MaBL!N363</f>
        <v>GENERAL FUND</v>
      </c>
      <c r="G363" s="9">
        <f>MaBL!R363</f>
        <v>179813</v>
      </c>
    </row>
    <row r="364" spans="1:7" x14ac:dyDescent="0.25">
      <c r="A364" s="7" t="str">
        <f>MaBL!A364</f>
        <v>VHCL</v>
      </c>
      <c r="B364" s="7" t="str">
        <f>MaBL!B364</f>
        <v>034B</v>
      </c>
      <c r="C364" s="8" t="str">
        <f>MaBL!C364</f>
        <v>VEHICLE STORAGE (VHCL)</v>
      </c>
      <c r="D364" s="7" t="str">
        <f>MaBL!D364</f>
        <v>MTN RSH ST</v>
      </c>
      <c r="E364" s="8" t="str">
        <f>MaBL!E364</f>
        <v>818 COUNTY RD 116</v>
      </c>
      <c r="F364" s="8" t="str">
        <f>MaBL!N364</f>
        <v>AUXILIARY</v>
      </c>
      <c r="G364" s="9">
        <f>MaBL!R364</f>
        <v>913</v>
      </c>
    </row>
    <row r="365" spans="1:7" x14ac:dyDescent="0.25">
      <c r="A365" s="7" t="str">
        <f>MaBL!A365</f>
        <v>VPMP</v>
      </c>
      <c r="B365" s="7" t="str">
        <f>MaBL!B365</f>
        <v>251</v>
      </c>
      <c r="C365" s="8" t="str">
        <f>MaBL!C365</f>
        <v>VARSITY LAKE PUMP STATION (VPMP)</v>
      </c>
      <c r="D365" s="7" t="str">
        <f>MaBL!D365</f>
        <v>MAIN CAMP</v>
      </c>
      <c r="E365" s="8" t="str">
        <f>MaBL!E365</f>
        <v>1500 UNIVERSITY AVE</v>
      </c>
      <c r="F365" s="8" t="str">
        <f>MaBL!N365</f>
        <v>AUXILIARY</v>
      </c>
      <c r="G365" s="9">
        <f>MaBL!R365</f>
        <v>401</v>
      </c>
    </row>
    <row r="366" spans="1:7" x14ac:dyDescent="0.25">
      <c r="A366" s="7" t="str">
        <f>MaBL!A366</f>
        <v>WALN</v>
      </c>
      <c r="B366" s="7" t="str">
        <f>MaBL!B366</f>
        <v>583</v>
      </c>
      <c r="C366" s="8" t="str">
        <f>MaBL!C366</f>
        <v>WALNUT DISTRIBUTION CENTER (WALN)</v>
      </c>
      <c r="D366" s="7" t="str">
        <f>MaBL!D366</f>
        <v>EASTCAMPN</v>
      </c>
      <c r="E366" s="8" t="str">
        <f>MaBL!E366</f>
        <v>3300 WALNUT ST</v>
      </c>
      <c r="F366" s="8" t="str">
        <f>MaBL!N366</f>
        <v>GENERAL FUND</v>
      </c>
      <c r="G366" s="9">
        <f>MaBL!R366</f>
        <v>146582</v>
      </c>
    </row>
    <row r="367" spans="1:7" x14ac:dyDescent="0.25">
      <c r="A367" s="7" t="str">
        <f>MaBL!A367</f>
        <v>WARD</v>
      </c>
      <c r="B367" s="7" t="str">
        <f>MaBL!B367</f>
        <v>324</v>
      </c>
      <c r="C367" s="8" t="str">
        <f>MaBL!C367</f>
        <v>WARDENBURG STUDENT HEALTH CENTER (WARD)</v>
      </c>
      <c r="D367" s="7" t="str">
        <f>MaBL!D367</f>
        <v>MAIN CAMP</v>
      </c>
      <c r="E367" s="8" t="str">
        <f>MaBL!E367</f>
        <v>1900 WARDENBURG DR</v>
      </c>
      <c r="F367" s="8" t="str">
        <f>MaBL!N367</f>
        <v>AUXILIARY</v>
      </c>
      <c r="G367" s="9">
        <f>MaBL!R367</f>
        <v>55963</v>
      </c>
    </row>
    <row r="368" spans="1:7" x14ac:dyDescent="0.25">
      <c r="A368" s="7" t="str">
        <f>MaBL!A368</f>
        <v>WASA</v>
      </c>
      <c r="B368" s="7" t="str">
        <f>MaBL!B368</f>
        <v>037T</v>
      </c>
      <c r="C368" s="8" t="str">
        <f>MaBL!C368</f>
        <v>WASATCH (WASA)</v>
      </c>
      <c r="D368" s="7" t="str">
        <f>MaBL!D368</f>
        <v>MTN RSH ST</v>
      </c>
      <c r="E368" s="8" t="str">
        <f>MaBL!E368</f>
        <v>818 COUNTY RD 116</v>
      </c>
      <c r="F368" s="8" t="str">
        <f>MaBL!N368</f>
        <v>AUXILIARY</v>
      </c>
      <c r="G368" s="9">
        <f>MaBL!R368</f>
        <v>126</v>
      </c>
    </row>
    <row r="369" spans="1:7" x14ac:dyDescent="0.25">
      <c r="A369" s="7" t="str">
        <f>MaBL!A369</f>
        <v>WDBY</v>
      </c>
      <c r="B369" s="7" t="str">
        <f>MaBL!B369</f>
        <v>241</v>
      </c>
      <c r="C369" s="8" t="str">
        <f>MaBL!C369</f>
        <v>WOODBURY ARTS &amp; SCIENCES BUILDING (WDBY)</v>
      </c>
      <c r="D369" s="7" t="str">
        <f>MaBL!D369</f>
        <v>MAIN CAMP</v>
      </c>
      <c r="E369" s="8" t="str">
        <f>MaBL!E369</f>
        <v>1600 PLEASANT ST</v>
      </c>
      <c r="F369" s="8" t="str">
        <f>MaBL!N369</f>
        <v>GENERAL FUND</v>
      </c>
      <c r="G369" s="9">
        <f>MaBL!R369</f>
        <v>12937</v>
      </c>
    </row>
    <row r="370" spans="1:7" x14ac:dyDescent="0.25">
      <c r="A370" s="7" t="str">
        <f>MaBL!A370</f>
        <v>WDEP</v>
      </c>
      <c r="B370" s="7" t="str">
        <f>MaBL!B370</f>
        <v>354</v>
      </c>
      <c r="C370" s="8" t="str">
        <f>MaBL!C370</f>
        <v>WEST DISTRICT ENERGY PLANT (WDEP)</v>
      </c>
      <c r="D370" s="7" t="str">
        <f>MaBL!D370</f>
        <v>MAIN CAMP</v>
      </c>
      <c r="E370" s="8" t="str">
        <f>MaBL!E370</f>
        <v>1100 18TH ST</v>
      </c>
      <c r="F370" s="8" t="str">
        <f>MaBL!N370</f>
        <v>AUXILIARY</v>
      </c>
      <c r="G370" s="9">
        <f>MaBL!R370</f>
        <v>22647</v>
      </c>
    </row>
    <row r="371" spans="1:7" x14ac:dyDescent="0.25">
      <c r="A371" s="7" t="str">
        <f>MaBL!A371</f>
        <v>WDIL</v>
      </c>
      <c r="B371" s="7" t="str">
        <f>MaBL!B371</f>
        <v>899</v>
      </c>
      <c r="C371" s="8" t="str">
        <f>MaBL!C371</f>
        <v>1164 W DILLON RD (WDIL)</v>
      </c>
      <c r="D371" s="7" t="str">
        <f>MaBL!D371</f>
        <v>OFF CAMPUS</v>
      </c>
      <c r="E371" s="8" t="str">
        <f>MaBL!E371</f>
        <v>1164 W DILLON RD</v>
      </c>
      <c r="F371" s="8" t="str">
        <f>MaBL!N371</f>
        <v>AUXILIARY</v>
      </c>
      <c r="G371" s="9">
        <f>MaBL!R371</f>
        <v>58609</v>
      </c>
    </row>
    <row r="372" spans="1:7" x14ac:dyDescent="0.25">
      <c r="A372" s="7" t="str">
        <f>MaBL!A372</f>
        <v>WEB</v>
      </c>
      <c r="B372" s="7" t="str">
        <f>MaBL!B372</f>
        <v>630A</v>
      </c>
      <c r="C372" s="8" t="str">
        <f>MaBL!C372</f>
        <v>WEBER HALL (WEB)</v>
      </c>
      <c r="D372" s="7" t="str">
        <f>MaBL!D372</f>
        <v>WILL VILL</v>
      </c>
      <c r="E372" s="8" t="str">
        <f>MaBL!E372</f>
        <v>3275 APACHE DR</v>
      </c>
      <c r="F372" s="8" t="str">
        <f>MaBL!N372</f>
        <v>AUXILIARY</v>
      </c>
      <c r="G372" s="9">
        <f>MaBL!R372</f>
        <v>190867</v>
      </c>
    </row>
    <row r="373" spans="1:7" x14ac:dyDescent="0.25">
      <c r="A373" s="7" t="str">
        <f>MaBL!A373</f>
        <v>WILD</v>
      </c>
      <c r="B373" s="7" t="str">
        <f>MaBL!B373</f>
        <v>592</v>
      </c>
      <c r="C373" s="8" t="str">
        <f>MaBL!C373</f>
        <v>2860 WILDERNESS PLACE (WILD)</v>
      </c>
      <c r="D373" s="7" t="str">
        <f>MaBL!D373</f>
        <v>EASTCAMPN</v>
      </c>
      <c r="E373" s="8" t="str">
        <f>MaBL!E373</f>
        <v>2860 WILDERNESS PL</v>
      </c>
      <c r="F373" s="8" t="str">
        <f>MaBL!N373</f>
        <v>GENERAL FUND</v>
      </c>
      <c r="G373" s="9">
        <f>MaBL!R373</f>
        <v>63191</v>
      </c>
    </row>
    <row r="374" spans="1:7" x14ac:dyDescent="0.25">
      <c r="A374" s="7" t="str">
        <f>MaBL!A374</f>
        <v>WIND</v>
      </c>
      <c r="B374" s="7" t="str">
        <f>MaBL!B374</f>
        <v>593</v>
      </c>
      <c r="C374" s="8" t="str">
        <f>MaBL!C374</f>
        <v>WIND TUNNEL (WIND)</v>
      </c>
      <c r="D374" s="7" t="str">
        <f>MaBL!D374</f>
        <v>EAST CAMP</v>
      </c>
      <c r="E374" s="8" t="str">
        <f>MaBL!E374</f>
        <v>4001 DISCOVERY DR</v>
      </c>
      <c r="F374" s="8" t="str">
        <f>MaBL!N374</f>
        <v>GENERAL FUND</v>
      </c>
      <c r="G374" s="9">
        <f>MaBL!R374</f>
        <v>3469</v>
      </c>
    </row>
    <row r="375" spans="1:7" x14ac:dyDescent="0.25">
      <c r="A375" s="7" t="str">
        <f>MaBL!A375</f>
        <v>WLAW</v>
      </c>
      <c r="B375" s="7" t="str">
        <f>MaBL!B375</f>
        <v>403</v>
      </c>
      <c r="C375" s="8" t="str">
        <f>MaBL!C375</f>
        <v>WOLF LAW BUILDING (WLAW)</v>
      </c>
      <c r="D375" s="7" t="str">
        <f>MaBL!D375</f>
        <v>MAIN CAMP</v>
      </c>
      <c r="E375" s="8" t="str">
        <f>MaBL!E375</f>
        <v>2450 KITTREDGE LOOP RD</v>
      </c>
      <c r="F375" s="8" t="str">
        <f>MaBL!N375</f>
        <v>GENERAL FUND</v>
      </c>
      <c r="G375" s="9">
        <f>MaBL!R375</f>
        <v>190007</v>
      </c>
    </row>
    <row r="376" spans="1:7" x14ac:dyDescent="0.25">
      <c r="A376" s="7" t="str">
        <f>MaBL!A376</f>
        <v>WLLW</v>
      </c>
      <c r="B376" s="7" t="str">
        <f>MaBL!B376</f>
        <v>036E</v>
      </c>
      <c r="C376" s="8" t="str">
        <f>MaBL!C376</f>
        <v>WILLOW (WLLW)</v>
      </c>
      <c r="D376" s="7" t="str">
        <f>MaBL!D376</f>
        <v>MTN RSH ST</v>
      </c>
      <c r="E376" s="8" t="str">
        <f>MaBL!E376</f>
        <v>818 COUNTY RD 116</v>
      </c>
      <c r="F376" s="8" t="str">
        <f>MaBL!N376</f>
        <v>AUXILIARY</v>
      </c>
      <c r="G376" s="9">
        <f>MaBL!R376</f>
        <v>336</v>
      </c>
    </row>
    <row r="377" spans="1:7" x14ac:dyDescent="0.25">
      <c r="A377" s="7" t="str">
        <f>MaBL!A377</f>
        <v>WLRD</v>
      </c>
      <c r="B377" s="7" t="str">
        <f>MaBL!B377</f>
        <v>327</v>
      </c>
      <c r="C377" s="8" t="str">
        <f>MaBL!C377</f>
        <v>WILLARD HALL (WLRD)</v>
      </c>
      <c r="D377" s="7" t="str">
        <f>MaBL!D377</f>
        <v>MAIN CAMP</v>
      </c>
      <c r="E377" s="8" t="str">
        <f>MaBL!E377</f>
        <v>2200 WILLARD LOOP DR</v>
      </c>
      <c r="F377" s="8" t="str">
        <f>MaBL!N377</f>
        <v>AUXILIARY</v>
      </c>
      <c r="G377" s="9">
        <f>MaBL!R377</f>
        <v>100969</v>
      </c>
    </row>
    <row r="378" spans="1:7" x14ac:dyDescent="0.25">
      <c r="A378" s="7" t="str">
        <f>MaBL!A378</f>
        <v>WMGBA</v>
      </c>
      <c r="B378" s="7" t="str">
        <f>MaBL!B378</f>
        <v>299A</v>
      </c>
      <c r="C378" s="8" t="str">
        <f>MaBL!C378</f>
        <v>WEST MAIN GROUNDS BUILDING A (WMGBA)</v>
      </c>
      <c r="D378" s="7" t="str">
        <f>MaBL!D378</f>
        <v>GRANDVIEW</v>
      </c>
      <c r="E378" s="8" t="str">
        <f>MaBL!E378</f>
        <v>1201 17TH ST</v>
      </c>
      <c r="F378" s="8" t="str">
        <f>MaBL!N378</f>
        <v>GENERAL FUND</v>
      </c>
      <c r="G378" s="9">
        <f>MaBL!R378</f>
        <v>110</v>
      </c>
    </row>
    <row r="379" spans="1:7" x14ac:dyDescent="0.25">
      <c r="A379" s="7" t="str">
        <f>MaBL!A379</f>
        <v>WMGBB</v>
      </c>
      <c r="B379" s="7" t="str">
        <f>MaBL!B379</f>
        <v>299B</v>
      </c>
      <c r="C379" s="8" t="str">
        <f>MaBL!C379</f>
        <v>WEST MAIN GROUNDS BUILDING B (WMGBB)</v>
      </c>
      <c r="D379" s="7" t="str">
        <f>MaBL!D379</f>
        <v>GRANDVIEW</v>
      </c>
      <c r="E379" s="8" t="str">
        <f>MaBL!E379</f>
        <v>1201 17TH ST</v>
      </c>
      <c r="F379" s="8" t="str">
        <f>MaBL!N379</f>
        <v>GENERAL FUND</v>
      </c>
      <c r="G379" s="9">
        <f>MaBL!R379</f>
        <v>110</v>
      </c>
    </row>
    <row r="380" spans="1:7" x14ac:dyDescent="0.25">
      <c r="A380" s="7" t="str">
        <f>MaBL!A380</f>
        <v>WMGBC</v>
      </c>
      <c r="B380" s="7" t="str">
        <f>MaBL!B380</f>
        <v>299C</v>
      </c>
      <c r="C380" s="8" t="str">
        <f>MaBL!C380</f>
        <v>WEST MAIN GROUNDS BUILDING C (WMGBC)</v>
      </c>
      <c r="D380" s="7" t="str">
        <f>MaBL!D380</f>
        <v>GRANDVIEW</v>
      </c>
      <c r="E380" s="8" t="str">
        <f>MaBL!E380</f>
        <v>1201 17TH ST</v>
      </c>
      <c r="F380" s="8" t="str">
        <f>MaBL!N380</f>
        <v>GENERAL FUND</v>
      </c>
      <c r="G380" s="9">
        <f>MaBL!R380</f>
        <v>297</v>
      </c>
    </row>
    <row r="381" spans="1:7" x14ac:dyDescent="0.25">
      <c r="A381" s="7" t="str">
        <f>MaBL!A381</f>
        <v>WMGBD</v>
      </c>
      <c r="B381" s="7" t="str">
        <f>MaBL!B381</f>
        <v>299D</v>
      </c>
      <c r="C381" s="8" t="str">
        <f>MaBL!C381</f>
        <v>WEST MAIN GROUNDS BUILDING D (WMGBD)</v>
      </c>
      <c r="D381" s="7" t="str">
        <f>MaBL!D381</f>
        <v>GRANDVIEW</v>
      </c>
      <c r="E381" s="8" t="str">
        <f>MaBL!E381</f>
        <v>1201 17TH ST</v>
      </c>
      <c r="F381" s="8" t="str">
        <f>MaBL!N381</f>
        <v>GENERAL FUND</v>
      </c>
      <c r="G381" s="9">
        <f>MaBL!R381</f>
        <v>99</v>
      </c>
    </row>
    <row r="382" spans="1:7" x14ac:dyDescent="0.25">
      <c r="A382" s="7" t="str">
        <f>MaBL!A382</f>
        <v>WPTI</v>
      </c>
      <c r="B382" s="7" t="str">
        <f>MaBL!B382</f>
        <v>036A</v>
      </c>
      <c r="C382" s="8" t="str">
        <f>MaBL!C382</f>
        <v>WAPATI (WPTI)</v>
      </c>
      <c r="D382" s="7" t="str">
        <f>MaBL!D382</f>
        <v>MTN RSH ST</v>
      </c>
      <c r="E382" s="8" t="str">
        <f>MaBL!E382</f>
        <v>818 COUNTY RD 116</v>
      </c>
      <c r="F382" s="8" t="str">
        <f>MaBL!N382</f>
        <v>AUXILIARY</v>
      </c>
      <c r="G382" s="9">
        <f>MaBL!R382</f>
        <v>126</v>
      </c>
    </row>
    <row r="383" spans="1:7" x14ac:dyDescent="0.25">
      <c r="A383" s="7" t="str">
        <f>MaBL!A383</f>
        <v>WRVR</v>
      </c>
      <c r="B383" s="7" t="str">
        <f>MaBL!B383</f>
        <v>037P</v>
      </c>
      <c r="C383" s="8" t="str">
        <f>MaBL!C383</f>
        <v>WIND RIVER (WRVR)</v>
      </c>
      <c r="D383" s="7" t="str">
        <f>MaBL!D383</f>
        <v>MTN RSH ST</v>
      </c>
      <c r="E383" s="8" t="str">
        <f>MaBL!E383</f>
        <v>818 COUNTY RD 116</v>
      </c>
      <c r="F383" s="8" t="str">
        <f>MaBL!N383</f>
        <v>AUXILIARY</v>
      </c>
      <c r="G383" s="9">
        <f>MaBL!R383</f>
        <v>126</v>
      </c>
    </row>
    <row r="384" spans="1:7" x14ac:dyDescent="0.25">
      <c r="A384" s="7" t="str">
        <f>MaBL!A384</f>
        <v>WSTE</v>
      </c>
      <c r="B384" s="7" t="str">
        <f>MaBL!B384</f>
        <v>035D</v>
      </c>
      <c r="C384" s="8" t="str">
        <f>MaBL!C384</f>
        <v>WASTE TREATMENT (WSTE)</v>
      </c>
      <c r="D384" s="7" t="str">
        <f>MaBL!D384</f>
        <v>MTN RSH ST</v>
      </c>
      <c r="E384" s="8" t="str">
        <f>MaBL!E384</f>
        <v>818 COUNTY RD 116</v>
      </c>
      <c r="F384" s="8" t="str">
        <f>MaBL!N384</f>
        <v>GENERAL FUND</v>
      </c>
      <c r="G384" s="9">
        <f>MaBL!R384</f>
        <v>619</v>
      </c>
    </row>
    <row r="385" spans="1:7" x14ac:dyDescent="0.25">
      <c r="A385" s="7" t="str">
        <f>MaBL!A385</f>
        <v>WVC</v>
      </c>
      <c r="B385" s="7" t="str">
        <f>MaBL!B385</f>
        <v>604</v>
      </c>
      <c r="C385" s="8" t="str">
        <f>MaBL!C385</f>
        <v>WILLIAMS VILLAGE DINING AND COMMUNITY COMMONS (WVC)</v>
      </c>
      <c r="D385" s="7" t="str">
        <f>MaBL!D385</f>
        <v>WILL VILL</v>
      </c>
      <c r="E385" s="8" t="str">
        <f>MaBL!E385</f>
        <v>510 30TH ST</v>
      </c>
      <c r="F385" s="8" t="str">
        <f>MaBL!N385</f>
        <v>AUXILIARY</v>
      </c>
      <c r="G385" s="9">
        <f>MaBL!R385</f>
        <v>114873</v>
      </c>
    </row>
    <row r="386" spans="1:7" x14ac:dyDescent="0.25">
      <c r="A386" s="7" t="str">
        <f>MaBL!A386</f>
        <v>WVE</v>
      </c>
      <c r="B386" s="7" t="str">
        <f>MaBL!B386</f>
        <v>622</v>
      </c>
      <c r="C386" s="8" t="str">
        <f>MaBL!C386</f>
        <v>WILLIAMS VILLAGE EAST (WVE)</v>
      </c>
      <c r="D386" s="7" t="str">
        <f>MaBL!D386</f>
        <v>WILL VILL</v>
      </c>
      <c r="E386" s="8" t="str">
        <f>MaBL!E386</f>
        <v>3400 BASELINE RD</v>
      </c>
      <c r="F386" s="8" t="str">
        <f>MaBL!N386</f>
        <v>AUXILIARY</v>
      </c>
      <c r="G386" s="9">
        <f>MaBL!R386</f>
        <v>188831</v>
      </c>
    </row>
    <row r="387" spans="1:7" x14ac:dyDescent="0.25">
      <c r="A387" s="7" t="str">
        <f>MaBL!A387</f>
        <v>WVHP</v>
      </c>
      <c r="B387" s="7" t="str">
        <f>MaBL!B387</f>
        <v>611</v>
      </c>
      <c r="C387" s="8" t="str">
        <f>MaBL!C387</f>
        <v>WILLIAMS VILLAGE HEATING PLANT (WVHP)</v>
      </c>
      <c r="D387" s="7" t="str">
        <f>MaBL!D387</f>
        <v>WILL VILL</v>
      </c>
      <c r="E387" s="8" t="str">
        <f>MaBL!E387</f>
        <v>3200 BASELINE RD</v>
      </c>
      <c r="F387" s="8" t="str">
        <f>MaBL!N387</f>
        <v>AUXILIARY</v>
      </c>
      <c r="G387" s="9">
        <f>MaBL!R387</f>
        <v>8277</v>
      </c>
    </row>
    <row r="388" spans="1:7" x14ac:dyDescent="0.25">
      <c r="A388" s="7" t="str">
        <f>MaBL!A388</f>
        <v>WVN</v>
      </c>
      <c r="B388" s="7" t="str">
        <f>MaBL!B388</f>
        <v>621</v>
      </c>
      <c r="C388" s="8" t="str">
        <f>MaBL!C388</f>
        <v>WILLIAMS VILLAGE NORTH (WVN)</v>
      </c>
      <c r="D388" s="7" t="str">
        <f>MaBL!D388</f>
        <v>WILL VILL</v>
      </c>
      <c r="E388" s="8" t="str">
        <f>MaBL!E388</f>
        <v>3300 BASELINE RD</v>
      </c>
      <c r="F388" s="8" t="str">
        <f>MaBL!N388</f>
        <v>AUXILIARY</v>
      </c>
      <c r="G388" s="9">
        <f>MaBL!R388</f>
        <v>145874</v>
      </c>
    </row>
    <row r="389" spans="1:7" x14ac:dyDescent="0.25">
      <c r="A389" s="7" t="str">
        <f>MaBL!A389</f>
        <v>WVPH</v>
      </c>
      <c r="B389" s="7" t="str">
        <f>MaBL!B389</f>
        <v>623</v>
      </c>
      <c r="C389" s="8" t="str">
        <f>MaBL!C389</f>
        <v>WILLIAMS VILLAGE PUMPHOUSE (WVPH)</v>
      </c>
      <c r="D389" s="7" t="str">
        <f>MaBL!D389</f>
        <v>WILL VILL</v>
      </c>
      <c r="E389" s="8" t="str">
        <f>MaBL!E389</f>
        <v>3502 BASELINE RD</v>
      </c>
      <c r="F389" s="8" t="str">
        <f>MaBL!N389</f>
        <v>AUXILIARY</v>
      </c>
      <c r="G389" s="9">
        <f>MaBL!R389</f>
        <v>456</v>
      </c>
    </row>
    <row r="390" spans="1:7" x14ac:dyDescent="0.25">
      <c r="A390" s="7" t="str">
        <f>MaBL!A390</f>
        <v>WVRC</v>
      </c>
      <c r="B390" s="7" t="str">
        <f>MaBL!B390</f>
        <v>607</v>
      </c>
      <c r="C390" s="8" t="str">
        <f>MaBL!C390</f>
        <v>WILLIAMS VILLAGE RECREATION CENTER (WVRC)</v>
      </c>
      <c r="D390" s="7" t="str">
        <f>MaBL!D390</f>
        <v>WILL VILL</v>
      </c>
      <c r="E390" s="8" t="str">
        <f>MaBL!E390</f>
        <v>3225 APACHE DR</v>
      </c>
      <c r="F390" s="8" t="str">
        <f>MaBL!N390</f>
        <v>AUXILIARY</v>
      </c>
      <c r="G390" s="9">
        <f>MaBL!R390</f>
        <v>11038</v>
      </c>
    </row>
    <row r="391" spans="1:7" x14ac:dyDescent="0.25">
      <c r="A391" s="7" t="str">
        <f>MaBL!A391</f>
        <v>WVSTO</v>
      </c>
      <c r="B391" s="7" t="str">
        <f>MaBL!B391</f>
        <v>615</v>
      </c>
      <c r="C391" s="8" t="str">
        <f>MaBL!C391</f>
        <v>WILLIAMS VILLAGE GROUNDS STORAGE (WVSTO)</v>
      </c>
      <c r="D391" s="7" t="str">
        <f>MaBL!D391</f>
        <v>WILL VILL</v>
      </c>
      <c r="E391" s="8" t="str">
        <f>MaBL!E391</f>
        <v>3180 BASELINE RD</v>
      </c>
      <c r="F391" s="8" t="str">
        <f>MaBL!N391</f>
        <v>AUXILIARY</v>
      </c>
      <c r="G391" s="9">
        <f>MaBL!R391</f>
        <v>896</v>
      </c>
    </row>
    <row r="392" spans="1:7" x14ac:dyDescent="0.25">
      <c r="A392" s="7" t="str">
        <f>MaBL!A392</f>
        <v>XDCB</v>
      </c>
      <c r="B392" s="7" t="str">
        <f>MaBL!B392</f>
        <v>269</v>
      </c>
      <c r="C392" s="8" t="str">
        <f>MaBL!C392</f>
        <v>XD CABIN (XDCB)</v>
      </c>
      <c r="D392" s="7" t="str">
        <f>MaBL!D392</f>
        <v>GRANDVIEW</v>
      </c>
      <c r="E392" s="8" t="str">
        <f>MaBL!E392</f>
        <v>1336 GRANDVIEW AVENUE</v>
      </c>
      <c r="F392" s="8" t="str">
        <f>MaBL!N392</f>
        <v>GENERAL FUND</v>
      </c>
      <c r="G392" s="9">
        <f>MaBL!R392</f>
        <v>831</v>
      </c>
    </row>
    <row r="393" spans="1:7" x14ac:dyDescent="0.25">
      <c r="A393" s="7" t="str">
        <f>MaBL!A393</f>
        <v>ZUNI</v>
      </c>
      <c r="B393" s="7" t="str">
        <f>MaBL!B393</f>
        <v>037V</v>
      </c>
      <c r="C393" s="8" t="str">
        <f>MaBL!C393</f>
        <v>ZUNI (ZUNI)</v>
      </c>
      <c r="D393" s="7" t="str">
        <f>MaBL!D393</f>
        <v>MTN RSH ST</v>
      </c>
      <c r="E393" s="8" t="str">
        <f>MaBL!E393</f>
        <v>818 COUNTY RD 116</v>
      </c>
      <c r="F393" s="8" t="str">
        <f>MaBL!N393</f>
        <v>AUXILIARY</v>
      </c>
      <c r="G393" s="9">
        <f>MaBL!R393</f>
        <v>126</v>
      </c>
    </row>
  </sheetData>
  <autoFilter ref="A1:G393" xr:uid="{00000000-0009-0000-0000-000001000000}"/>
  <conditionalFormatting sqref="A1:G393">
    <cfRule type="expression" dxfId="1" priority="1">
      <formula>MOD(ROW(),2)=0</formula>
    </cfRule>
  </conditionalFormatting>
  <pageMargins left="0.5" right="0.5" top="0.8" bottom="0.5" header="0.3" footer="0.3"/>
  <pageSetup scale="79" fitToHeight="0" orientation="landscape" r:id="rId1"/>
  <headerFooter>
    <oddHeader>&amp;L&amp;"Calibri,Regular"&amp;K000000University of Colorado &amp;"Calibri Bold,Bold"Boulder&amp;"Calibri,Regular"
Master Building List (MaBL)
April 4, 2025&amp;R&amp;"Calibri,Regular"&amp;K000000&amp;G</oddHeader>
    <oddFooter>Page &amp;P of &amp;N</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19"/>
  <sheetViews>
    <sheetView zoomScaleNormal="100" zoomScalePageLayoutView="55" workbookViewId="0">
      <pane ySplit="1" topLeftCell="A2" activePane="bottomLeft" state="frozen"/>
      <selection pane="bottomLeft"/>
    </sheetView>
  </sheetViews>
  <sheetFormatPr defaultColWidth="3.140625" defaultRowHeight="12.75" x14ac:dyDescent="0.25"/>
  <cols>
    <col min="1" max="1" width="23.7109375" style="3" customWidth="1"/>
    <col min="2" max="2" width="88.5703125" style="17" customWidth="1"/>
    <col min="3" max="16384" width="3.140625" style="2"/>
  </cols>
  <sheetData>
    <row r="1" spans="1:2" s="16" customFormat="1" ht="38.25" thickBot="1" x14ac:dyDescent="0.3">
      <c r="A1" s="21" t="s">
        <v>1537</v>
      </c>
      <c r="B1" s="22" t="s">
        <v>1538</v>
      </c>
    </row>
    <row r="2" spans="1:2" s="3" customFormat="1" ht="15.75" x14ac:dyDescent="0.25">
      <c r="A2" s="23" t="s">
        <v>945</v>
      </c>
      <c r="B2" s="24" t="s">
        <v>1540</v>
      </c>
    </row>
    <row r="3" spans="1:2" s="3" customFormat="1" ht="45" x14ac:dyDescent="0.25">
      <c r="A3" s="25" t="s">
        <v>0</v>
      </c>
      <c r="B3" s="27" t="s">
        <v>1542</v>
      </c>
    </row>
    <row r="4" spans="1:2" s="3" customFormat="1" ht="15.75" x14ac:dyDescent="0.25">
      <c r="A4" s="25" t="s">
        <v>1</v>
      </c>
      <c r="B4" s="28" t="s">
        <v>1541</v>
      </c>
    </row>
    <row r="5" spans="1:2" s="3" customFormat="1" ht="105" x14ac:dyDescent="0.25">
      <c r="A5" s="25" t="s">
        <v>2</v>
      </c>
      <c r="B5" s="27" t="s">
        <v>1543</v>
      </c>
    </row>
    <row r="6" spans="1:2" s="3" customFormat="1" ht="15.75" x14ac:dyDescent="0.25">
      <c r="A6" s="25" t="s">
        <v>3</v>
      </c>
      <c r="B6" s="18" t="s">
        <v>1539</v>
      </c>
    </row>
    <row r="7" spans="1:2" s="3" customFormat="1" ht="15.75" x14ac:dyDescent="0.25">
      <c r="A7" s="25" t="s">
        <v>4</v>
      </c>
      <c r="B7" s="18" t="s">
        <v>1536</v>
      </c>
    </row>
    <row r="8" spans="1:2" s="3" customFormat="1" ht="15.75" x14ac:dyDescent="0.25">
      <c r="A8" s="25" t="s">
        <v>5</v>
      </c>
      <c r="B8" s="18" t="s">
        <v>1534</v>
      </c>
    </row>
    <row r="9" spans="1:2" ht="15.75" x14ac:dyDescent="0.25">
      <c r="A9" s="25" t="s">
        <v>6</v>
      </c>
      <c r="B9" s="18" t="s">
        <v>1535</v>
      </c>
    </row>
    <row r="10" spans="1:2" ht="15.75" x14ac:dyDescent="0.25">
      <c r="A10" s="25" t="s">
        <v>7</v>
      </c>
      <c r="B10" s="18" t="s">
        <v>1527</v>
      </c>
    </row>
    <row r="11" spans="1:2" ht="31.5" x14ac:dyDescent="0.25">
      <c r="A11" s="25" t="s">
        <v>8</v>
      </c>
      <c r="B11" s="18" t="s">
        <v>1530</v>
      </c>
    </row>
    <row r="12" spans="1:2" ht="63" x14ac:dyDescent="0.25">
      <c r="A12" s="25" t="s">
        <v>9</v>
      </c>
      <c r="B12" s="18" t="s">
        <v>1528</v>
      </c>
    </row>
    <row r="13" spans="1:2" ht="15.75" x14ac:dyDescent="0.25">
      <c r="A13" s="25" t="s">
        <v>10</v>
      </c>
      <c r="B13" s="18" t="s">
        <v>1529</v>
      </c>
    </row>
    <row r="14" spans="1:2" ht="78.75" x14ac:dyDescent="0.25">
      <c r="A14" s="25" t="s">
        <v>11</v>
      </c>
      <c r="B14" s="18" t="s">
        <v>1533</v>
      </c>
    </row>
    <row r="15" spans="1:2" ht="15.75" x14ac:dyDescent="0.25">
      <c r="A15" s="25" t="s">
        <v>12</v>
      </c>
      <c r="B15" s="18" t="s">
        <v>942</v>
      </c>
    </row>
    <row r="16" spans="1:2" ht="15.75" x14ac:dyDescent="0.25">
      <c r="A16" s="25" t="s">
        <v>13</v>
      </c>
      <c r="B16" s="18" t="s">
        <v>1531</v>
      </c>
    </row>
    <row r="17" spans="1:2" ht="15.75" x14ac:dyDescent="0.25">
      <c r="A17" s="25" t="s">
        <v>944</v>
      </c>
      <c r="B17" s="18" t="s">
        <v>1532</v>
      </c>
    </row>
    <row r="18" spans="1:2" ht="31.5" x14ac:dyDescent="0.25">
      <c r="A18" s="25" t="s">
        <v>14</v>
      </c>
      <c r="B18" s="19" t="s">
        <v>940</v>
      </c>
    </row>
    <row r="19" spans="1:2" ht="48" thickBot="1" x14ac:dyDescent="0.3">
      <c r="A19" s="26" t="s">
        <v>1334</v>
      </c>
      <c r="B19" s="20" t="s">
        <v>941</v>
      </c>
    </row>
  </sheetData>
  <conditionalFormatting sqref="A2:B19">
    <cfRule type="expression" dxfId="0" priority="1">
      <formula>MOD(ROW(),2)=0</formula>
    </cfRule>
  </conditionalFormatting>
  <hyperlinks>
    <hyperlink ref="B19" r:id="rId1" xr:uid="{A5FFBF6F-6321-4115-8CBE-5EA19DCF00C8}"/>
    <hyperlink ref="B18" r:id="rId2" xr:uid="{42DD6106-0AB3-4FE5-8E8A-41935BD48002}"/>
    <hyperlink ref="B4" r:id="rId3" xr:uid="{D643F353-FDE1-4D56-8F33-7F3ED965C85C}"/>
    <hyperlink ref="B3" r:id="rId4" display="Numeric building number based on building campus location, this never changes when it is set and numbers are never reused for future facilities. See Property Asset Numbering System (PANS). " xr:uid="{832B7C6D-3CF4-4CD8-856E-89411FFE74AE}"/>
    <hyperlink ref="B5" r:id="rId5" display="Numeric building number based on building campus location, this never changes when it is set and numbers are never reused for future facilities. See Property Asset Numbering System (PANS). " xr:uid="{B7C7EC00-1B58-4555-B900-92BFA9FF4ECC}"/>
  </hyperlinks>
  <pageMargins left="0.25" right="0.67651515151515196" top="0.84924242424242424" bottom="0.75" header="0.3" footer="0.3"/>
  <pageSetup paperSize="3" scale="59" fitToHeight="0" orientation="landscape" r:id="rId6"/>
  <headerFooter>
    <oddHeader>&amp;L&amp;"Gill Sans MT,Regular"&amp;14University of Colorado &amp;"Gill Sans MT,Bold"Boulder
&amp;"Gill Sans MT,Regular"&amp;K000000Master Building List
December 2018&amp;R&amp;G</oddHeader>
    <oddFooter>&amp;C&amp;"Gill Sans MT,Regular"Page &amp;P of &amp;N</oddFooter>
  </headerFooter>
  <legacyDrawingHF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10D684DA8D011408CFC8E0412D55929" ma:contentTypeVersion="18" ma:contentTypeDescription="Create a new document." ma:contentTypeScope="" ma:versionID="33e76849a8350c9968be1d2ac428c0dd">
  <xsd:schema xmlns:xsd="http://www.w3.org/2001/XMLSchema" xmlns:xs="http://www.w3.org/2001/XMLSchema" xmlns:p="http://schemas.microsoft.com/office/2006/metadata/properties" xmlns:ns3="a7a9d043-3456-4d04-b92a-d97c9466ad16" xmlns:ns4="ca7d0caa-b662-4b8f-8dc3-205aa7b2faa2" targetNamespace="http://schemas.microsoft.com/office/2006/metadata/properties" ma:root="true" ma:fieldsID="b14039d4840cd0285ff35a2633b54323" ns3:_="" ns4:_="">
    <xsd:import namespace="a7a9d043-3456-4d04-b92a-d97c9466ad16"/>
    <xsd:import namespace="ca7d0caa-b662-4b8f-8dc3-205aa7b2faa2"/>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DateTaken" minOccurs="0"/>
                <xsd:element ref="ns3:MediaServiceOCR" minOccurs="0"/>
                <xsd:element ref="ns3:MediaServiceLocation" minOccurs="0"/>
                <xsd:element ref="ns4:SharedWithUsers" minOccurs="0"/>
                <xsd:element ref="ns4:SharedWithDetails" minOccurs="0"/>
                <xsd:element ref="ns4:SharingHintHash" minOccurs="0"/>
                <xsd:element ref="ns3:_activity" minOccurs="0"/>
                <xsd:element ref="ns3:MediaLengthInSeconds"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7a9d043-3456-4d04-b92a-d97c9466ad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_activity" ma:index="21" nillable="true" ma:displayName="_activity" ma:hidden="true" ma:internalName="_activity">
      <xsd:simpleType>
        <xsd:restriction base="dms:Note"/>
      </xsd:simple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a7d0caa-b662-4b8f-8dc3-205aa7b2faa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a7a9d043-3456-4d04-b92a-d97c9466ad16" xsi:nil="true"/>
  </documentManagement>
</p:properties>
</file>

<file path=customXml/itemProps1.xml><?xml version="1.0" encoding="utf-8"?>
<ds:datastoreItem xmlns:ds="http://schemas.openxmlformats.org/officeDocument/2006/customXml" ds:itemID="{9DB70E5B-7B44-498D-B8AF-82AC3C858AD1}">
  <ds:schemaRefs>
    <ds:schemaRef ds:uri="http://schemas.microsoft.com/sharepoint/v3/contenttype/forms"/>
  </ds:schemaRefs>
</ds:datastoreItem>
</file>

<file path=customXml/itemProps2.xml><?xml version="1.0" encoding="utf-8"?>
<ds:datastoreItem xmlns:ds="http://schemas.openxmlformats.org/officeDocument/2006/customXml" ds:itemID="{A6C643DE-0661-4F68-A9F8-CC2B6BC827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7a9d043-3456-4d04-b92a-d97c9466ad16"/>
    <ds:schemaRef ds:uri="ca7d0caa-b662-4b8f-8dc3-205aa7b2faa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4FF396D-4215-4349-B7FE-35F07B38F002}">
  <ds:schemaRefs>
    <ds:schemaRef ds:uri="http://purl.org/dc/terms/"/>
    <ds:schemaRef ds:uri="http://schemas.microsoft.com/office/2006/documentManagement/types"/>
    <ds:schemaRef ds:uri="ca7d0caa-b662-4b8f-8dc3-205aa7b2faa2"/>
    <ds:schemaRef ds:uri="a7a9d043-3456-4d04-b92a-d97c9466ad16"/>
    <ds:schemaRef ds:uri="http://schemas.microsoft.com/office/2006/metadata/properties"/>
    <ds:schemaRef ds:uri="http://www.w3.org/XML/1998/namespace"/>
    <ds:schemaRef ds:uri="http://purl.org/dc/elements/1.1/"/>
    <ds:schemaRef ds:uri="http://schemas.microsoft.com/office/infopath/2007/PartnerControls"/>
    <ds:schemaRef ds:uri="http://schemas.openxmlformats.org/package/2006/metadata/core-properties"/>
    <ds:schemaRef ds:uri="http://purl.org/dc/dcmitype/"/>
  </ds:schemaRefs>
</ds:datastoreItem>
</file>

<file path=docMetadata/LabelInfo.xml><?xml version="1.0" encoding="utf-8"?>
<clbl:labelList xmlns:clbl="http://schemas.microsoft.com/office/2020/mipLabelMetadata">
  <clbl:label id="{3ded8b1b-070d-4629-82e4-c0b019f46057}" enabled="0" method="" siteId="{3ded8b1b-070d-4629-82e4-c0b019f46057}"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MaBL</vt:lpstr>
      <vt:lpstr>MaBL Condensed</vt:lpstr>
      <vt:lpstr>Definitions</vt:lpstr>
      <vt:lpstr>MaBL!Print_Titles</vt:lpstr>
      <vt:lpstr>'MaBL Condensed'!Print_Titles</vt:lpstr>
    </vt:vector>
  </TitlesOfParts>
  <Company>University of Colorado Boulder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William Griffin</dc:creator>
  <cp:lastModifiedBy>Wilson Batdorf</cp:lastModifiedBy>
  <cp:lastPrinted>2025-04-04T20:37:51Z</cp:lastPrinted>
  <dcterms:created xsi:type="dcterms:W3CDTF">2018-10-25T23:01:59Z</dcterms:created>
  <dcterms:modified xsi:type="dcterms:W3CDTF">2025-04-04T20:37:54Z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0x010100410D684DA8D011408CFC8E0412D55929</vt:lpwstr>
  </property>
</Properties>
</file>