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tia\Desktop\airline-passengers\"/>
    </mc:Choice>
  </mc:AlternateContent>
  <xr:revisionPtr revIDLastSave="0" documentId="13_ncr:40009_{15467A7B-C807-4144-B1B3-E9BD7CDE3AF4}" xr6:coauthVersionLast="47" xr6:coauthVersionMax="47" xr10:uidLastSave="{00000000-0000-0000-0000-000000000000}"/>
  <bookViews>
    <workbookView xWindow="-110" yWindow="-110" windowWidth="38620" windowHeight="21100"/>
  </bookViews>
  <sheets>
    <sheet name="Sheet1" sheetId="2" r:id="rId1"/>
    <sheet name="Sheet2" sheetId="3" r:id="rId2"/>
    <sheet name="airline-passengers" sheetId="1" r:id="rId3"/>
  </sheets>
  <calcPr calcId="0"/>
</workbook>
</file>

<file path=xl/calcChain.xml><?xml version="1.0" encoding="utf-8"?>
<calcChain xmlns="http://schemas.openxmlformats.org/spreadsheetml/2006/main">
  <c r="C148" i="3" l="1"/>
  <c r="C154" i="3"/>
  <c r="C160" i="3"/>
  <c r="C166" i="3"/>
  <c r="C172" i="3"/>
  <c r="C178" i="3"/>
  <c r="C184" i="3"/>
  <c r="C190" i="3"/>
  <c r="C196" i="3"/>
  <c r="C202" i="3"/>
  <c r="C208" i="3"/>
  <c r="C214" i="3"/>
  <c r="C220" i="3"/>
  <c r="C226" i="3"/>
  <c r="C232" i="3"/>
  <c r="C238" i="3"/>
  <c r="C244" i="3"/>
  <c r="C250" i="3"/>
  <c r="C149" i="3"/>
  <c r="C155" i="3"/>
  <c r="C161" i="3"/>
  <c r="C167" i="3"/>
  <c r="C173" i="3"/>
  <c r="C179" i="3"/>
  <c r="C185" i="3"/>
  <c r="C191" i="3"/>
  <c r="C197" i="3"/>
  <c r="C203" i="3"/>
  <c r="C209" i="3"/>
  <c r="C215" i="3"/>
  <c r="C221" i="3"/>
  <c r="C227" i="3"/>
  <c r="C233" i="3"/>
  <c r="C239" i="3"/>
  <c r="C245" i="3"/>
  <c r="C251" i="3"/>
  <c r="C150" i="3"/>
  <c r="C162" i="3"/>
  <c r="C168" i="3"/>
  <c r="C174" i="3"/>
  <c r="C180" i="3"/>
  <c r="C186" i="3"/>
  <c r="C192" i="3"/>
  <c r="C198" i="3"/>
  <c r="C204" i="3"/>
  <c r="C210" i="3"/>
  <c r="C216" i="3"/>
  <c r="C222" i="3"/>
  <c r="C228" i="3"/>
  <c r="C234" i="3"/>
  <c r="C240" i="3"/>
  <c r="C246" i="3"/>
  <c r="C252" i="3"/>
  <c r="C151" i="3"/>
  <c r="C157" i="3"/>
  <c r="C163" i="3"/>
  <c r="C169" i="3"/>
  <c r="C175" i="3"/>
  <c r="C181" i="3"/>
  <c r="C187" i="3"/>
  <c r="C193" i="3"/>
  <c r="C199" i="3"/>
  <c r="C205" i="3"/>
  <c r="C211" i="3"/>
  <c r="C217" i="3"/>
  <c r="C223" i="3"/>
  <c r="C229" i="3"/>
  <c r="C235" i="3"/>
  <c r="C241" i="3"/>
  <c r="C247" i="3"/>
  <c r="C253" i="3"/>
  <c r="C146" i="3"/>
  <c r="C152" i="3"/>
  <c r="C158" i="3"/>
  <c r="C164" i="3"/>
  <c r="C170" i="3"/>
  <c r="C176" i="3"/>
  <c r="C182" i="3"/>
  <c r="C188" i="3"/>
  <c r="C194" i="3"/>
  <c r="C200" i="3"/>
  <c r="C206" i="3"/>
  <c r="C212" i="3"/>
  <c r="C218" i="3"/>
  <c r="C224" i="3"/>
  <c r="C230" i="3"/>
  <c r="C236" i="3"/>
  <c r="C242" i="3"/>
  <c r="C248" i="3"/>
  <c r="C254" i="3"/>
  <c r="C159" i="3"/>
  <c r="C195" i="3"/>
  <c r="C231" i="3"/>
  <c r="C207" i="3"/>
  <c r="C177" i="3"/>
  <c r="C249" i="3"/>
  <c r="C183" i="3"/>
  <c r="C156" i="3"/>
  <c r="C225" i="3"/>
  <c r="C165" i="3"/>
  <c r="C201" i="3"/>
  <c r="C237" i="3"/>
  <c r="C171" i="3"/>
  <c r="C243" i="3"/>
  <c r="C147" i="3"/>
  <c r="C213" i="3"/>
  <c r="C153" i="3"/>
  <c r="C219" i="3"/>
  <c r="C189" i="3"/>
  <c r="C146" i="2"/>
  <c r="C152" i="2"/>
  <c r="C158" i="2"/>
  <c r="C164" i="2"/>
  <c r="C170" i="2"/>
  <c r="C176" i="2"/>
  <c r="C182" i="2"/>
  <c r="C188" i="2"/>
  <c r="C194" i="2"/>
  <c r="C200" i="2"/>
  <c r="C161" i="2"/>
  <c r="C185" i="2"/>
  <c r="C197" i="2"/>
  <c r="C168" i="2"/>
  <c r="C192" i="2"/>
  <c r="C147" i="2"/>
  <c r="C153" i="2"/>
  <c r="C159" i="2"/>
  <c r="C165" i="2"/>
  <c r="C171" i="2"/>
  <c r="C177" i="2"/>
  <c r="C183" i="2"/>
  <c r="C189" i="2"/>
  <c r="C195" i="2"/>
  <c r="C155" i="2"/>
  <c r="C179" i="2"/>
  <c r="C162" i="2"/>
  <c r="C148" i="2"/>
  <c r="C154" i="2"/>
  <c r="C160" i="2"/>
  <c r="C166" i="2"/>
  <c r="C172" i="2"/>
  <c r="C178" i="2"/>
  <c r="C184" i="2"/>
  <c r="C190" i="2"/>
  <c r="C196" i="2"/>
  <c r="C149" i="2"/>
  <c r="C173" i="2"/>
  <c r="C191" i="2"/>
  <c r="C150" i="2"/>
  <c r="C174" i="2"/>
  <c r="C180" i="2"/>
  <c r="C186" i="2"/>
  <c r="C151" i="2"/>
  <c r="C157" i="2"/>
  <c r="C163" i="2"/>
  <c r="C169" i="2"/>
  <c r="C175" i="2"/>
  <c r="C181" i="2"/>
  <c r="C187" i="2"/>
  <c r="C193" i="2"/>
  <c r="C199" i="2"/>
  <c r="C167" i="2"/>
  <c r="C156" i="2"/>
  <c r="C198" i="2"/>
  <c r="E198" i="2"/>
  <c r="D199" i="2"/>
  <c r="D181" i="2"/>
  <c r="D163" i="2"/>
  <c r="E186" i="2"/>
  <c r="E150" i="2"/>
  <c r="D149" i="2"/>
  <c r="D184" i="2"/>
  <c r="D166" i="2"/>
  <c r="E148" i="2"/>
  <c r="D155" i="2"/>
  <c r="E183" i="2"/>
  <c r="E165" i="2"/>
  <c r="D147" i="2"/>
  <c r="D197" i="2"/>
  <c r="D200" i="2"/>
  <c r="D182" i="2"/>
  <c r="D164" i="2"/>
  <c r="D146" i="2"/>
  <c r="E155" i="2"/>
  <c r="E147" i="2"/>
  <c r="E200" i="2"/>
  <c r="E164" i="2"/>
  <c r="D193" i="2"/>
  <c r="D191" i="2"/>
  <c r="D196" i="2"/>
  <c r="D160" i="2"/>
  <c r="D177" i="2"/>
  <c r="E192" i="2"/>
  <c r="D176" i="2"/>
  <c r="D156" i="2"/>
  <c r="E157" i="2"/>
  <c r="E191" i="2"/>
  <c r="E160" i="2"/>
  <c r="E177" i="2"/>
  <c r="E185" i="2"/>
  <c r="E158" i="2"/>
  <c r="D187" i="2"/>
  <c r="D151" i="2"/>
  <c r="E190" i="2"/>
  <c r="E179" i="2"/>
  <c r="D153" i="2"/>
  <c r="D188" i="2"/>
  <c r="E167" i="2"/>
  <c r="E151" i="2"/>
  <c r="D174" i="2"/>
  <c r="E172" i="2"/>
  <c r="D189" i="2"/>
  <c r="D168" i="2"/>
  <c r="E170" i="2"/>
  <c r="D198" i="2"/>
  <c r="E199" i="2"/>
  <c r="E181" i="2"/>
  <c r="E163" i="2"/>
  <c r="D186" i="2"/>
  <c r="D150" i="2"/>
  <c r="E149" i="2"/>
  <c r="E184" i="2"/>
  <c r="E166" i="2"/>
  <c r="D148" i="2"/>
  <c r="D183" i="2"/>
  <c r="D165" i="2"/>
  <c r="E197" i="2"/>
  <c r="E182" i="2"/>
  <c r="E146" i="2"/>
  <c r="D157" i="2"/>
  <c r="E162" i="2"/>
  <c r="E159" i="2"/>
  <c r="D194" i="2"/>
  <c r="E193" i="2"/>
  <c r="D180" i="2"/>
  <c r="E196" i="2"/>
  <c r="D162" i="2"/>
  <c r="D159" i="2"/>
  <c r="E194" i="2"/>
  <c r="D167" i="2"/>
  <c r="D173" i="2"/>
  <c r="D154" i="2"/>
  <c r="D171" i="2"/>
  <c r="D161" i="2"/>
  <c r="D152" i="2"/>
  <c r="E187" i="2"/>
  <c r="E173" i="2"/>
  <c r="E154" i="2"/>
  <c r="E171" i="2"/>
  <c r="E161" i="2"/>
  <c r="E152" i="2"/>
  <c r="E156" i="2"/>
  <c r="D175" i="2"/>
  <c r="E180" i="2"/>
  <c r="E178" i="2"/>
  <c r="D195" i="2"/>
  <c r="D185" i="2"/>
  <c r="D158" i="2"/>
  <c r="E175" i="2"/>
  <c r="D178" i="2"/>
  <c r="E195" i="2"/>
  <c r="D192" i="2"/>
  <c r="E176" i="2"/>
  <c r="D169" i="2"/>
  <c r="E174" i="2"/>
  <c r="D172" i="2"/>
  <c r="E189" i="2"/>
  <c r="E168" i="2"/>
  <c r="D170" i="2"/>
  <c r="E169" i="2"/>
  <c r="D190" i="2"/>
  <c r="D179" i="2"/>
  <c r="E153" i="2"/>
  <c r="E188" i="2"/>
  <c r="D189" i="3"/>
  <c r="D213" i="3"/>
  <c r="D171" i="3"/>
  <c r="D165" i="3"/>
  <c r="D183" i="3"/>
  <c r="D207" i="3"/>
  <c r="D159" i="3"/>
  <c r="E242" i="3"/>
  <c r="E224" i="3"/>
  <c r="E206" i="3"/>
  <c r="E188" i="3"/>
  <c r="E170" i="3"/>
  <c r="E152" i="3"/>
  <c r="D247" i="3"/>
  <c r="D229" i="3"/>
  <c r="D211" i="3"/>
  <c r="D193" i="3"/>
  <c r="D175" i="3"/>
  <c r="D157" i="3"/>
  <c r="D246" i="3"/>
  <c r="D228" i="3"/>
  <c r="D210" i="3"/>
  <c r="D192" i="3"/>
  <c r="D174" i="3"/>
  <c r="D150" i="3"/>
  <c r="D239" i="3"/>
  <c r="D221" i="3"/>
  <c r="D203" i="3"/>
  <c r="D185" i="3"/>
  <c r="D167" i="3"/>
  <c r="D149" i="3"/>
  <c r="D238" i="3"/>
  <c r="D220" i="3"/>
  <c r="D202" i="3"/>
  <c r="D184" i="3"/>
  <c r="D166" i="3"/>
  <c r="D148" i="3"/>
  <c r="E189" i="3"/>
  <c r="E213" i="3"/>
  <c r="E171" i="3"/>
  <c r="E165" i="3"/>
  <c r="E183" i="3"/>
  <c r="E207" i="3"/>
  <c r="E159" i="3"/>
  <c r="D242" i="3"/>
  <c r="D224" i="3"/>
  <c r="D206" i="3"/>
  <c r="D188" i="3"/>
  <c r="D170" i="3"/>
  <c r="D152" i="3"/>
  <c r="E247" i="3"/>
  <c r="E229" i="3"/>
  <c r="E211" i="3"/>
  <c r="E193" i="3"/>
  <c r="E175" i="3"/>
  <c r="E157" i="3"/>
  <c r="E246" i="3"/>
  <c r="E228" i="3"/>
  <c r="E210" i="3"/>
  <c r="E192" i="3"/>
  <c r="E174" i="3"/>
  <c r="E150" i="3"/>
  <c r="E239" i="3"/>
  <c r="E221" i="3"/>
  <c r="E203" i="3"/>
  <c r="E185" i="3"/>
  <c r="E167" i="3"/>
  <c r="E149" i="3"/>
  <c r="E238" i="3"/>
  <c r="E220" i="3"/>
  <c r="E202" i="3"/>
  <c r="E184" i="3"/>
  <c r="E166" i="3"/>
  <c r="E148" i="3"/>
  <c r="E178" i="3"/>
  <c r="D153" i="3"/>
  <c r="D156" i="3"/>
  <c r="D177" i="3"/>
  <c r="E230" i="3"/>
  <c r="E176" i="3"/>
  <c r="D235" i="3"/>
  <c r="D217" i="3"/>
  <c r="D163" i="3"/>
  <c r="D216" i="3"/>
  <c r="D180" i="3"/>
  <c r="D227" i="3"/>
  <c r="D173" i="3"/>
  <c r="D226" i="3"/>
  <c r="D172" i="3"/>
  <c r="E153" i="3"/>
  <c r="E195" i="3"/>
  <c r="D212" i="3"/>
  <c r="D158" i="3"/>
  <c r="E217" i="3"/>
  <c r="E163" i="3"/>
  <c r="E216" i="3"/>
  <c r="E162" i="3"/>
  <c r="E209" i="3"/>
  <c r="E155" i="3"/>
  <c r="E208" i="3"/>
  <c r="E154" i="3"/>
  <c r="E156" i="3"/>
  <c r="D219" i="3"/>
  <c r="D147" i="3"/>
  <c r="D237" i="3"/>
  <c r="D225" i="3"/>
  <c r="D249" i="3"/>
  <c r="D231" i="3"/>
  <c r="E254" i="3"/>
  <c r="E236" i="3"/>
  <c r="E218" i="3"/>
  <c r="E200" i="3"/>
  <c r="E182" i="3"/>
  <c r="E164" i="3"/>
  <c r="E146" i="3"/>
  <c r="D241" i="3"/>
  <c r="D223" i="3"/>
  <c r="D205" i="3"/>
  <c r="D187" i="3"/>
  <c r="D169" i="3"/>
  <c r="D151" i="3"/>
  <c r="D240" i="3"/>
  <c r="D222" i="3"/>
  <c r="D204" i="3"/>
  <c r="D186" i="3"/>
  <c r="D168" i="3"/>
  <c r="D251" i="3"/>
  <c r="D233" i="3"/>
  <c r="D215" i="3"/>
  <c r="D197" i="3"/>
  <c r="D179" i="3"/>
  <c r="D161" i="3"/>
  <c r="D250" i="3"/>
  <c r="D232" i="3"/>
  <c r="D214" i="3"/>
  <c r="D196" i="3"/>
  <c r="D178" i="3"/>
  <c r="D160" i="3"/>
  <c r="E219" i="3"/>
  <c r="E147" i="3"/>
  <c r="E237" i="3"/>
  <c r="E225" i="3"/>
  <c r="E249" i="3"/>
  <c r="E231" i="3"/>
  <c r="D254" i="3"/>
  <c r="D236" i="3"/>
  <c r="D218" i="3"/>
  <c r="D200" i="3"/>
  <c r="D182" i="3"/>
  <c r="D164" i="3"/>
  <c r="D146" i="3"/>
  <c r="E241" i="3"/>
  <c r="E223" i="3"/>
  <c r="E205" i="3"/>
  <c r="E187" i="3"/>
  <c r="E151" i="3"/>
  <c r="E240" i="3"/>
  <c r="E222" i="3"/>
  <c r="E204" i="3"/>
  <c r="E186" i="3"/>
  <c r="E168" i="3"/>
  <c r="E251" i="3"/>
  <c r="E233" i="3"/>
  <c r="E215" i="3"/>
  <c r="E197" i="3"/>
  <c r="E179" i="3"/>
  <c r="E161" i="3"/>
  <c r="E232" i="3"/>
  <c r="E214" i="3"/>
  <c r="E196" i="3"/>
  <c r="E160" i="3"/>
  <c r="D243" i="3"/>
  <c r="D195" i="3"/>
  <c r="E212" i="3"/>
  <c r="D253" i="3"/>
  <c r="D181" i="3"/>
  <c r="D234" i="3"/>
  <c r="D162" i="3"/>
  <c r="D209" i="3"/>
  <c r="D155" i="3"/>
  <c r="D208" i="3"/>
  <c r="E243" i="3"/>
  <c r="D248" i="3"/>
  <c r="D194" i="3"/>
  <c r="E253" i="3"/>
  <c r="E199" i="3"/>
  <c r="E252" i="3"/>
  <c r="E198" i="3"/>
  <c r="E245" i="3"/>
  <c r="E191" i="3"/>
  <c r="E244" i="3"/>
  <c r="E190" i="3"/>
  <c r="E169" i="3"/>
  <c r="E250" i="3"/>
  <c r="D201" i="3"/>
  <c r="E248" i="3"/>
  <c r="E194" i="3"/>
  <c r="E158" i="3"/>
  <c r="D199" i="3"/>
  <c r="D252" i="3"/>
  <c r="D198" i="3"/>
  <c r="D245" i="3"/>
  <c r="D191" i="3"/>
  <c r="D244" i="3"/>
  <c r="D190" i="3"/>
  <c r="D154" i="3"/>
  <c r="E201" i="3"/>
  <c r="E177" i="3"/>
  <c r="D230" i="3"/>
  <c r="D176" i="3"/>
  <c r="E235" i="3"/>
  <c r="E181" i="3"/>
  <c r="E234" i="3"/>
  <c r="E180" i="3"/>
  <c r="E227" i="3"/>
  <c r="E173" i="3"/>
  <c r="E226" i="3"/>
  <c r="E172" i="3"/>
</calcChain>
</file>

<file path=xl/sharedStrings.xml><?xml version="1.0" encoding="utf-8"?>
<sst xmlns="http://schemas.openxmlformats.org/spreadsheetml/2006/main" count="12" uniqueCount="5">
  <si>
    <t>Month</t>
  </si>
  <si>
    <t>Passengers</t>
  </si>
  <si>
    <t>Forecast(Passengers)</t>
  </si>
  <si>
    <t>Lower Confidence Bound(Passengers)</t>
  </si>
  <si>
    <t>Upper Confidence Bound(Passengers)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</si>
</sst>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dd/mm/yyyy;@"/>
  </numFmts>
  <fonts count="18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8"/>
      <color theme="3"/>
      <name val="Calibri Light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57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5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numFmt numFmtId="2" formatCode="0.00"/>
    </dxf>
    <dxf>
      <numFmt numFmtId="2" formatCode="0.00"/>
    </dxf>
    <dxf>
      <numFmt numFmtId="165" formatCode="dd/mm/yyyy;@"/>
    </dxf>
    <dxf>
      <numFmt numFmtId="2" formatCode="0.00"/>
    </dxf>
    <dxf>
      <numFmt numFmtId="2" formatCode="0.00"/>
    </dxf>
    <dxf>
      <numFmt numFmtId="165" formatCode="dd/mm/yyyy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79974242350141E-2"/>
          <c:y val="3.1746031746031744E-2"/>
          <c:w val="0.94543942876705633"/>
          <c:h val="0.74164956653145631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Passengers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Sheet1!$B$2:$B$200</c:f>
              <c:numCache>
                <c:formatCode>General</c:formatCode>
                <c:ptCount val="199"/>
                <c:pt idx="0">
                  <c:v>112</c:v>
                </c:pt>
                <c:pt idx="1">
                  <c:v>118</c:v>
                </c:pt>
                <c:pt idx="2">
                  <c:v>132</c:v>
                </c:pt>
                <c:pt idx="3">
                  <c:v>129</c:v>
                </c:pt>
                <c:pt idx="4">
                  <c:v>121</c:v>
                </c:pt>
                <c:pt idx="5">
                  <c:v>135</c:v>
                </c:pt>
                <c:pt idx="6">
                  <c:v>148</c:v>
                </c:pt>
                <c:pt idx="7">
                  <c:v>148</c:v>
                </c:pt>
                <c:pt idx="8">
                  <c:v>136</c:v>
                </c:pt>
                <c:pt idx="9">
                  <c:v>119</c:v>
                </c:pt>
                <c:pt idx="10">
                  <c:v>104</c:v>
                </c:pt>
                <c:pt idx="11">
                  <c:v>118</c:v>
                </c:pt>
                <c:pt idx="12">
                  <c:v>115</c:v>
                </c:pt>
                <c:pt idx="13">
                  <c:v>126</c:v>
                </c:pt>
                <c:pt idx="14">
                  <c:v>141</c:v>
                </c:pt>
                <c:pt idx="15">
                  <c:v>135</c:v>
                </c:pt>
                <c:pt idx="16">
                  <c:v>125</c:v>
                </c:pt>
                <c:pt idx="17">
                  <c:v>149</c:v>
                </c:pt>
                <c:pt idx="18">
                  <c:v>170</c:v>
                </c:pt>
                <c:pt idx="19">
                  <c:v>170</c:v>
                </c:pt>
                <c:pt idx="20">
                  <c:v>158</c:v>
                </c:pt>
                <c:pt idx="21">
                  <c:v>133</c:v>
                </c:pt>
                <c:pt idx="22">
                  <c:v>114</c:v>
                </c:pt>
                <c:pt idx="23">
                  <c:v>140</c:v>
                </c:pt>
                <c:pt idx="24">
                  <c:v>145</c:v>
                </c:pt>
                <c:pt idx="25">
                  <c:v>150</c:v>
                </c:pt>
                <c:pt idx="26">
                  <c:v>178</c:v>
                </c:pt>
                <c:pt idx="27">
                  <c:v>163</c:v>
                </c:pt>
                <c:pt idx="28">
                  <c:v>172</c:v>
                </c:pt>
                <c:pt idx="29">
                  <c:v>178</c:v>
                </c:pt>
                <c:pt idx="30">
                  <c:v>199</c:v>
                </c:pt>
                <c:pt idx="31">
                  <c:v>199</c:v>
                </c:pt>
                <c:pt idx="32">
                  <c:v>184</c:v>
                </c:pt>
                <c:pt idx="33">
                  <c:v>162</c:v>
                </c:pt>
                <c:pt idx="34">
                  <c:v>146</c:v>
                </c:pt>
                <c:pt idx="35">
                  <c:v>166</c:v>
                </c:pt>
                <c:pt idx="36">
                  <c:v>171</c:v>
                </c:pt>
                <c:pt idx="37">
                  <c:v>180</c:v>
                </c:pt>
                <c:pt idx="38">
                  <c:v>193</c:v>
                </c:pt>
                <c:pt idx="39">
                  <c:v>181</c:v>
                </c:pt>
                <c:pt idx="40">
                  <c:v>183</c:v>
                </c:pt>
                <c:pt idx="41">
                  <c:v>218</c:v>
                </c:pt>
                <c:pt idx="42">
                  <c:v>230</c:v>
                </c:pt>
                <c:pt idx="43">
                  <c:v>242</c:v>
                </c:pt>
                <c:pt idx="44">
                  <c:v>209</c:v>
                </c:pt>
                <c:pt idx="45">
                  <c:v>191</c:v>
                </c:pt>
                <c:pt idx="46">
                  <c:v>172</c:v>
                </c:pt>
                <c:pt idx="47">
                  <c:v>194</c:v>
                </c:pt>
                <c:pt idx="48">
                  <c:v>196</c:v>
                </c:pt>
                <c:pt idx="49">
                  <c:v>196</c:v>
                </c:pt>
                <c:pt idx="50">
                  <c:v>236</c:v>
                </c:pt>
                <c:pt idx="51">
                  <c:v>235</c:v>
                </c:pt>
                <c:pt idx="52">
                  <c:v>229</c:v>
                </c:pt>
                <c:pt idx="53">
                  <c:v>243</c:v>
                </c:pt>
                <c:pt idx="54">
                  <c:v>264</c:v>
                </c:pt>
                <c:pt idx="55">
                  <c:v>272</c:v>
                </c:pt>
                <c:pt idx="56">
                  <c:v>237</c:v>
                </c:pt>
                <c:pt idx="57">
                  <c:v>211</c:v>
                </c:pt>
                <c:pt idx="58">
                  <c:v>180</c:v>
                </c:pt>
                <c:pt idx="59">
                  <c:v>201</c:v>
                </c:pt>
                <c:pt idx="60">
                  <c:v>204</c:v>
                </c:pt>
                <c:pt idx="61">
                  <c:v>188</c:v>
                </c:pt>
                <c:pt idx="62">
                  <c:v>235</c:v>
                </c:pt>
                <c:pt idx="63">
                  <c:v>227</c:v>
                </c:pt>
                <c:pt idx="64">
                  <c:v>234</c:v>
                </c:pt>
                <c:pt idx="65">
                  <c:v>264</c:v>
                </c:pt>
                <c:pt idx="66">
                  <c:v>302</c:v>
                </c:pt>
                <c:pt idx="67">
                  <c:v>293</c:v>
                </c:pt>
                <c:pt idx="68">
                  <c:v>259</c:v>
                </c:pt>
                <c:pt idx="69">
                  <c:v>229</c:v>
                </c:pt>
                <c:pt idx="70">
                  <c:v>203</c:v>
                </c:pt>
                <c:pt idx="71">
                  <c:v>229</c:v>
                </c:pt>
                <c:pt idx="72">
                  <c:v>242</c:v>
                </c:pt>
                <c:pt idx="73">
                  <c:v>233</c:v>
                </c:pt>
                <c:pt idx="74">
                  <c:v>267</c:v>
                </c:pt>
                <c:pt idx="75">
                  <c:v>269</c:v>
                </c:pt>
                <c:pt idx="76">
                  <c:v>270</c:v>
                </c:pt>
                <c:pt idx="77">
                  <c:v>315</c:v>
                </c:pt>
                <c:pt idx="78">
                  <c:v>364</c:v>
                </c:pt>
                <c:pt idx="79">
                  <c:v>347</c:v>
                </c:pt>
                <c:pt idx="80">
                  <c:v>312</c:v>
                </c:pt>
                <c:pt idx="81">
                  <c:v>274</c:v>
                </c:pt>
                <c:pt idx="82">
                  <c:v>237</c:v>
                </c:pt>
                <c:pt idx="83">
                  <c:v>278</c:v>
                </c:pt>
                <c:pt idx="84">
                  <c:v>284</c:v>
                </c:pt>
                <c:pt idx="85">
                  <c:v>277</c:v>
                </c:pt>
                <c:pt idx="86">
                  <c:v>317</c:v>
                </c:pt>
                <c:pt idx="87">
                  <c:v>313</c:v>
                </c:pt>
                <c:pt idx="88">
                  <c:v>318</c:v>
                </c:pt>
                <c:pt idx="89">
                  <c:v>374</c:v>
                </c:pt>
                <c:pt idx="90">
                  <c:v>413</c:v>
                </c:pt>
                <c:pt idx="91">
                  <c:v>405</c:v>
                </c:pt>
                <c:pt idx="92">
                  <c:v>355</c:v>
                </c:pt>
                <c:pt idx="93">
                  <c:v>306</c:v>
                </c:pt>
                <c:pt idx="94">
                  <c:v>271</c:v>
                </c:pt>
                <c:pt idx="95">
                  <c:v>306</c:v>
                </c:pt>
                <c:pt idx="96">
                  <c:v>315</c:v>
                </c:pt>
                <c:pt idx="97">
                  <c:v>301</c:v>
                </c:pt>
                <c:pt idx="98">
                  <c:v>356</c:v>
                </c:pt>
                <c:pt idx="99">
                  <c:v>348</c:v>
                </c:pt>
                <c:pt idx="100">
                  <c:v>355</c:v>
                </c:pt>
                <c:pt idx="101">
                  <c:v>422</c:v>
                </c:pt>
                <c:pt idx="102">
                  <c:v>465</c:v>
                </c:pt>
                <c:pt idx="103">
                  <c:v>467</c:v>
                </c:pt>
                <c:pt idx="104">
                  <c:v>404</c:v>
                </c:pt>
                <c:pt idx="105">
                  <c:v>347</c:v>
                </c:pt>
                <c:pt idx="106">
                  <c:v>305</c:v>
                </c:pt>
                <c:pt idx="107">
                  <c:v>336</c:v>
                </c:pt>
                <c:pt idx="108">
                  <c:v>340</c:v>
                </c:pt>
                <c:pt idx="109">
                  <c:v>318</c:v>
                </c:pt>
                <c:pt idx="110">
                  <c:v>362</c:v>
                </c:pt>
                <c:pt idx="111">
                  <c:v>348</c:v>
                </c:pt>
                <c:pt idx="112">
                  <c:v>363</c:v>
                </c:pt>
                <c:pt idx="113">
                  <c:v>435</c:v>
                </c:pt>
                <c:pt idx="114">
                  <c:v>491</c:v>
                </c:pt>
                <c:pt idx="115">
                  <c:v>505</c:v>
                </c:pt>
                <c:pt idx="116">
                  <c:v>404</c:v>
                </c:pt>
                <c:pt idx="117">
                  <c:v>359</c:v>
                </c:pt>
                <c:pt idx="118">
                  <c:v>310</c:v>
                </c:pt>
                <c:pt idx="119">
                  <c:v>337</c:v>
                </c:pt>
                <c:pt idx="120">
                  <c:v>360</c:v>
                </c:pt>
                <c:pt idx="121">
                  <c:v>342</c:v>
                </c:pt>
                <c:pt idx="122">
                  <c:v>406</c:v>
                </c:pt>
                <c:pt idx="123">
                  <c:v>396</c:v>
                </c:pt>
                <c:pt idx="124">
                  <c:v>420</c:v>
                </c:pt>
                <c:pt idx="125">
                  <c:v>472</c:v>
                </c:pt>
                <c:pt idx="126">
                  <c:v>548</c:v>
                </c:pt>
                <c:pt idx="127">
                  <c:v>559</c:v>
                </c:pt>
                <c:pt idx="128">
                  <c:v>463</c:v>
                </c:pt>
                <c:pt idx="129">
                  <c:v>407</c:v>
                </c:pt>
                <c:pt idx="130">
                  <c:v>362</c:v>
                </c:pt>
                <c:pt idx="131">
                  <c:v>405</c:v>
                </c:pt>
                <c:pt idx="132">
                  <c:v>417</c:v>
                </c:pt>
                <c:pt idx="133">
                  <c:v>391</c:v>
                </c:pt>
                <c:pt idx="134">
                  <c:v>419</c:v>
                </c:pt>
                <c:pt idx="135">
                  <c:v>461</c:v>
                </c:pt>
                <c:pt idx="136">
                  <c:v>472</c:v>
                </c:pt>
                <c:pt idx="137">
                  <c:v>535</c:v>
                </c:pt>
                <c:pt idx="138">
                  <c:v>622</c:v>
                </c:pt>
                <c:pt idx="139">
                  <c:v>606</c:v>
                </c:pt>
                <c:pt idx="140">
                  <c:v>508</c:v>
                </c:pt>
                <c:pt idx="141">
                  <c:v>461</c:v>
                </c:pt>
                <c:pt idx="142">
                  <c:v>390</c:v>
                </c:pt>
                <c:pt idx="143">
                  <c:v>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0D-4E6A-92EE-E92A7E39F3F1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Forecast(Passengers)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Sheet1!$A$2:$A$200</c:f>
              <c:numCache>
                <c:formatCode>dd/mm/yyyy;@</c:formatCode>
                <c:ptCount val="199"/>
                <c:pt idx="0">
                  <c:v>17899</c:v>
                </c:pt>
                <c:pt idx="1">
                  <c:v>17930</c:v>
                </c:pt>
                <c:pt idx="2">
                  <c:v>17958</c:v>
                </c:pt>
                <c:pt idx="3">
                  <c:v>17989</c:v>
                </c:pt>
                <c:pt idx="4">
                  <c:v>18019</c:v>
                </c:pt>
                <c:pt idx="5">
                  <c:v>18050</c:v>
                </c:pt>
                <c:pt idx="6">
                  <c:v>18080</c:v>
                </c:pt>
                <c:pt idx="7">
                  <c:v>18111</c:v>
                </c:pt>
                <c:pt idx="8">
                  <c:v>18142</c:v>
                </c:pt>
                <c:pt idx="9">
                  <c:v>18172</c:v>
                </c:pt>
                <c:pt idx="10">
                  <c:v>18203</c:v>
                </c:pt>
                <c:pt idx="11">
                  <c:v>18233</c:v>
                </c:pt>
                <c:pt idx="12">
                  <c:v>18264</c:v>
                </c:pt>
                <c:pt idx="13">
                  <c:v>18295</c:v>
                </c:pt>
                <c:pt idx="14">
                  <c:v>18323</c:v>
                </c:pt>
                <c:pt idx="15">
                  <c:v>18354</c:v>
                </c:pt>
                <c:pt idx="16">
                  <c:v>18384</c:v>
                </c:pt>
                <c:pt idx="17">
                  <c:v>18415</c:v>
                </c:pt>
                <c:pt idx="18">
                  <c:v>18445</c:v>
                </c:pt>
                <c:pt idx="19">
                  <c:v>18476</c:v>
                </c:pt>
                <c:pt idx="20">
                  <c:v>18507</c:v>
                </c:pt>
                <c:pt idx="21">
                  <c:v>18537</c:v>
                </c:pt>
                <c:pt idx="22">
                  <c:v>18568</c:v>
                </c:pt>
                <c:pt idx="23">
                  <c:v>18598</c:v>
                </c:pt>
                <c:pt idx="24">
                  <c:v>18629</c:v>
                </c:pt>
                <c:pt idx="25">
                  <c:v>18660</c:v>
                </c:pt>
                <c:pt idx="26">
                  <c:v>18688</c:v>
                </c:pt>
                <c:pt idx="27">
                  <c:v>18719</c:v>
                </c:pt>
                <c:pt idx="28">
                  <c:v>18749</c:v>
                </c:pt>
                <c:pt idx="29">
                  <c:v>18780</c:v>
                </c:pt>
                <c:pt idx="30">
                  <c:v>18810</c:v>
                </c:pt>
                <c:pt idx="31">
                  <c:v>18841</c:v>
                </c:pt>
                <c:pt idx="32">
                  <c:v>18872</c:v>
                </c:pt>
                <c:pt idx="33">
                  <c:v>18902</c:v>
                </c:pt>
                <c:pt idx="34">
                  <c:v>18933</c:v>
                </c:pt>
                <c:pt idx="35">
                  <c:v>18963</c:v>
                </c:pt>
                <c:pt idx="36">
                  <c:v>18994</c:v>
                </c:pt>
                <c:pt idx="37">
                  <c:v>19025</c:v>
                </c:pt>
                <c:pt idx="38">
                  <c:v>19054</c:v>
                </c:pt>
                <c:pt idx="39">
                  <c:v>19085</c:v>
                </c:pt>
                <c:pt idx="40">
                  <c:v>19115</c:v>
                </c:pt>
                <c:pt idx="41">
                  <c:v>19146</c:v>
                </c:pt>
                <c:pt idx="42">
                  <c:v>19176</c:v>
                </c:pt>
                <c:pt idx="43">
                  <c:v>19207</c:v>
                </c:pt>
                <c:pt idx="44">
                  <c:v>19238</c:v>
                </c:pt>
                <c:pt idx="45">
                  <c:v>19268</c:v>
                </c:pt>
                <c:pt idx="46">
                  <c:v>19299</c:v>
                </c:pt>
                <c:pt idx="47">
                  <c:v>19329</c:v>
                </c:pt>
                <c:pt idx="48">
                  <c:v>19360</c:v>
                </c:pt>
                <c:pt idx="49">
                  <c:v>19391</c:v>
                </c:pt>
                <c:pt idx="50">
                  <c:v>19419</c:v>
                </c:pt>
                <c:pt idx="51">
                  <c:v>19450</c:v>
                </c:pt>
                <c:pt idx="52">
                  <c:v>19480</c:v>
                </c:pt>
                <c:pt idx="53">
                  <c:v>19511</c:v>
                </c:pt>
                <c:pt idx="54">
                  <c:v>19541</c:v>
                </c:pt>
                <c:pt idx="55">
                  <c:v>19572</c:v>
                </c:pt>
                <c:pt idx="56">
                  <c:v>19603</c:v>
                </c:pt>
                <c:pt idx="57">
                  <c:v>19633</c:v>
                </c:pt>
                <c:pt idx="58">
                  <c:v>19664</c:v>
                </c:pt>
                <c:pt idx="59">
                  <c:v>19694</c:v>
                </c:pt>
                <c:pt idx="60">
                  <c:v>19725</c:v>
                </c:pt>
                <c:pt idx="61">
                  <c:v>19756</c:v>
                </c:pt>
                <c:pt idx="62">
                  <c:v>19784</c:v>
                </c:pt>
                <c:pt idx="63">
                  <c:v>19815</c:v>
                </c:pt>
                <c:pt idx="64">
                  <c:v>19845</c:v>
                </c:pt>
                <c:pt idx="65">
                  <c:v>19876</c:v>
                </c:pt>
                <c:pt idx="66">
                  <c:v>19906</c:v>
                </c:pt>
                <c:pt idx="67">
                  <c:v>19937</c:v>
                </c:pt>
                <c:pt idx="68">
                  <c:v>19968</c:v>
                </c:pt>
                <c:pt idx="69">
                  <c:v>19998</c:v>
                </c:pt>
                <c:pt idx="70">
                  <c:v>20029</c:v>
                </c:pt>
                <c:pt idx="71">
                  <c:v>20059</c:v>
                </c:pt>
                <c:pt idx="72">
                  <c:v>20090</c:v>
                </c:pt>
                <c:pt idx="73">
                  <c:v>20121</c:v>
                </c:pt>
                <c:pt idx="74">
                  <c:v>20149</c:v>
                </c:pt>
                <c:pt idx="75">
                  <c:v>20180</c:v>
                </c:pt>
                <c:pt idx="76">
                  <c:v>20210</c:v>
                </c:pt>
                <c:pt idx="77">
                  <c:v>20241</c:v>
                </c:pt>
                <c:pt idx="78">
                  <c:v>20271</c:v>
                </c:pt>
                <c:pt idx="79">
                  <c:v>20302</c:v>
                </c:pt>
                <c:pt idx="80">
                  <c:v>20333</c:v>
                </c:pt>
                <c:pt idx="81">
                  <c:v>20363</c:v>
                </c:pt>
                <c:pt idx="82">
                  <c:v>20394</c:v>
                </c:pt>
                <c:pt idx="83">
                  <c:v>20424</c:v>
                </c:pt>
                <c:pt idx="84">
                  <c:v>20455</c:v>
                </c:pt>
                <c:pt idx="85">
                  <c:v>20486</c:v>
                </c:pt>
                <c:pt idx="86">
                  <c:v>20515</c:v>
                </c:pt>
                <c:pt idx="87">
                  <c:v>20546</c:v>
                </c:pt>
                <c:pt idx="88">
                  <c:v>20576</c:v>
                </c:pt>
                <c:pt idx="89">
                  <c:v>20607</c:v>
                </c:pt>
                <c:pt idx="90">
                  <c:v>20637</c:v>
                </c:pt>
                <c:pt idx="91">
                  <c:v>20668</c:v>
                </c:pt>
                <c:pt idx="92">
                  <c:v>20699</c:v>
                </c:pt>
                <c:pt idx="93">
                  <c:v>20729</c:v>
                </c:pt>
                <c:pt idx="94">
                  <c:v>20760</c:v>
                </c:pt>
                <c:pt idx="95">
                  <c:v>20790</c:v>
                </c:pt>
                <c:pt idx="96">
                  <c:v>20821</c:v>
                </c:pt>
                <c:pt idx="97">
                  <c:v>20852</c:v>
                </c:pt>
                <c:pt idx="98">
                  <c:v>20880</c:v>
                </c:pt>
                <c:pt idx="99">
                  <c:v>20911</c:v>
                </c:pt>
                <c:pt idx="100">
                  <c:v>20941</c:v>
                </c:pt>
                <c:pt idx="101">
                  <c:v>20972</c:v>
                </c:pt>
                <c:pt idx="102">
                  <c:v>21002</c:v>
                </c:pt>
                <c:pt idx="103">
                  <c:v>21033</c:v>
                </c:pt>
                <c:pt idx="104">
                  <c:v>21064</c:v>
                </c:pt>
                <c:pt idx="105">
                  <c:v>21094</c:v>
                </c:pt>
                <c:pt idx="106">
                  <c:v>21125</c:v>
                </c:pt>
                <c:pt idx="107">
                  <c:v>21155</c:v>
                </c:pt>
                <c:pt idx="108">
                  <c:v>21186</c:v>
                </c:pt>
                <c:pt idx="109">
                  <c:v>21217</c:v>
                </c:pt>
                <c:pt idx="110">
                  <c:v>21245</c:v>
                </c:pt>
                <c:pt idx="111">
                  <c:v>21276</c:v>
                </c:pt>
                <c:pt idx="112">
                  <c:v>21306</c:v>
                </c:pt>
                <c:pt idx="113">
                  <c:v>21337</c:v>
                </c:pt>
                <c:pt idx="114">
                  <c:v>21367</c:v>
                </c:pt>
                <c:pt idx="115">
                  <c:v>21398</c:v>
                </c:pt>
                <c:pt idx="116">
                  <c:v>21429</c:v>
                </c:pt>
                <c:pt idx="117">
                  <c:v>21459</c:v>
                </c:pt>
                <c:pt idx="118">
                  <c:v>21490</c:v>
                </c:pt>
                <c:pt idx="119">
                  <c:v>21520</c:v>
                </c:pt>
                <c:pt idx="120">
                  <c:v>21551</c:v>
                </c:pt>
                <c:pt idx="121">
                  <c:v>21582</c:v>
                </c:pt>
                <c:pt idx="122">
                  <c:v>21610</c:v>
                </c:pt>
                <c:pt idx="123">
                  <c:v>21641</c:v>
                </c:pt>
                <c:pt idx="124">
                  <c:v>21671</c:v>
                </c:pt>
                <c:pt idx="125">
                  <c:v>21702</c:v>
                </c:pt>
                <c:pt idx="126">
                  <c:v>21732</c:v>
                </c:pt>
                <c:pt idx="127">
                  <c:v>21763</c:v>
                </c:pt>
                <c:pt idx="128">
                  <c:v>21794</c:v>
                </c:pt>
                <c:pt idx="129">
                  <c:v>21824</c:v>
                </c:pt>
                <c:pt idx="130">
                  <c:v>21855</c:v>
                </c:pt>
                <c:pt idx="131">
                  <c:v>21885</c:v>
                </c:pt>
                <c:pt idx="132">
                  <c:v>21916</c:v>
                </c:pt>
                <c:pt idx="133">
                  <c:v>21947</c:v>
                </c:pt>
                <c:pt idx="134">
                  <c:v>21976</c:v>
                </c:pt>
                <c:pt idx="135">
                  <c:v>22007</c:v>
                </c:pt>
                <c:pt idx="136">
                  <c:v>22037</c:v>
                </c:pt>
                <c:pt idx="137">
                  <c:v>22068</c:v>
                </c:pt>
                <c:pt idx="138">
                  <c:v>22098</c:v>
                </c:pt>
                <c:pt idx="139">
                  <c:v>22129</c:v>
                </c:pt>
                <c:pt idx="140">
                  <c:v>22160</c:v>
                </c:pt>
                <c:pt idx="141">
                  <c:v>22190</c:v>
                </c:pt>
                <c:pt idx="142">
                  <c:v>22221</c:v>
                </c:pt>
                <c:pt idx="143">
                  <c:v>22251</c:v>
                </c:pt>
                <c:pt idx="144">
                  <c:v>22282</c:v>
                </c:pt>
                <c:pt idx="145">
                  <c:v>22313</c:v>
                </c:pt>
                <c:pt idx="146">
                  <c:v>22341</c:v>
                </c:pt>
                <c:pt idx="147">
                  <c:v>22372</c:v>
                </c:pt>
                <c:pt idx="148">
                  <c:v>22402</c:v>
                </c:pt>
                <c:pt idx="149">
                  <c:v>22433</c:v>
                </c:pt>
                <c:pt idx="150">
                  <c:v>22463</c:v>
                </c:pt>
                <c:pt idx="151">
                  <c:v>22494</c:v>
                </c:pt>
                <c:pt idx="152">
                  <c:v>22525</c:v>
                </c:pt>
                <c:pt idx="153">
                  <c:v>22555</c:v>
                </c:pt>
                <c:pt idx="154">
                  <c:v>22586</c:v>
                </c:pt>
                <c:pt idx="155">
                  <c:v>22616</c:v>
                </c:pt>
                <c:pt idx="156">
                  <c:v>22647</c:v>
                </c:pt>
                <c:pt idx="157">
                  <c:v>22678</c:v>
                </c:pt>
                <c:pt idx="158">
                  <c:v>22706</c:v>
                </c:pt>
                <c:pt idx="159">
                  <c:v>22737</c:v>
                </c:pt>
                <c:pt idx="160">
                  <c:v>22767</c:v>
                </c:pt>
                <c:pt idx="161">
                  <c:v>22798</c:v>
                </c:pt>
                <c:pt idx="162">
                  <c:v>22828</c:v>
                </c:pt>
                <c:pt idx="163">
                  <c:v>22859</c:v>
                </c:pt>
                <c:pt idx="164">
                  <c:v>22890</c:v>
                </c:pt>
                <c:pt idx="165">
                  <c:v>22920</c:v>
                </c:pt>
                <c:pt idx="166">
                  <c:v>22951</c:v>
                </c:pt>
                <c:pt idx="167">
                  <c:v>22981</c:v>
                </c:pt>
                <c:pt idx="168">
                  <c:v>23012</c:v>
                </c:pt>
                <c:pt idx="169">
                  <c:v>23043</c:v>
                </c:pt>
                <c:pt idx="170">
                  <c:v>23071</c:v>
                </c:pt>
                <c:pt idx="171">
                  <c:v>23102</c:v>
                </c:pt>
                <c:pt idx="172">
                  <c:v>23132</c:v>
                </c:pt>
                <c:pt idx="173">
                  <c:v>23163</c:v>
                </c:pt>
                <c:pt idx="174">
                  <c:v>23193</c:v>
                </c:pt>
                <c:pt idx="175">
                  <c:v>23224</c:v>
                </c:pt>
                <c:pt idx="176">
                  <c:v>23255</c:v>
                </c:pt>
                <c:pt idx="177">
                  <c:v>23285</c:v>
                </c:pt>
                <c:pt idx="178">
                  <c:v>23316</c:v>
                </c:pt>
                <c:pt idx="179">
                  <c:v>23346</c:v>
                </c:pt>
                <c:pt idx="180">
                  <c:v>23377</c:v>
                </c:pt>
                <c:pt idx="181">
                  <c:v>23408</c:v>
                </c:pt>
                <c:pt idx="182">
                  <c:v>23437</c:v>
                </c:pt>
                <c:pt idx="183">
                  <c:v>23468</c:v>
                </c:pt>
                <c:pt idx="184">
                  <c:v>23498</c:v>
                </c:pt>
                <c:pt idx="185">
                  <c:v>23529</c:v>
                </c:pt>
                <c:pt idx="186">
                  <c:v>23559</c:v>
                </c:pt>
                <c:pt idx="187">
                  <c:v>23590</c:v>
                </c:pt>
                <c:pt idx="188">
                  <c:v>23621</c:v>
                </c:pt>
                <c:pt idx="189">
                  <c:v>23651</c:v>
                </c:pt>
                <c:pt idx="190">
                  <c:v>23682</c:v>
                </c:pt>
                <c:pt idx="191">
                  <c:v>23712</c:v>
                </c:pt>
                <c:pt idx="192">
                  <c:v>23743</c:v>
                </c:pt>
                <c:pt idx="193">
                  <c:v>23774</c:v>
                </c:pt>
                <c:pt idx="194">
                  <c:v>23802</c:v>
                </c:pt>
                <c:pt idx="195">
                  <c:v>23833</c:v>
                </c:pt>
                <c:pt idx="196">
                  <c:v>23863</c:v>
                </c:pt>
                <c:pt idx="197">
                  <c:v>23894</c:v>
                </c:pt>
                <c:pt idx="198">
                  <c:v>23923</c:v>
                </c:pt>
              </c:numCache>
            </c:numRef>
          </c:cat>
          <c:val>
            <c:numRef>
              <c:f>Sheet1!$C$2:$C$200</c:f>
              <c:numCache>
                <c:formatCode>General</c:formatCode>
                <c:ptCount val="199"/>
                <c:pt idx="143">
                  <c:v>432</c:v>
                </c:pt>
                <c:pt idx="144">
                  <c:v>453.8122735670413</c:v>
                </c:pt>
                <c:pt idx="145">
                  <c:v>427.82631214739752</c:v>
                </c:pt>
                <c:pt idx="146">
                  <c:v>459.26267203905093</c:v>
                </c:pt>
                <c:pt idx="147">
                  <c:v>498.90919904164599</c:v>
                </c:pt>
                <c:pt idx="148">
                  <c:v>508.89441677966471</c:v>
                </c:pt>
                <c:pt idx="149">
                  <c:v>569.84824442952777</c:v>
                </c:pt>
                <c:pt idx="150">
                  <c:v>653.67778647512318</c:v>
                </c:pt>
                <c:pt idx="151">
                  <c:v>637.35982144875197</c:v>
                </c:pt>
                <c:pt idx="152">
                  <c:v>539.05813996086977</c:v>
                </c:pt>
                <c:pt idx="153">
                  <c:v>490.82222666093469</c:v>
                </c:pt>
                <c:pt idx="154">
                  <c:v>421.25868199038166</c:v>
                </c:pt>
                <c:pt idx="155">
                  <c:v>464.42598602853923</c:v>
                </c:pt>
                <c:pt idx="156">
                  <c:v>486.22644294064577</c:v>
                </c:pt>
                <c:pt idx="157">
                  <c:v>460.24048152100204</c:v>
                </c:pt>
                <c:pt idx="158">
                  <c:v>491.67684141265551</c:v>
                </c:pt>
                <c:pt idx="159">
                  <c:v>531.32336841525046</c:v>
                </c:pt>
                <c:pt idx="160">
                  <c:v>541.30858615326918</c:v>
                </c:pt>
                <c:pt idx="161">
                  <c:v>602.26241380313229</c:v>
                </c:pt>
                <c:pt idx="162">
                  <c:v>686.09195584872771</c:v>
                </c:pt>
                <c:pt idx="163">
                  <c:v>669.77399082235638</c:v>
                </c:pt>
                <c:pt idx="164">
                  <c:v>571.47230933447429</c:v>
                </c:pt>
                <c:pt idx="165">
                  <c:v>523.23639603453921</c:v>
                </c:pt>
                <c:pt idx="166">
                  <c:v>453.67285136398618</c:v>
                </c:pt>
                <c:pt idx="167">
                  <c:v>496.84015540214375</c:v>
                </c:pt>
                <c:pt idx="168">
                  <c:v>518.64061231425023</c:v>
                </c:pt>
                <c:pt idx="169">
                  <c:v>492.65465089460656</c:v>
                </c:pt>
                <c:pt idx="170">
                  <c:v>524.09101078625997</c:v>
                </c:pt>
                <c:pt idx="171">
                  <c:v>563.73753778885498</c:v>
                </c:pt>
                <c:pt idx="172">
                  <c:v>573.7227555268737</c:v>
                </c:pt>
                <c:pt idx="173">
                  <c:v>634.67658317673681</c:v>
                </c:pt>
                <c:pt idx="174">
                  <c:v>718.50612522233223</c:v>
                </c:pt>
                <c:pt idx="175">
                  <c:v>702.1881601959609</c:v>
                </c:pt>
                <c:pt idx="176">
                  <c:v>603.88647870807881</c:v>
                </c:pt>
                <c:pt idx="177">
                  <c:v>555.65056540814362</c:v>
                </c:pt>
                <c:pt idx="178">
                  <c:v>486.08702073759071</c:v>
                </c:pt>
                <c:pt idx="179">
                  <c:v>529.25432477574827</c:v>
                </c:pt>
                <c:pt idx="180">
                  <c:v>551.05478168785476</c:v>
                </c:pt>
                <c:pt idx="181">
                  <c:v>525.06882026821108</c:v>
                </c:pt>
                <c:pt idx="182">
                  <c:v>556.50518015986449</c:v>
                </c:pt>
                <c:pt idx="183">
                  <c:v>596.1517071624595</c:v>
                </c:pt>
                <c:pt idx="184">
                  <c:v>606.13692490047811</c:v>
                </c:pt>
                <c:pt idx="185">
                  <c:v>667.09075255034134</c:v>
                </c:pt>
                <c:pt idx="186">
                  <c:v>750.92029459593675</c:v>
                </c:pt>
                <c:pt idx="187">
                  <c:v>734.60232956956543</c:v>
                </c:pt>
                <c:pt idx="188">
                  <c:v>636.30064808168333</c:v>
                </c:pt>
                <c:pt idx="189">
                  <c:v>588.06473478174814</c:v>
                </c:pt>
                <c:pt idx="190">
                  <c:v>518.50119011119523</c:v>
                </c:pt>
                <c:pt idx="191">
                  <c:v>561.66849414935268</c:v>
                </c:pt>
                <c:pt idx="192">
                  <c:v>583.46895106145928</c:v>
                </c:pt>
                <c:pt idx="193">
                  <c:v>557.48298964181561</c:v>
                </c:pt>
                <c:pt idx="194">
                  <c:v>588.91934953346902</c:v>
                </c:pt>
                <c:pt idx="195">
                  <c:v>628.56587653606402</c:v>
                </c:pt>
                <c:pt idx="196">
                  <c:v>638.55109427408263</c:v>
                </c:pt>
                <c:pt idx="197">
                  <c:v>699.50492192394586</c:v>
                </c:pt>
                <c:pt idx="198">
                  <c:v>780.54014590135478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0D-4E6A-92EE-E92A7E39F3F1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Lower Confidence Bound(Passengers)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Sheet1!$A$2:$A$200</c:f>
              <c:numCache>
                <c:formatCode>dd/mm/yyyy;@</c:formatCode>
                <c:ptCount val="199"/>
                <c:pt idx="0">
                  <c:v>17899</c:v>
                </c:pt>
                <c:pt idx="1">
                  <c:v>17930</c:v>
                </c:pt>
                <c:pt idx="2">
                  <c:v>17958</c:v>
                </c:pt>
                <c:pt idx="3">
                  <c:v>17989</c:v>
                </c:pt>
                <c:pt idx="4">
                  <c:v>18019</c:v>
                </c:pt>
                <c:pt idx="5">
                  <c:v>18050</c:v>
                </c:pt>
                <c:pt idx="6">
                  <c:v>18080</c:v>
                </c:pt>
                <c:pt idx="7">
                  <c:v>18111</c:v>
                </c:pt>
                <c:pt idx="8">
                  <c:v>18142</c:v>
                </c:pt>
                <c:pt idx="9">
                  <c:v>18172</c:v>
                </c:pt>
                <c:pt idx="10">
                  <c:v>18203</c:v>
                </c:pt>
                <c:pt idx="11">
                  <c:v>18233</c:v>
                </c:pt>
                <c:pt idx="12">
                  <c:v>18264</c:v>
                </c:pt>
                <c:pt idx="13">
                  <c:v>18295</c:v>
                </c:pt>
                <c:pt idx="14">
                  <c:v>18323</c:v>
                </c:pt>
                <c:pt idx="15">
                  <c:v>18354</c:v>
                </c:pt>
                <c:pt idx="16">
                  <c:v>18384</c:v>
                </c:pt>
                <c:pt idx="17">
                  <c:v>18415</c:v>
                </c:pt>
                <c:pt idx="18">
                  <c:v>18445</c:v>
                </c:pt>
                <c:pt idx="19">
                  <c:v>18476</c:v>
                </c:pt>
                <c:pt idx="20">
                  <c:v>18507</c:v>
                </c:pt>
                <c:pt idx="21">
                  <c:v>18537</c:v>
                </c:pt>
                <c:pt idx="22">
                  <c:v>18568</c:v>
                </c:pt>
                <c:pt idx="23">
                  <c:v>18598</c:v>
                </c:pt>
                <c:pt idx="24">
                  <c:v>18629</c:v>
                </c:pt>
                <c:pt idx="25">
                  <c:v>18660</c:v>
                </c:pt>
                <c:pt idx="26">
                  <c:v>18688</c:v>
                </c:pt>
                <c:pt idx="27">
                  <c:v>18719</c:v>
                </c:pt>
                <c:pt idx="28">
                  <c:v>18749</c:v>
                </c:pt>
                <c:pt idx="29">
                  <c:v>18780</c:v>
                </c:pt>
                <c:pt idx="30">
                  <c:v>18810</c:v>
                </c:pt>
                <c:pt idx="31">
                  <c:v>18841</c:v>
                </c:pt>
                <c:pt idx="32">
                  <c:v>18872</c:v>
                </c:pt>
                <c:pt idx="33">
                  <c:v>18902</c:v>
                </c:pt>
                <c:pt idx="34">
                  <c:v>18933</c:v>
                </c:pt>
                <c:pt idx="35">
                  <c:v>18963</c:v>
                </c:pt>
                <c:pt idx="36">
                  <c:v>18994</c:v>
                </c:pt>
                <c:pt idx="37">
                  <c:v>19025</c:v>
                </c:pt>
                <c:pt idx="38">
                  <c:v>19054</c:v>
                </c:pt>
                <c:pt idx="39">
                  <c:v>19085</c:v>
                </c:pt>
                <c:pt idx="40">
                  <c:v>19115</c:v>
                </c:pt>
                <c:pt idx="41">
                  <c:v>19146</c:v>
                </c:pt>
                <c:pt idx="42">
                  <c:v>19176</c:v>
                </c:pt>
                <c:pt idx="43">
                  <c:v>19207</c:v>
                </c:pt>
                <c:pt idx="44">
                  <c:v>19238</c:v>
                </c:pt>
                <c:pt idx="45">
                  <c:v>19268</c:v>
                </c:pt>
                <c:pt idx="46">
                  <c:v>19299</c:v>
                </c:pt>
                <c:pt idx="47">
                  <c:v>19329</c:v>
                </c:pt>
                <c:pt idx="48">
                  <c:v>19360</c:v>
                </c:pt>
                <c:pt idx="49">
                  <c:v>19391</c:v>
                </c:pt>
                <c:pt idx="50">
                  <c:v>19419</c:v>
                </c:pt>
                <c:pt idx="51">
                  <c:v>19450</c:v>
                </c:pt>
                <c:pt idx="52">
                  <c:v>19480</c:v>
                </c:pt>
                <c:pt idx="53">
                  <c:v>19511</c:v>
                </c:pt>
                <c:pt idx="54">
                  <c:v>19541</c:v>
                </c:pt>
                <c:pt idx="55">
                  <c:v>19572</c:v>
                </c:pt>
                <c:pt idx="56">
                  <c:v>19603</c:v>
                </c:pt>
                <c:pt idx="57">
                  <c:v>19633</c:v>
                </c:pt>
                <c:pt idx="58">
                  <c:v>19664</c:v>
                </c:pt>
                <c:pt idx="59">
                  <c:v>19694</c:v>
                </c:pt>
                <c:pt idx="60">
                  <c:v>19725</c:v>
                </c:pt>
                <c:pt idx="61">
                  <c:v>19756</c:v>
                </c:pt>
                <c:pt idx="62">
                  <c:v>19784</c:v>
                </c:pt>
                <c:pt idx="63">
                  <c:v>19815</c:v>
                </c:pt>
                <c:pt idx="64">
                  <c:v>19845</c:v>
                </c:pt>
                <c:pt idx="65">
                  <c:v>19876</c:v>
                </c:pt>
                <c:pt idx="66">
                  <c:v>19906</c:v>
                </c:pt>
                <c:pt idx="67">
                  <c:v>19937</c:v>
                </c:pt>
                <c:pt idx="68">
                  <c:v>19968</c:v>
                </c:pt>
                <c:pt idx="69">
                  <c:v>19998</c:v>
                </c:pt>
                <c:pt idx="70">
                  <c:v>20029</c:v>
                </c:pt>
                <c:pt idx="71">
                  <c:v>20059</c:v>
                </c:pt>
                <c:pt idx="72">
                  <c:v>20090</c:v>
                </c:pt>
                <c:pt idx="73">
                  <c:v>20121</c:v>
                </c:pt>
                <c:pt idx="74">
                  <c:v>20149</c:v>
                </c:pt>
                <c:pt idx="75">
                  <c:v>20180</c:v>
                </c:pt>
                <c:pt idx="76">
                  <c:v>20210</c:v>
                </c:pt>
                <c:pt idx="77">
                  <c:v>20241</c:v>
                </c:pt>
                <c:pt idx="78">
                  <c:v>20271</c:v>
                </c:pt>
                <c:pt idx="79">
                  <c:v>20302</c:v>
                </c:pt>
                <c:pt idx="80">
                  <c:v>20333</c:v>
                </c:pt>
                <c:pt idx="81">
                  <c:v>20363</c:v>
                </c:pt>
                <c:pt idx="82">
                  <c:v>20394</c:v>
                </c:pt>
                <c:pt idx="83">
                  <c:v>20424</c:v>
                </c:pt>
                <c:pt idx="84">
                  <c:v>20455</c:v>
                </c:pt>
                <c:pt idx="85">
                  <c:v>20486</c:v>
                </c:pt>
                <c:pt idx="86">
                  <c:v>20515</c:v>
                </c:pt>
                <c:pt idx="87">
                  <c:v>20546</c:v>
                </c:pt>
                <c:pt idx="88">
                  <c:v>20576</c:v>
                </c:pt>
                <c:pt idx="89">
                  <c:v>20607</c:v>
                </c:pt>
                <c:pt idx="90">
                  <c:v>20637</c:v>
                </c:pt>
                <c:pt idx="91">
                  <c:v>20668</c:v>
                </c:pt>
                <c:pt idx="92">
                  <c:v>20699</c:v>
                </c:pt>
                <c:pt idx="93">
                  <c:v>20729</c:v>
                </c:pt>
                <c:pt idx="94">
                  <c:v>20760</c:v>
                </c:pt>
                <c:pt idx="95">
                  <c:v>20790</c:v>
                </c:pt>
                <c:pt idx="96">
                  <c:v>20821</c:v>
                </c:pt>
                <c:pt idx="97">
                  <c:v>20852</c:v>
                </c:pt>
                <c:pt idx="98">
                  <c:v>20880</c:v>
                </c:pt>
                <c:pt idx="99">
                  <c:v>20911</c:v>
                </c:pt>
                <c:pt idx="100">
                  <c:v>20941</c:v>
                </c:pt>
                <c:pt idx="101">
                  <c:v>20972</c:v>
                </c:pt>
                <c:pt idx="102">
                  <c:v>21002</c:v>
                </c:pt>
                <c:pt idx="103">
                  <c:v>21033</c:v>
                </c:pt>
                <c:pt idx="104">
                  <c:v>21064</c:v>
                </c:pt>
                <c:pt idx="105">
                  <c:v>21094</c:v>
                </c:pt>
                <c:pt idx="106">
                  <c:v>21125</c:v>
                </c:pt>
                <c:pt idx="107">
                  <c:v>21155</c:v>
                </c:pt>
                <c:pt idx="108">
                  <c:v>21186</c:v>
                </c:pt>
                <c:pt idx="109">
                  <c:v>21217</c:v>
                </c:pt>
                <c:pt idx="110">
                  <c:v>21245</c:v>
                </c:pt>
                <c:pt idx="111">
                  <c:v>21276</c:v>
                </c:pt>
                <c:pt idx="112">
                  <c:v>21306</c:v>
                </c:pt>
                <c:pt idx="113">
                  <c:v>21337</c:v>
                </c:pt>
                <c:pt idx="114">
                  <c:v>21367</c:v>
                </c:pt>
                <c:pt idx="115">
                  <c:v>21398</c:v>
                </c:pt>
                <c:pt idx="116">
                  <c:v>21429</c:v>
                </c:pt>
                <c:pt idx="117">
                  <c:v>21459</c:v>
                </c:pt>
                <c:pt idx="118">
                  <c:v>21490</c:v>
                </c:pt>
                <c:pt idx="119">
                  <c:v>21520</c:v>
                </c:pt>
                <c:pt idx="120">
                  <c:v>21551</c:v>
                </c:pt>
                <c:pt idx="121">
                  <c:v>21582</c:v>
                </c:pt>
                <c:pt idx="122">
                  <c:v>21610</c:v>
                </c:pt>
                <c:pt idx="123">
                  <c:v>21641</c:v>
                </c:pt>
                <c:pt idx="124">
                  <c:v>21671</c:v>
                </c:pt>
                <c:pt idx="125">
                  <c:v>21702</c:v>
                </c:pt>
                <c:pt idx="126">
                  <c:v>21732</c:v>
                </c:pt>
                <c:pt idx="127">
                  <c:v>21763</c:v>
                </c:pt>
                <c:pt idx="128">
                  <c:v>21794</c:v>
                </c:pt>
                <c:pt idx="129">
                  <c:v>21824</c:v>
                </c:pt>
                <c:pt idx="130">
                  <c:v>21855</c:v>
                </c:pt>
                <c:pt idx="131">
                  <c:v>21885</c:v>
                </c:pt>
                <c:pt idx="132">
                  <c:v>21916</c:v>
                </c:pt>
                <c:pt idx="133">
                  <c:v>21947</c:v>
                </c:pt>
                <c:pt idx="134">
                  <c:v>21976</c:v>
                </c:pt>
                <c:pt idx="135">
                  <c:v>22007</c:v>
                </c:pt>
                <c:pt idx="136">
                  <c:v>22037</c:v>
                </c:pt>
                <c:pt idx="137">
                  <c:v>22068</c:v>
                </c:pt>
                <c:pt idx="138">
                  <c:v>22098</c:v>
                </c:pt>
                <c:pt idx="139">
                  <c:v>22129</c:v>
                </c:pt>
                <c:pt idx="140">
                  <c:v>22160</c:v>
                </c:pt>
                <c:pt idx="141">
                  <c:v>22190</c:v>
                </c:pt>
                <c:pt idx="142">
                  <c:v>22221</c:v>
                </c:pt>
                <c:pt idx="143">
                  <c:v>22251</c:v>
                </c:pt>
                <c:pt idx="144">
                  <c:v>22282</c:v>
                </c:pt>
                <c:pt idx="145">
                  <c:v>22313</c:v>
                </c:pt>
                <c:pt idx="146">
                  <c:v>22341</c:v>
                </c:pt>
                <c:pt idx="147">
                  <c:v>22372</c:v>
                </c:pt>
                <c:pt idx="148">
                  <c:v>22402</c:v>
                </c:pt>
                <c:pt idx="149">
                  <c:v>22433</c:v>
                </c:pt>
                <c:pt idx="150">
                  <c:v>22463</c:v>
                </c:pt>
                <c:pt idx="151">
                  <c:v>22494</c:v>
                </c:pt>
                <c:pt idx="152">
                  <c:v>22525</c:v>
                </c:pt>
                <c:pt idx="153">
                  <c:v>22555</c:v>
                </c:pt>
                <c:pt idx="154">
                  <c:v>22586</c:v>
                </c:pt>
                <c:pt idx="155">
                  <c:v>22616</c:v>
                </c:pt>
                <c:pt idx="156">
                  <c:v>22647</c:v>
                </c:pt>
                <c:pt idx="157">
                  <c:v>22678</c:v>
                </c:pt>
                <c:pt idx="158">
                  <c:v>22706</c:v>
                </c:pt>
                <c:pt idx="159">
                  <c:v>22737</c:v>
                </c:pt>
                <c:pt idx="160">
                  <c:v>22767</c:v>
                </c:pt>
                <c:pt idx="161">
                  <c:v>22798</c:v>
                </c:pt>
                <c:pt idx="162">
                  <c:v>22828</c:v>
                </c:pt>
                <c:pt idx="163">
                  <c:v>22859</c:v>
                </c:pt>
                <c:pt idx="164">
                  <c:v>22890</c:v>
                </c:pt>
                <c:pt idx="165">
                  <c:v>22920</c:v>
                </c:pt>
                <c:pt idx="166">
                  <c:v>22951</c:v>
                </c:pt>
                <c:pt idx="167">
                  <c:v>22981</c:v>
                </c:pt>
                <c:pt idx="168">
                  <c:v>23012</c:v>
                </c:pt>
                <c:pt idx="169">
                  <c:v>23043</c:v>
                </c:pt>
                <c:pt idx="170">
                  <c:v>23071</c:v>
                </c:pt>
                <c:pt idx="171">
                  <c:v>23102</c:v>
                </c:pt>
                <c:pt idx="172">
                  <c:v>23132</c:v>
                </c:pt>
                <c:pt idx="173">
                  <c:v>23163</c:v>
                </c:pt>
                <c:pt idx="174">
                  <c:v>23193</c:v>
                </c:pt>
                <c:pt idx="175">
                  <c:v>23224</c:v>
                </c:pt>
                <c:pt idx="176">
                  <c:v>23255</c:v>
                </c:pt>
                <c:pt idx="177">
                  <c:v>23285</c:v>
                </c:pt>
                <c:pt idx="178">
                  <c:v>23316</c:v>
                </c:pt>
                <c:pt idx="179">
                  <c:v>23346</c:v>
                </c:pt>
                <c:pt idx="180">
                  <c:v>23377</c:v>
                </c:pt>
                <c:pt idx="181">
                  <c:v>23408</c:v>
                </c:pt>
                <c:pt idx="182">
                  <c:v>23437</c:v>
                </c:pt>
                <c:pt idx="183">
                  <c:v>23468</c:v>
                </c:pt>
                <c:pt idx="184">
                  <c:v>23498</c:v>
                </c:pt>
                <c:pt idx="185">
                  <c:v>23529</c:v>
                </c:pt>
                <c:pt idx="186">
                  <c:v>23559</c:v>
                </c:pt>
                <c:pt idx="187">
                  <c:v>23590</c:v>
                </c:pt>
                <c:pt idx="188">
                  <c:v>23621</c:v>
                </c:pt>
                <c:pt idx="189">
                  <c:v>23651</c:v>
                </c:pt>
                <c:pt idx="190">
                  <c:v>23682</c:v>
                </c:pt>
                <c:pt idx="191">
                  <c:v>23712</c:v>
                </c:pt>
                <c:pt idx="192">
                  <c:v>23743</c:v>
                </c:pt>
                <c:pt idx="193">
                  <c:v>23774</c:v>
                </c:pt>
                <c:pt idx="194">
                  <c:v>23802</c:v>
                </c:pt>
                <c:pt idx="195">
                  <c:v>23833</c:v>
                </c:pt>
                <c:pt idx="196">
                  <c:v>23863</c:v>
                </c:pt>
                <c:pt idx="197">
                  <c:v>23894</c:v>
                </c:pt>
                <c:pt idx="198">
                  <c:v>23923</c:v>
                </c:pt>
              </c:numCache>
            </c:numRef>
          </c:cat>
          <c:val>
            <c:numRef>
              <c:f>Sheet1!$D$2:$D$200</c:f>
              <c:numCache>
                <c:formatCode>General</c:formatCode>
                <c:ptCount val="199"/>
                <c:pt idx="143" formatCode="0.00">
                  <c:v>432</c:v>
                </c:pt>
                <c:pt idx="144" formatCode="0.00">
                  <c:v>427.08103010664132</c:v>
                </c:pt>
                <c:pt idx="145" formatCode="0.00">
                  <c:v>400.95907192545934</c:v>
                </c:pt>
                <c:pt idx="146" formatCode="0.00">
                  <c:v>432.2574341600577</c:v>
                </c:pt>
                <c:pt idx="147" formatCode="0.00">
                  <c:v>471.76396680224605</c:v>
                </c:pt>
                <c:pt idx="148" formatCode="0.00">
                  <c:v>481.60719802157337</c:v>
                </c:pt>
                <c:pt idx="149" formatCode="0.00">
                  <c:v>542.41705188011997</c:v>
                </c:pt>
                <c:pt idx="150" formatCode="0.00">
                  <c:v>626.10063807573329</c:v>
                </c:pt>
                <c:pt idx="151" formatCode="0.00">
                  <c:v>609.63474067071729</c:v>
                </c:pt>
                <c:pt idx="152" formatCode="0.00">
                  <c:v>511.18315610937367</c:v>
                </c:pt>
                <c:pt idx="153" formatCode="0.00">
                  <c:v>462.7953751667232</c:v>
                </c:pt>
                <c:pt idx="154" formatCode="0.00">
                  <c:v>393.07800468944464</c:v>
                </c:pt>
                <c:pt idx="155" formatCode="0.00">
                  <c:v>436.08953142986343</c:v>
                </c:pt>
                <c:pt idx="156" formatCode="0.00">
                  <c:v>447.06880250944431</c:v>
                </c:pt>
                <c:pt idx="157" formatCode="0.00">
                  <c:v>420.96650778745425</c:v>
                </c:pt>
                <c:pt idx="158" formatCode="0.00">
                  <c:v>452.28481904154461</c:v>
                </c:pt>
                <c:pt idx="159" formatCode="0.00">
                  <c:v>491.81157936127158</c:v>
                </c:pt>
                <c:pt idx="160" formatCode="0.00">
                  <c:v>501.67530991697731</c:v>
                </c:pt>
                <c:pt idx="161" formatCode="0.00">
                  <c:v>562.50592768409581</c:v>
                </c:pt>
                <c:pt idx="162" formatCode="0.00">
                  <c:v>646.21053519577652</c:v>
                </c:pt>
                <c:pt idx="163" formatCode="0.00">
                  <c:v>629.76590928081691</c:v>
                </c:pt>
                <c:pt idx="164" formatCode="0.00">
                  <c:v>531.33583909028869</c:v>
                </c:pt>
                <c:pt idx="165" formatCode="0.00">
                  <c:v>482.96980805517148</c:v>
                </c:pt>
                <c:pt idx="166" formatCode="0.00">
                  <c:v>413.2744156360211</c:v>
                </c:pt>
                <c:pt idx="167" formatCode="0.00">
                  <c:v>456.30814116549078</c:v>
                </c:pt>
                <c:pt idx="168" formatCode="0.00">
                  <c:v>469.74632544687665</c:v>
                </c:pt>
                <c:pt idx="169" formatCode="0.00">
                  <c:v>443.64632222963684</c:v>
                </c:pt>
                <c:pt idx="170" formatCode="0.00">
                  <c:v>474.96707951847583</c:v>
                </c:pt>
                <c:pt idx="171" formatCode="0.00">
                  <c:v>514.49643959443381</c:v>
                </c:pt>
                <c:pt idx="172" formatCode="0.00">
                  <c:v>524.36292274530524</c:v>
                </c:pt>
                <c:pt idx="173" formatCode="0.00">
                  <c:v>585.19644499164224</c:v>
                </c:pt>
                <c:pt idx="174" formatCode="0.00">
                  <c:v>668.90410784111759</c:v>
                </c:pt>
                <c:pt idx="175" formatCode="0.00">
                  <c:v>652.46268702823761</c:v>
                </c:pt>
                <c:pt idx="176" formatCode="0.00">
                  <c:v>554.0359705427876</c:v>
                </c:pt>
                <c:pt idx="177" formatCode="0.00">
                  <c:v>505.67344058931837</c:v>
                </c:pt>
                <c:pt idx="178" formatCode="0.00">
                  <c:v>435.98169533869964</c:v>
                </c:pt>
                <c:pt idx="179" formatCode="0.00">
                  <c:v>479.01921277255394</c:v>
                </c:pt>
                <c:pt idx="180" formatCode="0.00">
                  <c:v>493.70480046261679</c:v>
                </c:pt>
                <c:pt idx="181" formatCode="0.00">
                  <c:v>467.60203062862081</c:v>
                </c:pt>
                <c:pt idx="182" formatCode="0.00">
                  <c:v>498.92011282244317</c:v>
                </c:pt>
                <c:pt idx="183" formatCode="0.00">
                  <c:v>538.44688949549868</c:v>
                </c:pt>
                <c:pt idx="184" formatCode="0.00">
                  <c:v>548.31088106411312</c:v>
                </c:pt>
                <c:pt idx="185" formatCode="0.00">
                  <c:v>609.14200363599355</c:v>
                </c:pt>
                <c:pt idx="186" formatCode="0.00">
                  <c:v>692.84735876508068</c:v>
                </c:pt>
                <c:pt idx="187" formatCode="0.00">
                  <c:v>676.4037221917788</c:v>
                </c:pt>
                <c:pt idx="188" formatCode="0.00">
                  <c:v>577.97488187193721</c:v>
                </c:pt>
                <c:pt idx="189" formatCode="0.00">
                  <c:v>529.61031993689562</c:v>
                </c:pt>
                <c:pt idx="190" formatCode="0.00">
                  <c:v>459.91663444561942</c:v>
                </c:pt>
                <c:pt idx="191" formatCode="0.00">
                  <c:v>502.95230322973299</c:v>
                </c:pt>
                <c:pt idx="192" formatCode="0.00">
                  <c:v>518.42360152635149</c:v>
                </c:pt>
                <c:pt idx="193" formatCode="0.00">
                  <c:v>492.31580903016282</c:v>
                </c:pt>
                <c:pt idx="194" formatCode="0.00">
                  <c:v>523.62892898915868</c:v>
                </c:pt>
                <c:pt idx="195" formatCode="0.00">
                  <c:v>563.15080424223788</c:v>
                </c:pt>
                <c:pt idx="196" formatCode="0.00">
                  <c:v>573.00995556676924</c:v>
                </c:pt>
                <c:pt idx="197" formatCode="0.00">
                  <c:v>633.83629940522644</c:v>
                </c:pt>
                <c:pt idx="198" formatCode="0.00">
                  <c:v>714.7469122774977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0D-4E6A-92EE-E92A7E39F3F1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Upper Confidence Bound(Passengers)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Sheet1!$A$2:$A$200</c:f>
              <c:numCache>
                <c:formatCode>dd/mm/yyyy;@</c:formatCode>
                <c:ptCount val="199"/>
                <c:pt idx="0">
                  <c:v>17899</c:v>
                </c:pt>
                <c:pt idx="1">
                  <c:v>17930</c:v>
                </c:pt>
                <c:pt idx="2">
                  <c:v>17958</c:v>
                </c:pt>
                <c:pt idx="3">
                  <c:v>17989</c:v>
                </c:pt>
                <c:pt idx="4">
                  <c:v>18019</c:v>
                </c:pt>
                <c:pt idx="5">
                  <c:v>18050</c:v>
                </c:pt>
                <c:pt idx="6">
                  <c:v>18080</c:v>
                </c:pt>
                <c:pt idx="7">
                  <c:v>18111</c:v>
                </c:pt>
                <c:pt idx="8">
                  <c:v>18142</c:v>
                </c:pt>
                <c:pt idx="9">
                  <c:v>18172</c:v>
                </c:pt>
                <c:pt idx="10">
                  <c:v>18203</c:v>
                </c:pt>
                <c:pt idx="11">
                  <c:v>18233</c:v>
                </c:pt>
                <c:pt idx="12">
                  <c:v>18264</c:v>
                </c:pt>
                <c:pt idx="13">
                  <c:v>18295</c:v>
                </c:pt>
                <c:pt idx="14">
                  <c:v>18323</c:v>
                </c:pt>
                <c:pt idx="15">
                  <c:v>18354</c:v>
                </c:pt>
                <c:pt idx="16">
                  <c:v>18384</c:v>
                </c:pt>
                <c:pt idx="17">
                  <c:v>18415</c:v>
                </c:pt>
                <c:pt idx="18">
                  <c:v>18445</c:v>
                </c:pt>
                <c:pt idx="19">
                  <c:v>18476</c:v>
                </c:pt>
                <c:pt idx="20">
                  <c:v>18507</c:v>
                </c:pt>
                <c:pt idx="21">
                  <c:v>18537</c:v>
                </c:pt>
                <c:pt idx="22">
                  <c:v>18568</c:v>
                </c:pt>
                <c:pt idx="23">
                  <c:v>18598</c:v>
                </c:pt>
                <c:pt idx="24">
                  <c:v>18629</c:v>
                </c:pt>
                <c:pt idx="25">
                  <c:v>18660</c:v>
                </c:pt>
                <c:pt idx="26">
                  <c:v>18688</c:v>
                </c:pt>
                <c:pt idx="27">
                  <c:v>18719</c:v>
                </c:pt>
                <c:pt idx="28">
                  <c:v>18749</c:v>
                </c:pt>
                <c:pt idx="29">
                  <c:v>18780</c:v>
                </c:pt>
                <c:pt idx="30">
                  <c:v>18810</c:v>
                </c:pt>
                <c:pt idx="31">
                  <c:v>18841</c:v>
                </c:pt>
                <c:pt idx="32">
                  <c:v>18872</c:v>
                </c:pt>
                <c:pt idx="33">
                  <c:v>18902</c:v>
                </c:pt>
                <c:pt idx="34">
                  <c:v>18933</c:v>
                </c:pt>
                <c:pt idx="35">
                  <c:v>18963</c:v>
                </c:pt>
                <c:pt idx="36">
                  <c:v>18994</c:v>
                </c:pt>
                <c:pt idx="37">
                  <c:v>19025</c:v>
                </c:pt>
                <c:pt idx="38">
                  <c:v>19054</c:v>
                </c:pt>
                <c:pt idx="39">
                  <c:v>19085</c:v>
                </c:pt>
                <c:pt idx="40">
                  <c:v>19115</c:v>
                </c:pt>
                <c:pt idx="41">
                  <c:v>19146</c:v>
                </c:pt>
                <c:pt idx="42">
                  <c:v>19176</c:v>
                </c:pt>
                <c:pt idx="43">
                  <c:v>19207</c:v>
                </c:pt>
                <c:pt idx="44">
                  <c:v>19238</c:v>
                </c:pt>
                <c:pt idx="45">
                  <c:v>19268</c:v>
                </c:pt>
                <c:pt idx="46">
                  <c:v>19299</c:v>
                </c:pt>
                <c:pt idx="47">
                  <c:v>19329</c:v>
                </c:pt>
                <c:pt idx="48">
                  <c:v>19360</c:v>
                </c:pt>
                <c:pt idx="49">
                  <c:v>19391</c:v>
                </c:pt>
                <c:pt idx="50">
                  <c:v>19419</c:v>
                </c:pt>
                <c:pt idx="51">
                  <c:v>19450</c:v>
                </c:pt>
                <c:pt idx="52">
                  <c:v>19480</c:v>
                </c:pt>
                <c:pt idx="53">
                  <c:v>19511</c:v>
                </c:pt>
                <c:pt idx="54">
                  <c:v>19541</c:v>
                </c:pt>
                <c:pt idx="55">
                  <c:v>19572</c:v>
                </c:pt>
                <c:pt idx="56">
                  <c:v>19603</c:v>
                </c:pt>
                <c:pt idx="57">
                  <c:v>19633</c:v>
                </c:pt>
                <c:pt idx="58">
                  <c:v>19664</c:v>
                </c:pt>
                <c:pt idx="59">
                  <c:v>19694</c:v>
                </c:pt>
                <c:pt idx="60">
                  <c:v>19725</c:v>
                </c:pt>
                <c:pt idx="61">
                  <c:v>19756</c:v>
                </c:pt>
                <c:pt idx="62">
                  <c:v>19784</c:v>
                </c:pt>
                <c:pt idx="63">
                  <c:v>19815</c:v>
                </c:pt>
                <c:pt idx="64">
                  <c:v>19845</c:v>
                </c:pt>
                <c:pt idx="65">
                  <c:v>19876</c:v>
                </c:pt>
                <c:pt idx="66">
                  <c:v>19906</c:v>
                </c:pt>
                <c:pt idx="67">
                  <c:v>19937</c:v>
                </c:pt>
                <c:pt idx="68">
                  <c:v>19968</c:v>
                </c:pt>
                <c:pt idx="69">
                  <c:v>19998</c:v>
                </c:pt>
                <c:pt idx="70">
                  <c:v>20029</c:v>
                </c:pt>
                <c:pt idx="71">
                  <c:v>20059</c:v>
                </c:pt>
                <c:pt idx="72">
                  <c:v>20090</c:v>
                </c:pt>
                <c:pt idx="73">
                  <c:v>20121</c:v>
                </c:pt>
                <c:pt idx="74">
                  <c:v>20149</c:v>
                </c:pt>
                <c:pt idx="75">
                  <c:v>20180</c:v>
                </c:pt>
                <c:pt idx="76">
                  <c:v>20210</c:v>
                </c:pt>
                <c:pt idx="77">
                  <c:v>20241</c:v>
                </c:pt>
                <c:pt idx="78">
                  <c:v>20271</c:v>
                </c:pt>
                <c:pt idx="79">
                  <c:v>20302</c:v>
                </c:pt>
                <c:pt idx="80">
                  <c:v>20333</c:v>
                </c:pt>
                <c:pt idx="81">
                  <c:v>20363</c:v>
                </c:pt>
                <c:pt idx="82">
                  <c:v>20394</c:v>
                </c:pt>
                <c:pt idx="83">
                  <c:v>20424</c:v>
                </c:pt>
                <c:pt idx="84">
                  <c:v>20455</c:v>
                </c:pt>
                <c:pt idx="85">
                  <c:v>20486</c:v>
                </c:pt>
                <c:pt idx="86">
                  <c:v>20515</c:v>
                </c:pt>
                <c:pt idx="87">
                  <c:v>20546</c:v>
                </c:pt>
                <c:pt idx="88">
                  <c:v>20576</c:v>
                </c:pt>
                <c:pt idx="89">
                  <c:v>20607</c:v>
                </c:pt>
                <c:pt idx="90">
                  <c:v>20637</c:v>
                </c:pt>
                <c:pt idx="91">
                  <c:v>20668</c:v>
                </c:pt>
                <c:pt idx="92">
                  <c:v>20699</c:v>
                </c:pt>
                <c:pt idx="93">
                  <c:v>20729</c:v>
                </c:pt>
                <c:pt idx="94">
                  <c:v>20760</c:v>
                </c:pt>
                <c:pt idx="95">
                  <c:v>20790</c:v>
                </c:pt>
                <c:pt idx="96">
                  <c:v>20821</c:v>
                </c:pt>
                <c:pt idx="97">
                  <c:v>20852</c:v>
                </c:pt>
                <c:pt idx="98">
                  <c:v>20880</c:v>
                </c:pt>
                <c:pt idx="99">
                  <c:v>20911</c:v>
                </c:pt>
                <c:pt idx="100">
                  <c:v>20941</c:v>
                </c:pt>
                <c:pt idx="101">
                  <c:v>20972</c:v>
                </c:pt>
                <c:pt idx="102">
                  <c:v>21002</c:v>
                </c:pt>
                <c:pt idx="103">
                  <c:v>21033</c:v>
                </c:pt>
                <c:pt idx="104">
                  <c:v>21064</c:v>
                </c:pt>
                <c:pt idx="105">
                  <c:v>21094</c:v>
                </c:pt>
                <c:pt idx="106">
                  <c:v>21125</c:v>
                </c:pt>
                <c:pt idx="107">
                  <c:v>21155</c:v>
                </c:pt>
                <c:pt idx="108">
                  <c:v>21186</c:v>
                </c:pt>
                <c:pt idx="109">
                  <c:v>21217</c:v>
                </c:pt>
                <c:pt idx="110">
                  <c:v>21245</c:v>
                </c:pt>
                <c:pt idx="111">
                  <c:v>21276</c:v>
                </c:pt>
                <c:pt idx="112">
                  <c:v>21306</c:v>
                </c:pt>
                <c:pt idx="113">
                  <c:v>21337</c:v>
                </c:pt>
                <c:pt idx="114">
                  <c:v>21367</c:v>
                </c:pt>
                <c:pt idx="115">
                  <c:v>21398</c:v>
                </c:pt>
                <c:pt idx="116">
                  <c:v>21429</c:v>
                </c:pt>
                <c:pt idx="117">
                  <c:v>21459</c:v>
                </c:pt>
                <c:pt idx="118">
                  <c:v>21490</c:v>
                </c:pt>
                <c:pt idx="119">
                  <c:v>21520</c:v>
                </c:pt>
                <c:pt idx="120">
                  <c:v>21551</c:v>
                </c:pt>
                <c:pt idx="121">
                  <c:v>21582</c:v>
                </c:pt>
                <c:pt idx="122">
                  <c:v>21610</c:v>
                </c:pt>
                <c:pt idx="123">
                  <c:v>21641</c:v>
                </c:pt>
                <c:pt idx="124">
                  <c:v>21671</c:v>
                </c:pt>
                <c:pt idx="125">
                  <c:v>21702</c:v>
                </c:pt>
                <c:pt idx="126">
                  <c:v>21732</c:v>
                </c:pt>
                <c:pt idx="127">
                  <c:v>21763</c:v>
                </c:pt>
                <c:pt idx="128">
                  <c:v>21794</c:v>
                </c:pt>
                <c:pt idx="129">
                  <c:v>21824</c:v>
                </c:pt>
                <c:pt idx="130">
                  <c:v>21855</c:v>
                </c:pt>
                <c:pt idx="131">
                  <c:v>21885</c:v>
                </c:pt>
                <c:pt idx="132">
                  <c:v>21916</c:v>
                </c:pt>
                <c:pt idx="133">
                  <c:v>21947</c:v>
                </c:pt>
                <c:pt idx="134">
                  <c:v>21976</c:v>
                </c:pt>
                <c:pt idx="135">
                  <c:v>22007</c:v>
                </c:pt>
                <c:pt idx="136">
                  <c:v>22037</c:v>
                </c:pt>
                <c:pt idx="137">
                  <c:v>22068</c:v>
                </c:pt>
                <c:pt idx="138">
                  <c:v>22098</c:v>
                </c:pt>
                <c:pt idx="139">
                  <c:v>22129</c:v>
                </c:pt>
                <c:pt idx="140">
                  <c:v>22160</c:v>
                </c:pt>
                <c:pt idx="141">
                  <c:v>22190</c:v>
                </c:pt>
                <c:pt idx="142">
                  <c:v>22221</c:v>
                </c:pt>
                <c:pt idx="143">
                  <c:v>22251</c:v>
                </c:pt>
                <c:pt idx="144">
                  <c:v>22282</c:v>
                </c:pt>
                <c:pt idx="145">
                  <c:v>22313</c:v>
                </c:pt>
                <c:pt idx="146">
                  <c:v>22341</c:v>
                </c:pt>
                <c:pt idx="147">
                  <c:v>22372</c:v>
                </c:pt>
                <c:pt idx="148">
                  <c:v>22402</c:v>
                </c:pt>
                <c:pt idx="149">
                  <c:v>22433</c:v>
                </c:pt>
                <c:pt idx="150">
                  <c:v>22463</c:v>
                </c:pt>
                <c:pt idx="151">
                  <c:v>22494</c:v>
                </c:pt>
                <c:pt idx="152">
                  <c:v>22525</c:v>
                </c:pt>
                <c:pt idx="153">
                  <c:v>22555</c:v>
                </c:pt>
                <c:pt idx="154">
                  <c:v>22586</c:v>
                </c:pt>
                <c:pt idx="155">
                  <c:v>22616</c:v>
                </c:pt>
                <c:pt idx="156">
                  <c:v>22647</c:v>
                </c:pt>
                <c:pt idx="157">
                  <c:v>22678</c:v>
                </c:pt>
                <c:pt idx="158">
                  <c:v>22706</c:v>
                </c:pt>
                <c:pt idx="159">
                  <c:v>22737</c:v>
                </c:pt>
                <c:pt idx="160">
                  <c:v>22767</c:v>
                </c:pt>
                <c:pt idx="161">
                  <c:v>22798</c:v>
                </c:pt>
                <c:pt idx="162">
                  <c:v>22828</c:v>
                </c:pt>
                <c:pt idx="163">
                  <c:v>22859</c:v>
                </c:pt>
                <c:pt idx="164">
                  <c:v>22890</c:v>
                </c:pt>
                <c:pt idx="165">
                  <c:v>22920</c:v>
                </c:pt>
                <c:pt idx="166">
                  <c:v>22951</c:v>
                </c:pt>
                <c:pt idx="167">
                  <c:v>22981</c:v>
                </c:pt>
                <c:pt idx="168">
                  <c:v>23012</c:v>
                </c:pt>
                <c:pt idx="169">
                  <c:v>23043</c:v>
                </c:pt>
                <c:pt idx="170">
                  <c:v>23071</c:v>
                </c:pt>
                <c:pt idx="171">
                  <c:v>23102</c:v>
                </c:pt>
                <c:pt idx="172">
                  <c:v>23132</c:v>
                </c:pt>
                <c:pt idx="173">
                  <c:v>23163</c:v>
                </c:pt>
                <c:pt idx="174">
                  <c:v>23193</c:v>
                </c:pt>
                <c:pt idx="175">
                  <c:v>23224</c:v>
                </c:pt>
                <c:pt idx="176">
                  <c:v>23255</c:v>
                </c:pt>
                <c:pt idx="177">
                  <c:v>23285</c:v>
                </c:pt>
                <c:pt idx="178">
                  <c:v>23316</c:v>
                </c:pt>
                <c:pt idx="179">
                  <c:v>23346</c:v>
                </c:pt>
                <c:pt idx="180">
                  <c:v>23377</c:v>
                </c:pt>
                <c:pt idx="181">
                  <c:v>23408</c:v>
                </c:pt>
                <c:pt idx="182">
                  <c:v>23437</c:v>
                </c:pt>
                <c:pt idx="183">
                  <c:v>23468</c:v>
                </c:pt>
                <c:pt idx="184">
                  <c:v>23498</c:v>
                </c:pt>
                <c:pt idx="185">
                  <c:v>23529</c:v>
                </c:pt>
                <c:pt idx="186">
                  <c:v>23559</c:v>
                </c:pt>
                <c:pt idx="187">
                  <c:v>23590</c:v>
                </c:pt>
                <c:pt idx="188">
                  <c:v>23621</c:v>
                </c:pt>
                <c:pt idx="189">
                  <c:v>23651</c:v>
                </c:pt>
                <c:pt idx="190">
                  <c:v>23682</c:v>
                </c:pt>
                <c:pt idx="191">
                  <c:v>23712</c:v>
                </c:pt>
                <c:pt idx="192">
                  <c:v>23743</c:v>
                </c:pt>
                <c:pt idx="193">
                  <c:v>23774</c:v>
                </c:pt>
                <c:pt idx="194">
                  <c:v>23802</c:v>
                </c:pt>
                <c:pt idx="195">
                  <c:v>23833</c:v>
                </c:pt>
                <c:pt idx="196">
                  <c:v>23863</c:v>
                </c:pt>
                <c:pt idx="197">
                  <c:v>23894</c:v>
                </c:pt>
                <c:pt idx="198">
                  <c:v>23923</c:v>
                </c:pt>
              </c:numCache>
            </c:numRef>
          </c:cat>
          <c:val>
            <c:numRef>
              <c:f>Sheet1!$E$2:$E$200</c:f>
              <c:numCache>
                <c:formatCode>General</c:formatCode>
                <c:ptCount val="199"/>
                <c:pt idx="143" formatCode="0.00">
                  <c:v>432</c:v>
                </c:pt>
                <c:pt idx="144" formatCode="0.00">
                  <c:v>480.54351702744128</c:v>
                </c:pt>
                <c:pt idx="145" formatCode="0.00">
                  <c:v>454.69355236933569</c:v>
                </c:pt>
                <c:pt idx="146" formatCode="0.00">
                  <c:v>486.26790991804415</c:v>
                </c:pt>
                <c:pt idx="147" formatCode="0.00">
                  <c:v>526.05443128104594</c:v>
                </c:pt>
                <c:pt idx="148" formatCode="0.00">
                  <c:v>536.18163553775605</c:v>
                </c:pt>
                <c:pt idx="149" formatCode="0.00">
                  <c:v>597.27943697893556</c:v>
                </c:pt>
                <c:pt idx="150" formatCode="0.00">
                  <c:v>681.25493487451308</c:v>
                </c:pt>
                <c:pt idx="151" formatCode="0.00">
                  <c:v>665.08490222678665</c:v>
                </c:pt>
                <c:pt idx="152" formatCode="0.00">
                  <c:v>566.93312381236592</c:v>
                </c:pt>
                <c:pt idx="153" formatCode="0.00">
                  <c:v>518.84907815514612</c:v>
                </c:pt>
                <c:pt idx="154" formatCode="0.00">
                  <c:v>449.43935929131868</c:v>
                </c:pt>
                <c:pt idx="155" formatCode="0.00">
                  <c:v>492.76244062721503</c:v>
                </c:pt>
                <c:pt idx="156" formatCode="0.00">
                  <c:v>525.38408337184728</c:v>
                </c:pt>
                <c:pt idx="157" formatCode="0.00">
                  <c:v>499.51445525454983</c:v>
                </c:pt>
                <c:pt idx="158" formatCode="0.00">
                  <c:v>531.06886378376646</c:v>
                </c:pt>
                <c:pt idx="159" formatCode="0.00">
                  <c:v>570.83515746922933</c:v>
                </c:pt>
                <c:pt idx="160" formatCode="0.00">
                  <c:v>580.94186238956104</c:v>
                </c:pt>
                <c:pt idx="161" formatCode="0.00">
                  <c:v>642.01889992216877</c:v>
                </c:pt>
                <c:pt idx="162" formatCode="0.00">
                  <c:v>725.9733765016789</c:v>
                </c:pt>
                <c:pt idx="163" formatCode="0.00">
                  <c:v>709.78207236389585</c:v>
                </c:pt>
                <c:pt idx="164" formatCode="0.00">
                  <c:v>611.60877957865989</c:v>
                </c:pt>
                <c:pt idx="165" formatCode="0.00">
                  <c:v>563.50298401390694</c:v>
                </c:pt>
                <c:pt idx="166" formatCode="0.00">
                  <c:v>494.07128709195126</c:v>
                </c:pt>
                <c:pt idx="167" formatCode="0.00">
                  <c:v>537.37216963879678</c:v>
                </c:pt>
                <c:pt idx="168" formatCode="0.00">
                  <c:v>567.53489918162381</c:v>
                </c:pt>
                <c:pt idx="169" formatCode="0.00">
                  <c:v>541.66297955957634</c:v>
                </c:pt>
                <c:pt idx="170" formatCode="0.00">
                  <c:v>573.21494205404417</c:v>
                </c:pt>
                <c:pt idx="171" formatCode="0.00">
                  <c:v>612.97863598327615</c:v>
                </c:pt>
                <c:pt idx="172" formatCode="0.00">
                  <c:v>623.08258830844215</c:v>
                </c:pt>
                <c:pt idx="173" formatCode="0.00">
                  <c:v>684.15672136183139</c:v>
                </c:pt>
                <c:pt idx="174" formatCode="0.00">
                  <c:v>768.10814260354687</c:v>
                </c:pt>
                <c:pt idx="175" formatCode="0.00">
                  <c:v>751.9136333636842</c:v>
                </c:pt>
                <c:pt idx="176" formatCode="0.00">
                  <c:v>653.73698687337003</c:v>
                </c:pt>
                <c:pt idx="177" formatCode="0.00">
                  <c:v>605.62769022696887</c:v>
                </c:pt>
                <c:pt idx="178" formatCode="0.00">
                  <c:v>536.19234613648177</c:v>
                </c:pt>
                <c:pt idx="179" formatCode="0.00">
                  <c:v>579.4894367789426</c:v>
                </c:pt>
                <c:pt idx="180" formatCode="0.00">
                  <c:v>608.40476291309278</c:v>
                </c:pt>
                <c:pt idx="181" formatCode="0.00">
                  <c:v>582.53560990780136</c:v>
                </c:pt>
                <c:pt idx="182" formatCode="0.00">
                  <c:v>614.09024749728587</c:v>
                </c:pt>
                <c:pt idx="183" formatCode="0.00">
                  <c:v>653.85652482942032</c:v>
                </c:pt>
                <c:pt idx="184" formatCode="0.00">
                  <c:v>663.9629687368431</c:v>
                </c:pt>
                <c:pt idx="185" formatCode="0.00">
                  <c:v>725.03950146468912</c:v>
                </c:pt>
                <c:pt idx="186" formatCode="0.00">
                  <c:v>808.99323042679282</c:v>
                </c:pt>
                <c:pt idx="187" formatCode="0.00">
                  <c:v>792.80093694735206</c:v>
                </c:pt>
                <c:pt idx="188" formatCode="0.00">
                  <c:v>694.62641429142946</c:v>
                </c:pt>
                <c:pt idx="189" formatCode="0.00">
                  <c:v>646.51914962660067</c:v>
                </c:pt>
                <c:pt idx="190" formatCode="0.00">
                  <c:v>577.08574577677098</c:v>
                </c:pt>
                <c:pt idx="191" formatCode="0.00">
                  <c:v>620.38468506897232</c:v>
                </c:pt>
                <c:pt idx="192" formatCode="0.00">
                  <c:v>648.51430059656707</c:v>
                </c:pt>
                <c:pt idx="193" formatCode="0.00">
                  <c:v>622.65017025346833</c:v>
                </c:pt>
                <c:pt idx="194" formatCode="0.00">
                  <c:v>654.20977007777935</c:v>
                </c:pt>
                <c:pt idx="195" formatCode="0.00">
                  <c:v>693.98094882989017</c:v>
                </c:pt>
                <c:pt idx="196" formatCode="0.00">
                  <c:v>704.09223298139602</c:v>
                </c:pt>
                <c:pt idx="197" formatCode="0.00">
                  <c:v>765.17354444266527</c:v>
                </c:pt>
                <c:pt idx="198" formatCode="0.00">
                  <c:v>846.33337952521185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C0D-4E6A-92EE-E92A7E39F3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4275135"/>
        <c:axId val="2094274719"/>
      </c:lineChart>
      <c:catAx>
        <c:axId val="2094275135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4274719"/>
        <c:crosses val="autoZero"/>
        <c:auto val="1"/>
        <c:lblAlgn val="ctr"/>
        <c:lblOffset val="100"/>
        <c:noMultiLvlLbl val="0"/>
      </c:catAx>
      <c:valAx>
        <c:axId val="2094274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4275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Passengers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Sheet2!$B$2:$B$254</c:f>
              <c:numCache>
                <c:formatCode>General</c:formatCode>
                <c:ptCount val="253"/>
                <c:pt idx="0">
                  <c:v>112</c:v>
                </c:pt>
                <c:pt idx="1">
                  <c:v>118</c:v>
                </c:pt>
                <c:pt idx="2">
                  <c:v>132</c:v>
                </c:pt>
                <c:pt idx="3">
                  <c:v>129</c:v>
                </c:pt>
                <c:pt idx="4">
                  <c:v>121</c:v>
                </c:pt>
                <c:pt idx="5">
                  <c:v>135</c:v>
                </c:pt>
                <c:pt idx="6">
                  <c:v>148</c:v>
                </c:pt>
                <c:pt idx="7">
                  <c:v>148</c:v>
                </c:pt>
                <c:pt idx="8">
                  <c:v>136</c:v>
                </c:pt>
                <c:pt idx="9">
                  <c:v>119</c:v>
                </c:pt>
                <c:pt idx="10">
                  <c:v>104</c:v>
                </c:pt>
                <c:pt idx="11">
                  <c:v>118</c:v>
                </c:pt>
                <c:pt idx="12">
                  <c:v>115</c:v>
                </c:pt>
                <c:pt idx="13">
                  <c:v>126</c:v>
                </c:pt>
                <c:pt idx="14">
                  <c:v>141</c:v>
                </c:pt>
                <c:pt idx="15">
                  <c:v>135</c:v>
                </c:pt>
                <c:pt idx="16">
                  <c:v>125</c:v>
                </c:pt>
                <c:pt idx="17">
                  <c:v>149</c:v>
                </c:pt>
                <c:pt idx="18">
                  <c:v>170</c:v>
                </c:pt>
                <c:pt idx="19">
                  <c:v>170</c:v>
                </c:pt>
                <c:pt idx="20">
                  <c:v>158</c:v>
                </c:pt>
                <c:pt idx="21">
                  <c:v>133</c:v>
                </c:pt>
                <c:pt idx="22">
                  <c:v>114</c:v>
                </c:pt>
                <c:pt idx="23">
                  <c:v>140</c:v>
                </c:pt>
                <c:pt idx="24">
                  <c:v>145</c:v>
                </c:pt>
                <c:pt idx="25">
                  <c:v>150</c:v>
                </c:pt>
                <c:pt idx="26">
                  <c:v>178</c:v>
                </c:pt>
                <c:pt idx="27">
                  <c:v>163</c:v>
                </c:pt>
                <c:pt idx="28">
                  <c:v>172</c:v>
                </c:pt>
                <c:pt idx="29">
                  <c:v>178</c:v>
                </c:pt>
                <c:pt idx="30">
                  <c:v>199</c:v>
                </c:pt>
                <c:pt idx="31">
                  <c:v>199</c:v>
                </c:pt>
                <c:pt idx="32">
                  <c:v>184</c:v>
                </c:pt>
                <c:pt idx="33">
                  <c:v>162</c:v>
                </c:pt>
                <c:pt idx="34">
                  <c:v>146</c:v>
                </c:pt>
                <c:pt idx="35">
                  <c:v>166</c:v>
                </c:pt>
                <c:pt idx="36">
                  <c:v>171</c:v>
                </c:pt>
                <c:pt idx="37">
                  <c:v>180</c:v>
                </c:pt>
                <c:pt idx="38">
                  <c:v>193</c:v>
                </c:pt>
                <c:pt idx="39">
                  <c:v>181</c:v>
                </c:pt>
                <c:pt idx="40">
                  <c:v>183</c:v>
                </c:pt>
                <c:pt idx="41">
                  <c:v>218</c:v>
                </c:pt>
                <c:pt idx="42">
                  <c:v>230</c:v>
                </c:pt>
                <c:pt idx="43">
                  <c:v>242</c:v>
                </c:pt>
                <c:pt idx="44">
                  <c:v>209</c:v>
                </c:pt>
                <c:pt idx="45">
                  <c:v>191</c:v>
                </c:pt>
                <c:pt idx="46">
                  <c:v>172</c:v>
                </c:pt>
                <c:pt idx="47">
                  <c:v>194</c:v>
                </c:pt>
                <c:pt idx="48">
                  <c:v>196</c:v>
                </c:pt>
                <c:pt idx="49">
                  <c:v>196</c:v>
                </c:pt>
                <c:pt idx="50">
                  <c:v>236</c:v>
                </c:pt>
                <c:pt idx="51">
                  <c:v>235</c:v>
                </c:pt>
                <c:pt idx="52">
                  <c:v>229</c:v>
                </c:pt>
                <c:pt idx="53">
                  <c:v>243</c:v>
                </c:pt>
                <c:pt idx="54">
                  <c:v>264</c:v>
                </c:pt>
                <c:pt idx="55">
                  <c:v>272</c:v>
                </c:pt>
                <c:pt idx="56">
                  <c:v>237</c:v>
                </c:pt>
                <c:pt idx="57">
                  <c:v>211</c:v>
                </c:pt>
                <c:pt idx="58">
                  <c:v>180</c:v>
                </c:pt>
                <c:pt idx="59">
                  <c:v>201</c:v>
                </c:pt>
                <c:pt idx="60">
                  <c:v>204</c:v>
                </c:pt>
                <c:pt idx="61">
                  <c:v>188</c:v>
                </c:pt>
                <c:pt idx="62">
                  <c:v>235</c:v>
                </c:pt>
                <c:pt idx="63">
                  <c:v>227</c:v>
                </c:pt>
                <c:pt idx="64">
                  <c:v>234</c:v>
                </c:pt>
                <c:pt idx="65">
                  <c:v>264</c:v>
                </c:pt>
                <c:pt idx="66">
                  <c:v>302</c:v>
                </c:pt>
                <c:pt idx="67">
                  <c:v>293</c:v>
                </c:pt>
                <c:pt idx="68">
                  <c:v>259</c:v>
                </c:pt>
                <c:pt idx="69">
                  <c:v>229</c:v>
                </c:pt>
                <c:pt idx="70">
                  <c:v>203</c:v>
                </c:pt>
                <c:pt idx="71">
                  <c:v>229</c:v>
                </c:pt>
                <c:pt idx="72">
                  <c:v>242</c:v>
                </c:pt>
                <c:pt idx="73">
                  <c:v>233</c:v>
                </c:pt>
                <c:pt idx="74">
                  <c:v>267</c:v>
                </c:pt>
                <c:pt idx="75">
                  <c:v>269</c:v>
                </c:pt>
                <c:pt idx="76">
                  <c:v>270</c:v>
                </c:pt>
                <c:pt idx="77">
                  <c:v>315</c:v>
                </c:pt>
                <c:pt idx="78">
                  <c:v>364</c:v>
                </c:pt>
                <c:pt idx="79">
                  <c:v>347</c:v>
                </c:pt>
                <c:pt idx="80">
                  <c:v>312</c:v>
                </c:pt>
                <c:pt idx="81">
                  <c:v>274</c:v>
                </c:pt>
                <c:pt idx="82">
                  <c:v>237</c:v>
                </c:pt>
                <c:pt idx="83">
                  <c:v>278</c:v>
                </c:pt>
                <c:pt idx="84">
                  <c:v>284</c:v>
                </c:pt>
                <c:pt idx="85">
                  <c:v>277</c:v>
                </c:pt>
                <c:pt idx="86">
                  <c:v>317</c:v>
                </c:pt>
                <c:pt idx="87">
                  <c:v>313</c:v>
                </c:pt>
                <c:pt idx="88">
                  <c:v>318</c:v>
                </c:pt>
                <c:pt idx="89">
                  <c:v>374</c:v>
                </c:pt>
                <c:pt idx="90">
                  <c:v>413</c:v>
                </c:pt>
                <c:pt idx="91">
                  <c:v>405</c:v>
                </c:pt>
                <c:pt idx="92">
                  <c:v>355</c:v>
                </c:pt>
                <c:pt idx="93">
                  <c:v>306</c:v>
                </c:pt>
                <c:pt idx="94">
                  <c:v>271</c:v>
                </c:pt>
                <c:pt idx="95">
                  <c:v>306</c:v>
                </c:pt>
                <c:pt idx="96">
                  <c:v>315</c:v>
                </c:pt>
                <c:pt idx="97">
                  <c:v>301</c:v>
                </c:pt>
                <c:pt idx="98">
                  <c:v>356</c:v>
                </c:pt>
                <c:pt idx="99">
                  <c:v>348</c:v>
                </c:pt>
                <c:pt idx="100">
                  <c:v>355</c:v>
                </c:pt>
                <c:pt idx="101">
                  <c:v>422</c:v>
                </c:pt>
                <c:pt idx="102">
                  <c:v>465</c:v>
                </c:pt>
                <c:pt idx="103">
                  <c:v>467</c:v>
                </c:pt>
                <c:pt idx="104">
                  <c:v>404</c:v>
                </c:pt>
                <c:pt idx="105">
                  <c:v>347</c:v>
                </c:pt>
                <c:pt idx="106">
                  <c:v>305</c:v>
                </c:pt>
                <c:pt idx="107">
                  <c:v>336</c:v>
                </c:pt>
                <c:pt idx="108">
                  <c:v>340</c:v>
                </c:pt>
                <c:pt idx="109">
                  <c:v>318</c:v>
                </c:pt>
                <c:pt idx="110">
                  <c:v>362</c:v>
                </c:pt>
                <c:pt idx="111">
                  <c:v>348</c:v>
                </c:pt>
                <c:pt idx="112">
                  <c:v>363</c:v>
                </c:pt>
                <c:pt idx="113">
                  <c:v>435</c:v>
                </c:pt>
                <c:pt idx="114">
                  <c:v>491</c:v>
                </c:pt>
                <c:pt idx="115">
                  <c:v>505</c:v>
                </c:pt>
                <c:pt idx="116">
                  <c:v>404</c:v>
                </c:pt>
                <c:pt idx="117">
                  <c:v>359</c:v>
                </c:pt>
                <c:pt idx="118">
                  <c:v>310</c:v>
                </c:pt>
                <c:pt idx="119">
                  <c:v>337</c:v>
                </c:pt>
                <c:pt idx="120">
                  <c:v>360</c:v>
                </c:pt>
                <c:pt idx="121">
                  <c:v>342</c:v>
                </c:pt>
                <c:pt idx="122">
                  <c:v>406</c:v>
                </c:pt>
                <c:pt idx="123">
                  <c:v>396</c:v>
                </c:pt>
                <c:pt idx="124">
                  <c:v>420</c:v>
                </c:pt>
                <c:pt idx="125">
                  <c:v>472</c:v>
                </c:pt>
                <c:pt idx="126">
                  <c:v>548</c:v>
                </c:pt>
                <c:pt idx="127">
                  <c:v>559</c:v>
                </c:pt>
                <c:pt idx="128">
                  <c:v>463</c:v>
                </c:pt>
                <c:pt idx="129">
                  <c:v>407</c:v>
                </c:pt>
                <c:pt idx="130">
                  <c:v>362</c:v>
                </c:pt>
                <c:pt idx="131">
                  <c:v>405</c:v>
                </c:pt>
                <c:pt idx="132">
                  <c:v>417</c:v>
                </c:pt>
                <c:pt idx="133">
                  <c:v>391</c:v>
                </c:pt>
                <c:pt idx="134">
                  <c:v>419</c:v>
                </c:pt>
                <c:pt idx="135">
                  <c:v>461</c:v>
                </c:pt>
                <c:pt idx="136">
                  <c:v>472</c:v>
                </c:pt>
                <c:pt idx="137">
                  <c:v>535</c:v>
                </c:pt>
                <c:pt idx="138">
                  <c:v>622</c:v>
                </c:pt>
                <c:pt idx="139">
                  <c:v>606</c:v>
                </c:pt>
                <c:pt idx="140">
                  <c:v>508</c:v>
                </c:pt>
                <c:pt idx="141">
                  <c:v>461</c:v>
                </c:pt>
                <c:pt idx="142">
                  <c:v>390</c:v>
                </c:pt>
                <c:pt idx="143">
                  <c:v>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78-4FE4-A4F7-3657E9B8E893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Forecast(Passengers)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Sheet2!$A$2:$A$254</c:f>
              <c:numCache>
                <c:formatCode>dd/mm/yyyy;@</c:formatCode>
                <c:ptCount val="253"/>
                <c:pt idx="0">
                  <c:v>17899</c:v>
                </c:pt>
                <c:pt idx="1">
                  <c:v>17930</c:v>
                </c:pt>
                <c:pt idx="2">
                  <c:v>17958</c:v>
                </c:pt>
                <c:pt idx="3">
                  <c:v>17989</c:v>
                </c:pt>
                <c:pt idx="4">
                  <c:v>18019</c:v>
                </c:pt>
                <c:pt idx="5">
                  <c:v>18050</c:v>
                </c:pt>
                <c:pt idx="6">
                  <c:v>18080</c:v>
                </c:pt>
                <c:pt idx="7">
                  <c:v>18111</c:v>
                </c:pt>
                <c:pt idx="8">
                  <c:v>18142</c:v>
                </c:pt>
                <c:pt idx="9">
                  <c:v>18172</c:v>
                </c:pt>
                <c:pt idx="10">
                  <c:v>18203</c:v>
                </c:pt>
                <c:pt idx="11">
                  <c:v>18233</c:v>
                </c:pt>
                <c:pt idx="12">
                  <c:v>18264</c:v>
                </c:pt>
                <c:pt idx="13">
                  <c:v>18295</c:v>
                </c:pt>
                <c:pt idx="14">
                  <c:v>18323</c:v>
                </c:pt>
                <c:pt idx="15">
                  <c:v>18354</c:v>
                </c:pt>
                <c:pt idx="16">
                  <c:v>18384</c:v>
                </c:pt>
                <c:pt idx="17">
                  <c:v>18415</c:v>
                </c:pt>
                <c:pt idx="18">
                  <c:v>18445</c:v>
                </c:pt>
                <c:pt idx="19">
                  <c:v>18476</c:v>
                </c:pt>
                <c:pt idx="20">
                  <c:v>18507</c:v>
                </c:pt>
                <c:pt idx="21">
                  <c:v>18537</c:v>
                </c:pt>
                <c:pt idx="22">
                  <c:v>18568</c:v>
                </c:pt>
                <c:pt idx="23">
                  <c:v>18598</c:v>
                </c:pt>
                <c:pt idx="24">
                  <c:v>18629</c:v>
                </c:pt>
                <c:pt idx="25">
                  <c:v>18660</c:v>
                </c:pt>
                <c:pt idx="26">
                  <c:v>18688</c:v>
                </c:pt>
                <c:pt idx="27">
                  <c:v>18719</c:v>
                </c:pt>
                <c:pt idx="28">
                  <c:v>18749</c:v>
                </c:pt>
                <c:pt idx="29">
                  <c:v>18780</c:v>
                </c:pt>
                <c:pt idx="30">
                  <c:v>18810</c:v>
                </c:pt>
                <c:pt idx="31">
                  <c:v>18841</c:v>
                </c:pt>
                <c:pt idx="32">
                  <c:v>18872</c:v>
                </c:pt>
                <c:pt idx="33">
                  <c:v>18902</c:v>
                </c:pt>
                <c:pt idx="34">
                  <c:v>18933</c:v>
                </c:pt>
                <c:pt idx="35">
                  <c:v>18963</c:v>
                </c:pt>
                <c:pt idx="36">
                  <c:v>18994</c:v>
                </c:pt>
                <c:pt idx="37">
                  <c:v>19025</c:v>
                </c:pt>
                <c:pt idx="38">
                  <c:v>19054</c:v>
                </c:pt>
                <c:pt idx="39">
                  <c:v>19085</c:v>
                </c:pt>
                <c:pt idx="40">
                  <c:v>19115</c:v>
                </c:pt>
                <c:pt idx="41">
                  <c:v>19146</c:v>
                </c:pt>
                <c:pt idx="42">
                  <c:v>19176</c:v>
                </c:pt>
                <c:pt idx="43">
                  <c:v>19207</c:v>
                </c:pt>
                <c:pt idx="44">
                  <c:v>19238</c:v>
                </c:pt>
                <c:pt idx="45">
                  <c:v>19268</c:v>
                </c:pt>
                <c:pt idx="46">
                  <c:v>19299</c:v>
                </c:pt>
                <c:pt idx="47">
                  <c:v>19329</c:v>
                </c:pt>
                <c:pt idx="48">
                  <c:v>19360</c:v>
                </c:pt>
                <c:pt idx="49">
                  <c:v>19391</c:v>
                </c:pt>
                <c:pt idx="50">
                  <c:v>19419</c:v>
                </c:pt>
                <c:pt idx="51">
                  <c:v>19450</c:v>
                </c:pt>
                <c:pt idx="52">
                  <c:v>19480</c:v>
                </c:pt>
                <c:pt idx="53">
                  <c:v>19511</c:v>
                </c:pt>
                <c:pt idx="54">
                  <c:v>19541</c:v>
                </c:pt>
                <c:pt idx="55">
                  <c:v>19572</c:v>
                </c:pt>
                <c:pt idx="56">
                  <c:v>19603</c:v>
                </c:pt>
                <c:pt idx="57">
                  <c:v>19633</c:v>
                </c:pt>
                <c:pt idx="58">
                  <c:v>19664</c:v>
                </c:pt>
                <c:pt idx="59">
                  <c:v>19694</c:v>
                </c:pt>
                <c:pt idx="60">
                  <c:v>19725</c:v>
                </c:pt>
                <c:pt idx="61">
                  <c:v>19756</c:v>
                </c:pt>
                <c:pt idx="62">
                  <c:v>19784</c:v>
                </c:pt>
                <c:pt idx="63">
                  <c:v>19815</c:v>
                </c:pt>
                <c:pt idx="64">
                  <c:v>19845</c:v>
                </c:pt>
                <c:pt idx="65">
                  <c:v>19876</c:v>
                </c:pt>
                <c:pt idx="66">
                  <c:v>19906</c:v>
                </c:pt>
                <c:pt idx="67">
                  <c:v>19937</c:v>
                </c:pt>
                <c:pt idx="68">
                  <c:v>19968</c:v>
                </c:pt>
                <c:pt idx="69">
                  <c:v>19998</c:v>
                </c:pt>
                <c:pt idx="70">
                  <c:v>20029</c:v>
                </c:pt>
                <c:pt idx="71">
                  <c:v>20059</c:v>
                </c:pt>
                <c:pt idx="72">
                  <c:v>20090</c:v>
                </c:pt>
                <c:pt idx="73">
                  <c:v>20121</c:v>
                </c:pt>
                <c:pt idx="74">
                  <c:v>20149</c:v>
                </c:pt>
                <c:pt idx="75">
                  <c:v>20180</c:v>
                </c:pt>
                <c:pt idx="76">
                  <c:v>20210</c:v>
                </c:pt>
                <c:pt idx="77">
                  <c:v>20241</c:v>
                </c:pt>
                <c:pt idx="78">
                  <c:v>20271</c:v>
                </c:pt>
                <c:pt idx="79">
                  <c:v>20302</c:v>
                </c:pt>
                <c:pt idx="80">
                  <c:v>20333</c:v>
                </c:pt>
                <c:pt idx="81">
                  <c:v>20363</c:v>
                </c:pt>
                <c:pt idx="82">
                  <c:v>20394</c:v>
                </c:pt>
                <c:pt idx="83">
                  <c:v>20424</c:v>
                </c:pt>
                <c:pt idx="84">
                  <c:v>20455</c:v>
                </c:pt>
                <c:pt idx="85">
                  <c:v>20486</c:v>
                </c:pt>
                <c:pt idx="86">
                  <c:v>20515</c:v>
                </c:pt>
                <c:pt idx="87">
                  <c:v>20546</c:v>
                </c:pt>
                <c:pt idx="88">
                  <c:v>20576</c:v>
                </c:pt>
                <c:pt idx="89">
                  <c:v>20607</c:v>
                </c:pt>
                <c:pt idx="90">
                  <c:v>20637</c:v>
                </c:pt>
                <c:pt idx="91">
                  <c:v>20668</c:v>
                </c:pt>
                <c:pt idx="92">
                  <c:v>20699</c:v>
                </c:pt>
                <c:pt idx="93">
                  <c:v>20729</c:v>
                </c:pt>
                <c:pt idx="94">
                  <c:v>20760</c:v>
                </c:pt>
                <c:pt idx="95">
                  <c:v>20790</c:v>
                </c:pt>
                <c:pt idx="96">
                  <c:v>20821</c:v>
                </c:pt>
                <c:pt idx="97">
                  <c:v>20852</c:v>
                </c:pt>
                <c:pt idx="98">
                  <c:v>20880</c:v>
                </c:pt>
                <c:pt idx="99">
                  <c:v>20911</c:v>
                </c:pt>
                <c:pt idx="100">
                  <c:v>20941</c:v>
                </c:pt>
                <c:pt idx="101">
                  <c:v>20972</c:v>
                </c:pt>
                <c:pt idx="102">
                  <c:v>21002</c:v>
                </c:pt>
                <c:pt idx="103">
                  <c:v>21033</c:v>
                </c:pt>
                <c:pt idx="104">
                  <c:v>21064</c:v>
                </c:pt>
                <c:pt idx="105">
                  <c:v>21094</c:v>
                </c:pt>
                <c:pt idx="106">
                  <c:v>21125</c:v>
                </c:pt>
                <c:pt idx="107">
                  <c:v>21155</c:v>
                </c:pt>
                <c:pt idx="108">
                  <c:v>21186</c:v>
                </c:pt>
                <c:pt idx="109">
                  <c:v>21217</c:v>
                </c:pt>
                <c:pt idx="110">
                  <c:v>21245</c:v>
                </c:pt>
                <c:pt idx="111">
                  <c:v>21276</c:v>
                </c:pt>
                <c:pt idx="112">
                  <c:v>21306</c:v>
                </c:pt>
                <c:pt idx="113">
                  <c:v>21337</c:v>
                </c:pt>
                <c:pt idx="114">
                  <c:v>21367</c:v>
                </c:pt>
                <c:pt idx="115">
                  <c:v>21398</c:v>
                </c:pt>
                <c:pt idx="116">
                  <c:v>21429</c:v>
                </c:pt>
                <c:pt idx="117">
                  <c:v>21459</c:v>
                </c:pt>
                <c:pt idx="118">
                  <c:v>21490</c:v>
                </c:pt>
                <c:pt idx="119">
                  <c:v>21520</c:v>
                </c:pt>
                <c:pt idx="120">
                  <c:v>21551</c:v>
                </c:pt>
                <c:pt idx="121">
                  <c:v>21582</c:v>
                </c:pt>
                <c:pt idx="122">
                  <c:v>21610</c:v>
                </c:pt>
                <c:pt idx="123">
                  <c:v>21641</c:v>
                </c:pt>
                <c:pt idx="124">
                  <c:v>21671</c:v>
                </c:pt>
                <c:pt idx="125">
                  <c:v>21702</c:v>
                </c:pt>
                <c:pt idx="126">
                  <c:v>21732</c:v>
                </c:pt>
                <c:pt idx="127">
                  <c:v>21763</c:v>
                </c:pt>
                <c:pt idx="128">
                  <c:v>21794</c:v>
                </c:pt>
                <c:pt idx="129">
                  <c:v>21824</c:v>
                </c:pt>
                <c:pt idx="130">
                  <c:v>21855</c:v>
                </c:pt>
                <c:pt idx="131">
                  <c:v>21885</c:v>
                </c:pt>
                <c:pt idx="132">
                  <c:v>21916</c:v>
                </c:pt>
                <c:pt idx="133">
                  <c:v>21947</c:v>
                </c:pt>
                <c:pt idx="134">
                  <c:v>21976</c:v>
                </c:pt>
                <c:pt idx="135">
                  <c:v>22007</c:v>
                </c:pt>
                <c:pt idx="136">
                  <c:v>22037</c:v>
                </c:pt>
                <c:pt idx="137">
                  <c:v>22068</c:v>
                </c:pt>
                <c:pt idx="138">
                  <c:v>22098</c:v>
                </c:pt>
                <c:pt idx="139">
                  <c:v>22129</c:v>
                </c:pt>
                <c:pt idx="140">
                  <c:v>22160</c:v>
                </c:pt>
                <c:pt idx="141">
                  <c:v>22190</c:v>
                </c:pt>
                <c:pt idx="142">
                  <c:v>22221</c:v>
                </c:pt>
                <c:pt idx="143">
                  <c:v>22251</c:v>
                </c:pt>
                <c:pt idx="144">
                  <c:v>22282</c:v>
                </c:pt>
                <c:pt idx="145">
                  <c:v>22313</c:v>
                </c:pt>
                <c:pt idx="146">
                  <c:v>22341</c:v>
                </c:pt>
                <c:pt idx="147">
                  <c:v>22372</c:v>
                </c:pt>
                <c:pt idx="148">
                  <c:v>22402</c:v>
                </c:pt>
                <c:pt idx="149">
                  <c:v>22433</c:v>
                </c:pt>
                <c:pt idx="150">
                  <c:v>22463</c:v>
                </c:pt>
                <c:pt idx="151">
                  <c:v>22494</c:v>
                </c:pt>
                <c:pt idx="152">
                  <c:v>22525</c:v>
                </c:pt>
                <c:pt idx="153">
                  <c:v>22555</c:v>
                </c:pt>
                <c:pt idx="154">
                  <c:v>22586</c:v>
                </c:pt>
                <c:pt idx="155">
                  <c:v>22616</c:v>
                </c:pt>
                <c:pt idx="156">
                  <c:v>22647</c:v>
                </c:pt>
                <c:pt idx="157">
                  <c:v>22678</c:v>
                </c:pt>
                <c:pt idx="158">
                  <c:v>22706</c:v>
                </c:pt>
                <c:pt idx="159">
                  <c:v>22737</c:v>
                </c:pt>
                <c:pt idx="160">
                  <c:v>22767</c:v>
                </c:pt>
                <c:pt idx="161">
                  <c:v>22798</c:v>
                </c:pt>
                <c:pt idx="162">
                  <c:v>22828</c:v>
                </c:pt>
                <c:pt idx="163">
                  <c:v>22859</c:v>
                </c:pt>
                <c:pt idx="164">
                  <c:v>22890</c:v>
                </c:pt>
                <c:pt idx="165">
                  <c:v>22920</c:v>
                </c:pt>
                <c:pt idx="166">
                  <c:v>22951</c:v>
                </c:pt>
                <c:pt idx="167">
                  <c:v>22981</c:v>
                </c:pt>
                <c:pt idx="168">
                  <c:v>23012</c:v>
                </c:pt>
                <c:pt idx="169">
                  <c:v>23043</c:v>
                </c:pt>
                <c:pt idx="170">
                  <c:v>23071</c:v>
                </c:pt>
                <c:pt idx="171">
                  <c:v>23102</c:v>
                </c:pt>
                <c:pt idx="172">
                  <c:v>23132</c:v>
                </c:pt>
                <c:pt idx="173">
                  <c:v>23163</c:v>
                </c:pt>
                <c:pt idx="174">
                  <c:v>23193</c:v>
                </c:pt>
                <c:pt idx="175">
                  <c:v>23224</c:v>
                </c:pt>
                <c:pt idx="176">
                  <c:v>23255</c:v>
                </c:pt>
                <c:pt idx="177">
                  <c:v>23285</c:v>
                </c:pt>
                <c:pt idx="178">
                  <c:v>23316</c:v>
                </c:pt>
                <c:pt idx="179">
                  <c:v>23346</c:v>
                </c:pt>
                <c:pt idx="180">
                  <c:v>23377</c:v>
                </c:pt>
                <c:pt idx="181">
                  <c:v>23408</c:v>
                </c:pt>
                <c:pt idx="182">
                  <c:v>23437</c:v>
                </c:pt>
                <c:pt idx="183">
                  <c:v>23468</c:v>
                </c:pt>
                <c:pt idx="184">
                  <c:v>23498</c:v>
                </c:pt>
                <c:pt idx="185">
                  <c:v>23529</c:v>
                </c:pt>
                <c:pt idx="186">
                  <c:v>23559</c:v>
                </c:pt>
                <c:pt idx="187">
                  <c:v>23590</c:v>
                </c:pt>
                <c:pt idx="188">
                  <c:v>23621</c:v>
                </c:pt>
                <c:pt idx="189">
                  <c:v>23651</c:v>
                </c:pt>
                <c:pt idx="190">
                  <c:v>23682</c:v>
                </c:pt>
                <c:pt idx="191">
                  <c:v>23712</c:v>
                </c:pt>
                <c:pt idx="192">
                  <c:v>23743</c:v>
                </c:pt>
                <c:pt idx="193">
                  <c:v>23774</c:v>
                </c:pt>
                <c:pt idx="194">
                  <c:v>23802</c:v>
                </c:pt>
                <c:pt idx="195">
                  <c:v>23833</c:v>
                </c:pt>
                <c:pt idx="196">
                  <c:v>23863</c:v>
                </c:pt>
                <c:pt idx="197">
                  <c:v>23894</c:v>
                </c:pt>
                <c:pt idx="198">
                  <c:v>23924</c:v>
                </c:pt>
                <c:pt idx="199">
                  <c:v>23955</c:v>
                </c:pt>
                <c:pt idx="200">
                  <c:v>23986</c:v>
                </c:pt>
                <c:pt idx="201">
                  <c:v>24016</c:v>
                </c:pt>
                <c:pt idx="202">
                  <c:v>24047</c:v>
                </c:pt>
                <c:pt idx="203">
                  <c:v>24077</c:v>
                </c:pt>
                <c:pt idx="204">
                  <c:v>24108</c:v>
                </c:pt>
                <c:pt idx="205">
                  <c:v>24139</c:v>
                </c:pt>
                <c:pt idx="206">
                  <c:v>24167</c:v>
                </c:pt>
                <c:pt idx="207">
                  <c:v>24198</c:v>
                </c:pt>
                <c:pt idx="208">
                  <c:v>24228</c:v>
                </c:pt>
                <c:pt idx="209">
                  <c:v>24259</c:v>
                </c:pt>
                <c:pt idx="210">
                  <c:v>24289</c:v>
                </c:pt>
                <c:pt idx="211">
                  <c:v>24320</c:v>
                </c:pt>
                <c:pt idx="212">
                  <c:v>24351</c:v>
                </c:pt>
                <c:pt idx="213">
                  <c:v>24381</c:v>
                </c:pt>
                <c:pt idx="214">
                  <c:v>24412</c:v>
                </c:pt>
                <c:pt idx="215">
                  <c:v>24442</c:v>
                </c:pt>
                <c:pt idx="216">
                  <c:v>24473</c:v>
                </c:pt>
                <c:pt idx="217">
                  <c:v>24504</c:v>
                </c:pt>
                <c:pt idx="218">
                  <c:v>24532</c:v>
                </c:pt>
                <c:pt idx="219">
                  <c:v>24563</c:v>
                </c:pt>
                <c:pt idx="220">
                  <c:v>24593</c:v>
                </c:pt>
                <c:pt idx="221">
                  <c:v>24624</c:v>
                </c:pt>
                <c:pt idx="222">
                  <c:v>24654</c:v>
                </c:pt>
                <c:pt idx="223">
                  <c:v>24685</c:v>
                </c:pt>
                <c:pt idx="224">
                  <c:v>24716</c:v>
                </c:pt>
                <c:pt idx="225">
                  <c:v>24746</c:v>
                </c:pt>
                <c:pt idx="226">
                  <c:v>24777</c:v>
                </c:pt>
                <c:pt idx="227">
                  <c:v>24807</c:v>
                </c:pt>
                <c:pt idx="228">
                  <c:v>24838</c:v>
                </c:pt>
                <c:pt idx="229">
                  <c:v>24869</c:v>
                </c:pt>
                <c:pt idx="230">
                  <c:v>24898</c:v>
                </c:pt>
                <c:pt idx="231">
                  <c:v>24929</c:v>
                </c:pt>
                <c:pt idx="232">
                  <c:v>24959</c:v>
                </c:pt>
                <c:pt idx="233">
                  <c:v>24990</c:v>
                </c:pt>
                <c:pt idx="234">
                  <c:v>25020</c:v>
                </c:pt>
                <c:pt idx="235">
                  <c:v>25051</c:v>
                </c:pt>
                <c:pt idx="236">
                  <c:v>25082</c:v>
                </c:pt>
                <c:pt idx="237">
                  <c:v>25112</c:v>
                </c:pt>
                <c:pt idx="238">
                  <c:v>25143</c:v>
                </c:pt>
                <c:pt idx="239">
                  <c:v>25173</c:v>
                </c:pt>
                <c:pt idx="240">
                  <c:v>25204</c:v>
                </c:pt>
                <c:pt idx="241">
                  <c:v>25235</c:v>
                </c:pt>
                <c:pt idx="242">
                  <c:v>25263</c:v>
                </c:pt>
                <c:pt idx="243">
                  <c:v>25294</c:v>
                </c:pt>
                <c:pt idx="244">
                  <c:v>25324</c:v>
                </c:pt>
                <c:pt idx="245">
                  <c:v>25355</c:v>
                </c:pt>
                <c:pt idx="246">
                  <c:v>25385</c:v>
                </c:pt>
                <c:pt idx="247">
                  <c:v>25416</c:v>
                </c:pt>
                <c:pt idx="248">
                  <c:v>25447</c:v>
                </c:pt>
                <c:pt idx="249">
                  <c:v>25477</c:v>
                </c:pt>
                <c:pt idx="250">
                  <c:v>25508</c:v>
                </c:pt>
                <c:pt idx="251">
                  <c:v>25538</c:v>
                </c:pt>
                <c:pt idx="252">
                  <c:v>25569</c:v>
                </c:pt>
              </c:numCache>
            </c:numRef>
          </c:cat>
          <c:val>
            <c:numRef>
              <c:f>Sheet2!$C$2:$C$254</c:f>
              <c:numCache>
                <c:formatCode>General</c:formatCode>
                <c:ptCount val="253"/>
                <c:pt idx="143">
                  <c:v>432</c:v>
                </c:pt>
                <c:pt idx="144">
                  <c:v>453.8122735670413</c:v>
                </c:pt>
                <c:pt idx="145">
                  <c:v>427.82631214739752</c:v>
                </c:pt>
                <c:pt idx="146">
                  <c:v>459.26267203905093</c:v>
                </c:pt>
                <c:pt idx="147">
                  <c:v>498.90919904164599</c:v>
                </c:pt>
                <c:pt idx="148">
                  <c:v>508.89441677966471</c:v>
                </c:pt>
                <c:pt idx="149">
                  <c:v>569.84824442952777</c:v>
                </c:pt>
                <c:pt idx="150">
                  <c:v>653.67778647512318</c:v>
                </c:pt>
                <c:pt idx="151">
                  <c:v>637.35982144875197</c:v>
                </c:pt>
                <c:pt idx="152">
                  <c:v>539.05813996086977</c:v>
                </c:pt>
                <c:pt idx="153">
                  <c:v>490.82222666093469</c:v>
                </c:pt>
                <c:pt idx="154">
                  <c:v>421.25868199038166</c:v>
                </c:pt>
                <c:pt idx="155">
                  <c:v>464.42598602853923</c:v>
                </c:pt>
                <c:pt idx="156">
                  <c:v>486.22644294064577</c:v>
                </c:pt>
                <c:pt idx="157">
                  <c:v>460.24048152100204</c:v>
                </c:pt>
                <c:pt idx="158">
                  <c:v>491.67684141265551</c:v>
                </c:pt>
                <c:pt idx="159">
                  <c:v>531.32336841525046</c:v>
                </c:pt>
                <c:pt idx="160">
                  <c:v>541.30858615326918</c:v>
                </c:pt>
                <c:pt idx="161">
                  <c:v>602.26241380313229</c:v>
                </c:pt>
                <c:pt idx="162">
                  <c:v>686.09195584872771</c:v>
                </c:pt>
                <c:pt idx="163">
                  <c:v>669.77399082235638</c:v>
                </c:pt>
                <c:pt idx="164">
                  <c:v>571.47230933447429</c:v>
                </c:pt>
                <c:pt idx="165">
                  <c:v>523.23639603453921</c:v>
                </c:pt>
                <c:pt idx="166">
                  <c:v>453.67285136398618</c:v>
                </c:pt>
                <c:pt idx="167">
                  <c:v>496.84015540214375</c:v>
                </c:pt>
                <c:pt idx="168">
                  <c:v>518.64061231425023</c:v>
                </c:pt>
                <c:pt idx="169">
                  <c:v>492.65465089460656</c:v>
                </c:pt>
                <c:pt idx="170">
                  <c:v>524.09101078625997</c:v>
                </c:pt>
                <c:pt idx="171">
                  <c:v>563.73753778885498</c:v>
                </c:pt>
                <c:pt idx="172">
                  <c:v>573.7227555268737</c:v>
                </c:pt>
                <c:pt idx="173">
                  <c:v>634.67658317673681</c:v>
                </c:pt>
                <c:pt idx="174">
                  <c:v>718.50612522233223</c:v>
                </c:pt>
                <c:pt idx="175">
                  <c:v>702.1881601959609</c:v>
                </c:pt>
                <c:pt idx="176">
                  <c:v>603.88647870807881</c:v>
                </c:pt>
                <c:pt idx="177">
                  <c:v>555.65056540814362</c:v>
                </c:pt>
                <c:pt idx="178">
                  <c:v>486.08702073759071</c:v>
                </c:pt>
                <c:pt idx="179">
                  <c:v>529.25432477574827</c:v>
                </c:pt>
                <c:pt idx="180">
                  <c:v>551.05478168785476</c:v>
                </c:pt>
                <c:pt idx="181">
                  <c:v>525.06882026821108</c:v>
                </c:pt>
                <c:pt idx="182">
                  <c:v>556.50518015986449</c:v>
                </c:pt>
                <c:pt idx="183">
                  <c:v>596.1517071624595</c:v>
                </c:pt>
                <c:pt idx="184">
                  <c:v>606.13692490047811</c:v>
                </c:pt>
                <c:pt idx="185">
                  <c:v>667.09075255034134</c:v>
                </c:pt>
                <c:pt idx="186">
                  <c:v>750.92029459593675</c:v>
                </c:pt>
                <c:pt idx="187">
                  <c:v>734.60232956956543</c:v>
                </c:pt>
                <c:pt idx="188">
                  <c:v>636.30064808168333</c:v>
                </c:pt>
                <c:pt idx="189">
                  <c:v>588.06473478174814</c:v>
                </c:pt>
                <c:pt idx="190">
                  <c:v>518.50119011119523</c:v>
                </c:pt>
                <c:pt idx="191">
                  <c:v>561.66849414935268</c:v>
                </c:pt>
                <c:pt idx="192">
                  <c:v>583.46895106145928</c:v>
                </c:pt>
                <c:pt idx="193">
                  <c:v>557.48298964181561</c:v>
                </c:pt>
                <c:pt idx="194">
                  <c:v>588.91934953346902</c:v>
                </c:pt>
                <c:pt idx="195">
                  <c:v>628.56587653606402</c:v>
                </c:pt>
                <c:pt idx="196">
                  <c:v>638.55109427408263</c:v>
                </c:pt>
                <c:pt idx="197">
                  <c:v>699.50492192394586</c:v>
                </c:pt>
                <c:pt idx="198">
                  <c:v>783.33446396954116</c:v>
                </c:pt>
                <c:pt idx="199">
                  <c:v>767.01649894316995</c:v>
                </c:pt>
                <c:pt idx="200">
                  <c:v>668.71481745528786</c:v>
                </c:pt>
                <c:pt idx="201">
                  <c:v>620.47890415535267</c:v>
                </c:pt>
                <c:pt idx="202">
                  <c:v>550.91535948479975</c:v>
                </c:pt>
                <c:pt idx="203">
                  <c:v>594.0826635229572</c:v>
                </c:pt>
                <c:pt idx="204">
                  <c:v>615.8831204350638</c:v>
                </c:pt>
                <c:pt idx="205">
                  <c:v>589.89715901542002</c:v>
                </c:pt>
                <c:pt idx="206">
                  <c:v>621.33351890707354</c:v>
                </c:pt>
                <c:pt idx="207">
                  <c:v>660.98004590966855</c:v>
                </c:pt>
                <c:pt idx="208">
                  <c:v>670.96526364768715</c:v>
                </c:pt>
                <c:pt idx="209">
                  <c:v>731.91909129755038</c:v>
                </c:pt>
                <c:pt idx="210">
                  <c:v>815.74863334314568</c:v>
                </c:pt>
                <c:pt idx="211">
                  <c:v>799.43066831677447</c:v>
                </c:pt>
                <c:pt idx="212">
                  <c:v>701.12898682889227</c:v>
                </c:pt>
                <c:pt idx="213">
                  <c:v>652.89307352895719</c:v>
                </c:pt>
                <c:pt idx="214">
                  <c:v>583.32952885840427</c:v>
                </c:pt>
                <c:pt idx="215">
                  <c:v>626.49683289656173</c:v>
                </c:pt>
                <c:pt idx="216">
                  <c:v>648.29728980866832</c:v>
                </c:pt>
                <c:pt idx="217">
                  <c:v>622.31132838902454</c:v>
                </c:pt>
                <c:pt idx="218">
                  <c:v>653.74768828067806</c:v>
                </c:pt>
                <c:pt idx="219">
                  <c:v>693.39421528327296</c:v>
                </c:pt>
                <c:pt idx="220">
                  <c:v>703.37943302129167</c:v>
                </c:pt>
                <c:pt idx="221">
                  <c:v>764.3332606711549</c:v>
                </c:pt>
                <c:pt idx="222">
                  <c:v>848.16280271675021</c:v>
                </c:pt>
                <c:pt idx="223">
                  <c:v>831.84483769037888</c:v>
                </c:pt>
                <c:pt idx="224">
                  <c:v>733.54315620249679</c:v>
                </c:pt>
                <c:pt idx="225">
                  <c:v>685.30724290256171</c:v>
                </c:pt>
                <c:pt idx="226">
                  <c:v>615.74369823200868</c:v>
                </c:pt>
                <c:pt idx="227">
                  <c:v>658.91100227016625</c:v>
                </c:pt>
                <c:pt idx="228">
                  <c:v>680.71145918227285</c:v>
                </c:pt>
                <c:pt idx="229">
                  <c:v>654.72549776262906</c:v>
                </c:pt>
                <c:pt idx="230">
                  <c:v>686.16185765428247</c:v>
                </c:pt>
                <c:pt idx="231">
                  <c:v>725.80838465687748</c:v>
                </c:pt>
                <c:pt idx="232">
                  <c:v>735.7936023948962</c:v>
                </c:pt>
                <c:pt idx="233">
                  <c:v>796.74743004475931</c:v>
                </c:pt>
                <c:pt idx="234">
                  <c:v>880.57697209035473</c:v>
                </c:pt>
                <c:pt idx="235">
                  <c:v>864.25900706398352</c:v>
                </c:pt>
                <c:pt idx="236">
                  <c:v>765.95732557610131</c:v>
                </c:pt>
                <c:pt idx="237">
                  <c:v>717.72141227616612</c:v>
                </c:pt>
                <c:pt idx="238">
                  <c:v>648.15786760561321</c:v>
                </c:pt>
                <c:pt idx="239">
                  <c:v>691.32517164377077</c:v>
                </c:pt>
                <c:pt idx="240">
                  <c:v>713.12562855587726</c:v>
                </c:pt>
                <c:pt idx="241">
                  <c:v>687.13966713623358</c:v>
                </c:pt>
                <c:pt idx="242">
                  <c:v>718.57602702788711</c:v>
                </c:pt>
                <c:pt idx="243">
                  <c:v>758.222554030482</c:v>
                </c:pt>
                <c:pt idx="244">
                  <c:v>768.20777176850061</c:v>
                </c:pt>
                <c:pt idx="245">
                  <c:v>829.16159941836383</c:v>
                </c:pt>
                <c:pt idx="246">
                  <c:v>912.99114146395925</c:v>
                </c:pt>
                <c:pt idx="247">
                  <c:v>896.67317643758793</c:v>
                </c:pt>
                <c:pt idx="248">
                  <c:v>798.37149494970583</c:v>
                </c:pt>
                <c:pt idx="249">
                  <c:v>750.13558164977076</c:v>
                </c:pt>
                <c:pt idx="250">
                  <c:v>680.57203697921773</c:v>
                </c:pt>
                <c:pt idx="251">
                  <c:v>723.73934101737518</c:v>
                </c:pt>
                <c:pt idx="252">
                  <c:v>745.53979792948178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78-4FE4-A4F7-3657E9B8E893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Lower Confidence Bound(Passengers)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Sheet2!$A$2:$A$254</c:f>
              <c:numCache>
                <c:formatCode>dd/mm/yyyy;@</c:formatCode>
                <c:ptCount val="253"/>
                <c:pt idx="0">
                  <c:v>17899</c:v>
                </c:pt>
                <c:pt idx="1">
                  <c:v>17930</c:v>
                </c:pt>
                <c:pt idx="2">
                  <c:v>17958</c:v>
                </c:pt>
                <c:pt idx="3">
                  <c:v>17989</c:v>
                </c:pt>
                <c:pt idx="4">
                  <c:v>18019</c:v>
                </c:pt>
                <c:pt idx="5">
                  <c:v>18050</c:v>
                </c:pt>
                <c:pt idx="6">
                  <c:v>18080</c:v>
                </c:pt>
                <c:pt idx="7">
                  <c:v>18111</c:v>
                </c:pt>
                <c:pt idx="8">
                  <c:v>18142</c:v>
                </c:pt>
                <c:pt idx="9">
                  <c:v>18172</c:v>
                </c:pt>
                <c:pt idx="10">
                  <c:v>18203</c:v>
                </c:pt>
                <c:pt idx="11">
                  <c:v>18233</c:v>
                </c:pt>
                <c:pt idx="12">
                  <c:v>18264</c:v>
                </c:pt>
                <c:pt idx="13">
                  <c:v>18295</c:v>
                </c:pt>
                <c:pt idx="14">
                  <c:v>18323</c:v>
                </c:pt>
                <c:pt idx="15">
                  <c:v>18354</c:v>
                </c:pt>
                <c:pt idx="16">
                  <c:v>18384</c:v>
                </c:pt>
                <c:pt idx="17">
                  <c:v>18415</c:v>
                </c:pt>
                <c:pt idx="18">
                  <c:v>18445</c:v>
                </c:pt>
                <c:pt idx="19">
                  <c:v>18476</c:v>
                </c:pt>
                <c:pt idx="20">
                  <c:v>18507</c:v>
                </c:pt>
                <c:pt idx="21">
                  <c:v>18537</c:v>
                </c:pt>
                <c:pt idx="22">
                  <c:v>18568</c:v>
                </c:pt>
                <c:pt idx="23">
                  <c:v>18598</c:v>
                </c:pt>
                <c:pt idx="24">
                  <c:v>18629</c:v>
                </c:pt>
                <c:pt idx="25">
                  <c:v>18660</c:v>
                </c:pt>
                <c:pt idx="26">
                  <c:v>18688</c:v>
                </c:pt>
                <c:pt idx="27">
                  <c:v>18719</c:v>
                </c:pt>
                <c:pt idx="28">
                  <c:v>18749</c:v>
                </c:pt>
                <c:pt idx="29">
                  <c:v>18780</c:v>
                </c:pt>
                <c:pt idx="30">
                  <c:v>18810</c:v>
                </c:pt>
                <c:pt idx="31">
                  <c:v>18841</c:v>
                </c:pt>
                <c:pt idx="32">
                  <c:v>18872</c:v>
                </c:pt>
                <c:pt idx="33">
                  <c:v>18902</c:v>
                </c:pt>
                <c:pt idx="34">
                  <c:v>18933</c:v>
                </c:pt>
                <c:pt idx="35">
                  <c:v>18963</c:v>
                </c:pt>
                <c:pt idx="36">
                  <c:v>18994</c:v>
                </c:pt>
                <c:pt idx="37">
                  <c:v>19025</c:v>
                </c:pt>
                <c:pt idx="38">
                  <c:v>19054</c:v>
                </c:pt>
                <c:pt idx="39">
                  <c:v>19085</c:v>
                </c:pt>
                <c:pt idx="40">
                  <c:v>19115</c:v>
                </c:pt>
                <c:pt idx="41">
                  <c:v>19146</c:v>
                </c:pt>
                <c:pt idx="42">
                  <c:v>19176</c:v>
                </c:pt>
                <c:pt idx="43">
                  <c:v>19207</c:v>
                </c:pt>
                <c:pt idx="44">
                  <c:v>19238</c:v>
                </c:pt>
                <c:pt idx="45">
                  <c:v>19268</c:v>
                </c:pt>
                <c:pt idx="46">
                  <c:v>19299</c:v>
                </c:pt>
                <c:pt idx="47">
                  <c:v>19329</c:v>
                </c:pt>
                <c:pt idx="48">
                  <c:v>19360</c:v>
                </c:pt>
                <c:pt idx="49">
                  <c:v>19391</c:v>
                </c:pt>
                <c:pt idx="50">
                  <c:v>19419</c:v>
                </c:pt>
                <c:pt idx="51">
                  <c:v>19450</c:v>
                </c:pt>
                <c:pt idx="52">
                  <c:v>19480</c:v>
                </c:pt>
                <c:pt idx="53">
                  <c:v>19511</c:v>
                </c:pt>
                <c:pt idx="54">
                  <c:v>19541</c:v>
                </c:pt>
                <c:pt idx="55">
                  <c:v>19572</c:v>
                </c:pt>
                <c:pt idx="56">
                  <c:v>19603</c:v>
                </c:pt>
                <c:pt idx="57">
                  <c:v>19633</c:v>
                </c:pt>
                <c:pt idx="58">
                  <c:v>19664</c:v>
                </c:pt>
                <c:pt idx="59">
                  <c:v>19694</c:v>
                </c:pt>
                <c:pt idx="60">
                  <c:v>19725</c:v>
                </c:pt>
                <c:pt idx="61">
                  <c:v>19756</c:v>
                </c:pt>
                <c:pt idx="62">
                  <c:v>19784</c:v>
                </c:pt>
                <c:pt idx="63">
                  <c:v>19815</c:v>
                </c:pt>
                <c:pt idx="64">
                  <c:v>19845</c:v>
                </c:pt>
                <c:pt idx="65">
                  <c:v>19876</c:v>
                </c:pt>
                <c:pt idx="66">
                  <c:v>19906</c:v>
                </c:pt>
                <c:pt idx="67">
                  <c:v>19937</c:v>
                </c:pt>
                <c:pt idx="68">
                  <c:v>19968</c:v>
                </c:pt>
                <c:pt idx="69">
                  <c:v>19998</c:v>
                </c:pt>
                <c:pt idx="70">
                  <c:v>20029</c:v>
                </c:pt>
                <c:pt idx="71">
                  <c:v>20059</c:v>
                </c:pt>
                <c:pt idx="72">
                  <c:v>20090</c:v>
                </c:pt>
                <c:pt idx="73">
                  <c:v>20121</c:v>
                </c:pt>
                <c:pt idx="74">
                  <c:v>20149</c:v>
                </c:pt>
                <c:pt idx="75">
                  <c:v>20180</c:v>
                </c:pt>
                <c:pt idx="76">
                  <c:v>20210</c:v>
                </c:pt>
                <c:pt idx="77">
                  <c:v>20241</c:v>
                </c:pt>
                <c:pt idx="78">
                  <c:v>20271</c:v>
                </c:pt>
                <c:pt idx="79">
                  <c:v>20302</c:v>
                </c:pt>
                <c:pt idx="80">
                  <c:v>20333</c:v>
                </c:pt>
                <c:pt idx="81">
                  <c:v>20363</c:v>
                </c:pt>
                <c:pt idx="82">
                  <c:v>20394</c:v>
                </c:pt>
                <c:pt idx="83">
                  <c:v>20424</c:v>
                </c:pt>
                <c:pt idx="84">
                  <c:v>20455</c:v>
                </c:pt>
                <c:pt idx="85">
                  <c:v>20486</c:v>
                </c:pt>
                <c:pt idx="86">
                  <c:v>20515</c:v>
                </c:pt>
                <c:pt idx="87">
                  <c:v>20546</c:v>
                </c:pt>
                <c:pt idx="88">
                  <c:v>20576</c:v>
                </c:pt>
                <c:pt idx="89">
                  <c:v>20607</c:v>
                </c:pt>
                <c:pt idx="90">
                  <c:v>20637</c:v>
                </c:pt>
                <c:pt idx="91">
                  <c:v>20668</c:v>
                </c:pt>
                <c:pt idx="92">
                  <c:v>20699</c:v>
                </c:pt>
                <c:pt idx="93">
                  <c:v>20729</c:v>
                </c:pt>
                <c:pt idx="94">
                  <c:v>20760</c:v>
                </c:pt>
                <c:pt idx="95">
                  <c:v>20790</c:v>
                </c:pt>
                <c:pt idx="96">
                  <c:v>20821</c:v>
                </c:pt>
                <c:pt idx="97">
                  <c:v>20852</c:v>
                </c:pt>
                <c:pt idx="98">
                  <c:v>20880</c:v>
                </c:pt>
                <c:pt idx="99">
                  <c:v>20911</c:v>
                </c:pt>
                <c:pt idx="100">
                  <c:v>20941</c:v>
                </c:pt>
                <c:pt idx="101">
                  <c:v>20972</c:v>
                </c:pt>
                <c:pt idx="102">
                  <c:v>21002</c:v>
                </c:pt>
                <c:pt idx="103">
                  <c:v>21033</c:v>
                </c:pt>
                <c:pt idx="104">
                  <c:v>21064</c:v>
                </c:pt>
                <c:pt idx="105">
                  <c:v>21094</c:v>
                </c:pt>
                <c:pt idx="106">
                  <c:v>21125</c:v>
                </c:pt>
                <c:pt idx="107">
                  <c:v>21155</c:v>
                </c:pt>
                <c:pt idx="108">
                  <c:v>21186</c:v>
                </c:pt>
                <c:pt idx="109">
                  <c:v>21217</c:v>
                </c:pt>
                <c:pt idx="110">
                  <c:v>21245</c:v>
                </c:pt>
                <c:pt idx="111">
                  <c:v>21276</c:v>
                </c:pt>
                <c:pt idx="112">
                  <c:v>21306</c:v>
                </c:pt>
                <c:pt idx="113">
                  <c:v>21337</c:v>
                </c:pt>
                <c:pt idx="114">
                  <c:v>21367</c:v>
                </c:pt>
                <c:pt idx="115">
                  <c:v>21398</c:v>
                </c:pt>
                <c:pt idx="116">
                  <c:v>21429</c:v>
                </c:pt>
                <c:pt idx="117">
                  <c:v>21459</c:v>
                </c:pt>
                <c:pt idx="118">
                  <c:v>21490</c:v>
                </c:pt>
                <c:pt idx="119">
                  <c:v>21520</c:v>
                </c:pt>
                <c:pt idx="120">
                  <c:v>21551</c:v>
                </c:pt>
                <c:pt idx="121">
                  <c:v>21582</c:v>
                </c:pt>
                <c:pt idx="122">
                  <c:v>21610</c:v>
                </c:pt>
                <c:pt idx="123">
                  <c:v>21641</c:v>
                </c:pt>
                <c:pt idx="124">
                  <c:v>21671</c:v>
                </c:pt>
                <c:pt idx="125">
                  <c:v>21702</c:v>
                </c:pt>
                <c:pt idx="126">
                  <c:v>21732</c:v>
                </c:pt>
                <c:pt idx="127">
                  <c:v>21763</c:v>
                </c:pt>
                <c:pt idx="128">
                  <c:v>21794</c:v>
                </c:pt>
                <c:pt idx="129">
                  <c:v>21824</c:v>
                </c:pt>
                <c:pt idx="130">
                  <c:v>21855</c:v>
                </c:pt>
                <c:pt idx="131">
                  <c:v>21885</c:v>
                </c:pt>
                <c:pt idx="132">
                  <c:v>21916</c:v>
                </c:pt>
                <c:pt idx="133">
                  <c:v>21947</c:v>
                </c:pt>
                <c:pt idx="134">
                  <c:v>21976</c:v>
                </c:pt>
                <c:pt idx="135">
                  <c:v>22007</c:v>
                </c:pt>
                <c:pt idx="136">
                  <c:v>22037</c:v>
                </c:pt>
                <c:pt idx="137">
                  <c:v>22068</c:v>
                </c:pt>
                <c:pt idx="138">
                  <c:v>22098</c:v>
                </c:pt>
                <c:pt idx="139">
                  <c:v>22129</c:v>
                </c:pt>
                <c:pt idx="140">
                  <c:v>22160</c:v>
                </c:pt>
                <c:pt idx="141">
                  <c:v>22190</c:v>
                </c:pt>
                <c:pt idx="142">
                  <c:v>22221</c:v>
                </c:pt>
                <c:pt idx="143">
                  <c:v>22251</c:v>
                </c:pt>
                <c:pt idx="144">
                  <c:v>22282</c:v>
                </c:pt>
                <c:pt idx="145">
                  <c:v>22313</c:v>
                </c:pt>
                <c:pt idx="146">
                  <c:v>22341</c:v>
                </c:pt>
                <c:pt idx="147">
                  <c:v>22372</c:v>
                </c:pt>
                <c:pt idx="148">
                  <c:v>22402</c:v>
                </c:pt>
                <c:pt idx="149">
                  <c:v>22433</c:v>
                </c:pt>
                <c:pt idx="150">
                  <c:v>22463</c:v>
                </c:pt>
                <c:pt idx="151">
                  <c:v>22494</c:v>
                </c:pt>
                <c:pt idx="152">
                  <c:v>22525</c:v>
                </c:pt>
                <c:pt idx="153">
                  <c:v>22555</c:v>
                </c:pt>
                <c:pt idx="154">
                  <c:v>22586</c:v>
                </c:pt>
                <c:pt idx="155">
                  <c:v>22616</c:v>
                </c:pt>
                <c:pt idx="156">
                  <c:v>22647</c:v>
                </c:pt>
                <c:pt idx="157">
                  <c:v>22678</c:v>
                </c:pt>
                <c:pt idx="158">
                  <c:v>22706</c:v>
                </c:pt>
                <c:pt idx="159">
                  <c:v>22737</c:v>
                </c:pt>
                <c:pt idx="160">
                  <c:v>22767</c:v>
                </c:pt>
                <c:pt idx="161">
                  <c:v>22798</c:v>
                </c:pt>
                <c:pt idx="162">
                  <c:v>22828</c:v>
                </c:pt>
                <c:pt idx="163">
                  <c:v>22859</c:v>
                </c:pt>
                <c:pt idx="164">
                  <c:v>22890</c:v>
                </c:pt>
                <c:pt idx="165">
                  <c:v>22920</c:v>
                </c:pt>
                <c:pt idx="166">
                  <c:v>22951</c:v>
                </c:pt>
                <c:pt idx="167">
                  <c:v>22981</c:v>
                </c:pt>
                <c:pt idx="168">
                  <c:v>23012</c:v>
                </c:pt>
                <c:pt idx="169">
                  <c:v>23043</c:v>
                </c:pt>
                <c:pt idx="170">
                  <c:v>23071</c:v>
                </c:pt>
                <c:pt idx="171">
                  <c:v>23102</c:v>
                </c:pt>
                <c:pt idx="172">
                  <c:v>23132</c:v>
                </c:pt>
                <c:pt idx="173">
                  <c:v>23163</c:v>
                </c:pt>
                <c:pt idx="174">
                  <c:v>23193</c:v>
                </c:pt>
                <c:pt idx="175">
                  <c:v>23224</c:v>
                </c:pt>
                <c:pt idx="176">
                  <c:v>23255</c:v>
                </c:pt>
                <c:pt idx="177">
                  <c:v>23285</c:v>
                </c:pt>
                <c:pt idx="178">
                  <c:v>23316</c:v>
                </c:pt>
                <c:pt idx="179">
                  <c:v>23346</c:v>
                </c:pt>
                <c:pt idx="180">
                  <c:v>23377</c:v>
                </c:pt>
                <c:pt idx="181">
                  <c:v>23408</c:v>
                </c:pt>
                <c:pt idx="182">
                  <c:v>23437</c:v>
                </c:pt>
                <c:pt idx="183">
                  <c:v>23468</c:v>
                </c:pt>
                <c:pt idx="184">
                  <c:v>23498</c:v>
                </c:pt>
                <c:pt idx="185">
                  <c:v>23529</c:v>
                </c:pt>
                <c:pt idx="186">
                  <c:v>23559</c:v>
                </c:pt>
                <c:pt idx="187">
                  <c:v>23590</c:v>
                </c:pt>
                <c:pt idx="188">
                  <c:v>23621</c:v>
                </c:pt>
                <c:pt idx="189">
                  <c:v>23651</c:v>
                </c:pt>
                <c:pt idx="190">
                  <c:v>23682</c:v>
                </c:pt>
                <c:pt idx="191">
                  <c:v>23712</c:v>
                </c:pt>
                <c:pt idx="192">
                  <c:v>23743</c:v>
                </c:pt>
                <c:pt idx="193">
                  <c:v>23774</c:v>
                </c:pt>
                <c:pt idx="194">
                  <c:v>23802</c:v>
                </c:pt>
                <c:pt idx="195">
                  <c:v>23833</c:v>
                </c:pt>
                <c:pt idx="196">
                  <c:v>23863</c:v>
                </c:pt>
                <c:pt idx="197">
                  <c:v>23894</c:v>
                </c:pt>
                <c:pt idx="198">
                  <c:v>23924</c:v>
                </c:pt>
                <c:pt idx="199">
                  <c:v>23955</c:v>
                </c:pt>
                <c:pt idx="200">
                  <c:v>23986</c:v>
                </c:pt>
                <c:pt idx="201">
                  <c:v>24016</c:v>
                </c:pt>
                <c:pt idx="202">
                  <c:v>24047</c:v>
                </c:pt>
                <c:pt idx="203">
                  <c:v>24077</c:v>
                </c:pt>
                <c:pt idx="204">
                  <c:v>24108</c:v>
                </c:pt>
                <c:pt idx="205">
                  <c:v>24139</c:v>
                </c:pt>
                <c:pt idx="206">
                  <c:v>24167</c:v>
                </c:pt>
                <c:pt idx="207">
                  <c:v>24198</c:v>
                </c:pt>
                <c:pt idx="208">
                  <c:v>24228</c:v>
                </c:pt>
                <c:pt idx="209">
                  <c:v>24259</c:v>
                </c:pt>
                <c:pt idx="210">
                  <c:v>24289</c:v>
                </c:pt>
                <c:pt idx="211">
                  <c:v>24320</c:v>
                </c:pt>
                <c:pt idx="212">
                  <c:v>24351</c:v>
                </c:pt>
                <c:pt idx="213">
                  <c:v>24381</c:v>
                </c:pt>
                <c:pt idx="214">
                  <c:v>24412</c:v>
                </c:pt>
                <c:pt idx="215">
                  <c:v>24442</c:v>
                </c:pt>
                <c:pt idx="216">
                  <c:v>24473</c:v>
                </c:pt>
                <c:pt idx="217">
                  <c:v>24504</c:v>
                </c:pt>
                <c:pt idx="218">
                  <c:v>24532</c:v>
                </c:pt>
                <c:pt idx="219">
                  <c:v>24563</c:v>
                </c:pt>
                <c:pt idx="220">
                  <c:v>24593</c:v>
                </c:pt>
                <c:pt idx="221">
                  <c:v>24624</c:v>
                </c:pt>
                <c:pt idx="222">
                  <c:v>24654</c:v>
                </c:pt>
                <c:pt idx="223">
                  <c:v>24685</c:v>
                </c:pt>
                <c:pt idx="224">
                  <c:v>24716</c:v>
                </c:pt>
                <c:pt idx="225">
                  <c:v>24746</c:v>
                </c:pt>
                <c:pt idx="226">
                  <c:v>24777</c:v>
                </c:pt>
                <c:pt idx="227">
                  <c:v>24807</c:v>
                </c:pt>
                <c:pt idx="228">
                  <c:v>24838</c:v>
                </c:pt>
                <c:pt idx="229">
                  <c:v>24869</c:v>
                </c:pt>
                <c:pt idx="230">
                  <c:v>24898</c:v>
                </c:pt>
                <c:pt idx="231">
                  <c:v>24929</c:v>
                </c:pt>
                <c:pt idx="232">
                  <c:v>24959</c:v>
                </c:pt>
                <c:pt idx="233">
                  <c:v>24990</c:v>
                </c:pt>
                <c:pt idx="234">
                  <c:v>25020</c:v>
                </c:pt>
                <c:pt idx="235">
                  <c:v>25051</c:v>
                </c:pt>
                <c:pt idx="236">
                  <c:v>25082</c:v>
                </c:pt>
                <c:pt idx="237">
                  <c:v>25112</c:v>
                </c:pt>
                <c:pt idx="238">
                  <c:v>25143</c:v>
                </c:pt>
                <c:pt idx="239">
                  <c:v>25173</c:v>
                </c:pt>
                <c:pt idx="240">
                  <c:v>25204</c:v>
                </c:pt>
                <c:pt idx="241">
                  <c:v>25235</c:v>
                </c:pt>
                <c:pt idx="242">
                  <c:v>25263</c:v>
                </c:pt>
                <c:pt idx="243">
                  <c:v>25294</c:v>
                </c:pt>
                <c:pt idx="244">
                  <c:v>25324</c:v>
                </c:pt>
                <c:pt idx="245">
                  <c:v>25355</c:v>
                </c:pt>
                <c:pt idx="246">
                  <c:v>25385</c:v>
                </c:pt>
                <c:pt idx="247">
                  <c:v>25416</c:v>
                </c:pt>
                <c:pt idx="248">
                  <c:v>25447</c:v>
                </c:pt>
                <c:pt idx="249">
                  <c:v>25477</c:v>
                </c:pt>
                <c:pt idx="250">
                  <c:v>25508</c:v>
                </c:pt>
                <c:pt idx="251">
                  <c:v>25538</c:v>
                </c:pt>
                <c:pt idx="252">
                  <c:v>25569</c:v>
                </c:pt>
              </c:numCache>
            </c:numRef>
          </c:cat>
          <c:val>
            <c:numRef>
              <c:f>Sheet2!$D$2:$D$254</c:f>
              <c:numCache>
                <c:formatCode>General</c:formatCode>
                <c:ptCount val="253"/>
                <c:pt idx="143" formatCode="0.00">
                  <c:v>432</c:v>
                </c:pt>
                <c:pt idx="144" formatCode="0.00">
                  <c:v>427.08103010664132</c:v>
                </c:pt>
                <c:pt idx="145" formatCode="0.00">
                  <c:v>400.95907192545934</c:v>
                </c:pt>
                <c:pt idx="146" formatCode="0.00">
                  <c:v>432.2574341600577</c:v>
                </c:pt>
                <c:pt idx="147" formatCode="0.00">
                  <c:v>471.76396680224605</c:v>
                </c:pt>
                <c:pt idx="148" formatCode="0.00">
                  <c:v>481.60719802157337</c:v>
                </c:pt>
                <c:pt idx="149" formatCode="0.00">
                  <c:v>542.41705188011997</c:v>
                </c:pt>
                <c:pt idx="150" formatCode="0.00">
                  <c:v>626.10063807573329</c:v>
                </c:pt>
                <c:pt idx="151" formatCode="0.00">
                  <c:v>609.63474067071729</c:v>
                </c:pt>
                <c:pt idx="152" formatCode="0.00">
                  <c:v>511.18315610937367</c:v>
                </c:pt>
                <c:pt idx="153" formatCode="0.00">
                  <c:v>462.7953751667232</c:v>
                </c:pt>
                <c:pt idx="154" formatCode="0.00">
                  <c:v>393.07800468944464</c:v>
                </c:pt>
                <c:pt idx="155" formatCode="0.00">
                  <c:v>436.08953142986343</c:v>
                </c:pt>
                <c:pt idx="156" formatCode="0.00">
                  <c:v>447.06880250944431</c:v>
                </c:pt>
                <c:pt idx="157" formatCode="0.00">
                  <c:v>420.96650778745425</c:v>
                </c:pt>
                <c:pt idx="158" formatCode="0.00">
                  <c:v>452.28481904154461</c:v>
                </c:pt>
                <c:pt idx="159" formatCode="0.00">
                  <c:v>491.81157936127158</c:v>
                </c:pt>
                <c:pt idx="160" formatCode="0.00">
                  <c:v>501.67530991697731</c:v>
                </c:pt>
                <c:pt idx="161" formatCode="0.00">
                  <c:v>562.50592768409581</c:v>
                </c:pt>
                <c:pt idx="162" formatCode="0.00">
                  <c:v>646.21053519577652</c:v>
                </c:pt>
                <c:pt idx="163" formatCode="0.00">
                  <c:v>629.76590928081691</c:v>
                </c:pt>
                <c:pt idx="164" formatCode="0.00">
                  <c:v>531.33583909028869</c:v>
                </c:pt>
                <c:pt idx="165" formatCode="0.00">
                  <c:v>482.96980805517148</c:v>
                </c:pt>
                <c:pt idx="166" formatCode="0.00">
                  <c:v>413.2744156360211</c:v>
                </c:pt>
                <c:pt idx="167" formatCode="0.00">
                  <c:v>456.30814116549078</c:v>
                </c:pt>
                <c:pt idx="168" formatCode="0.00">
                  <c:v>469.74632544687665</c:v>
                </c:pt>
                <c:pt idx="169" formatCode="0.00">
                  <c:v>443.64632222963684</c:v>
                </c:pt>
                <c:pt idx="170" formatCode="0.00">
                  <c:v>474.96707951847583</c:v>
                </c:pt>
                <c:pt idx="171" formatCode="0.00">
                  <c:v>514.49643959443381</c:v>
                </c:pt>
                <c:pt idx="172" formatCode="0.00">
                  <c:v>524.36292274530524</c:v>
                </c:pt>
                <c:pt idx="173" formatCode="0.00">
                  <c:v>585.19644499164224</c:v>
                </c:pt>
                <c:pt idx="174" formatCode="0.00">
                  <c:v>668.90410784111759</c:v>
                </c:pt>
                <c:pt idx="175" formatCode="0.00">
                  <c:v>652.46268702823761</c:v>
                </c:pt>
                <c:pt idx="176" formatCode="0.00">
                  <c:v>554.0359705427876</c:v>
                </c:pt>
                <c:pt idx="177" formatCode="0.00">
                  <c:v>505.67344058931837</c:v>
                </c:pt>
                <c:pt idx="178" formatCode="0.00">
                  <c:v>435.98169533869964</c:v>
                </c:pt>
                <c:pt idx="179" formatCode="0.00">
                  <c:v>479.01921277255394</c:v>
                </c:pt>
                <c:pt idx="180" formatCode="0.00">
                  <c:v>493.70480046261679</c:v>
                </c:pt>
                <c:pt idx="181" formatCode="0.00">
                  <c:v>467.60203062862081</c:v>
                </c:pt>
                <c:pt idx="182" formatCode="0.00">
                  <c:v>498.92011282244317</c:v>
                </c:pt>
                <c:pt idx="183" formatCode="0.00">
                  <c:v>538.44688949549868</c:v>
                </c:pt>
                <c:pt idx="184" formatCode="0.00">
                  <c:v>548.31088106411312</c:v>
                </c:pt>
                <c:pt idx="185" formatCode="0.00">
                  <c:v>609.14200363599355</c:v>
                </c:pt>
                <c:pt idx="186" formatCode="0.00">
                  <c:v>692.84735876508068</c:v>
                </c:pt>
                <c:pt idx="187" formatCode="0.00">
                  <c:v>676.4037221917788</c:v>
                </c:pt>
                <c:pt idx="188" formatCode="0.00">
                  <c:v>577.97488187193721</c:v>
                </c:pt>
                <c:pt idx="189" formatCode="0.00">
                  <c:v>529.61031993689562</c:v>
                </c:pt>
                <c:pt idx="190" formatCode="0.00">
                  <c:v>459.91663444561942</c:v>
                </c:pt>
                <c:pt idx="191" formatCode="0.00">
                  <c:v>502.95230322973299</c:v>
                </c:pt>
                <c:pt idx="192" formatCode="0.00">
                  <c:v>518.42360152635149</c:v>
                </c:pt>
                <c:pt idx="193" formatCode="0.00">
                  <c:v>492.31580903016282</c:v>
                </c:pt>
                <c:pt idx="194" formatCode="0.00">
                  <c:v>523.62892898915868</c:v>
                </c:pt>
                <c:pt idx="195" formatCode="0.00">
                  <c:v>563.15080424223788</c:v>
                </c:pt>
                <c:pt idx="196" formatCode="0.00">
                  <c:v>573.00995556676924</c:v>
                </c:pt>
                <c:pt idx="197" formatCode="0.00">
                  <c:v>633.83629940522644</c:v>
                </c:pt>
                <c:pt idx="198" formatCode="0.00">
                  <c:v>717.53693762022044</c:v>
                </c:pt>
                <c:pt idx="199" formatCode="0.00">
                  <c:v>701.08864623492138</c:v>
                </c:pt>
                <c:pt idx="200" formatCode="0.00">
                  <c:v>602.65521346224455</c:v>
                </c:pt>
                <c:pt idx="201" formatCode="0.00">
                  <c:v>554.28612166511516</c:v>
                </c:pt>
                <c:pt idx="202" formatCode="0.00">
                  <c:v>484.5879691088337</c:v>
                </c:pt>
                <c:pt idx="203" formatCode="0.00">
                  <c:v>527.61923380635142</c:v>
                </c:pt>
                <c:pt idx="204" formatCode="0.00">
                  <c:v>543.64218844838933</c:v>
                </c:pt>
                <c:pt idx="205" formatCode="0.00">
                  <c:v>517.528143905962</c:v>
                </c:pt>
                <c:pt idx="206" formatCode="0.00">
                  <c:v>548.83505517023741</c:v>
                </c:pt>
                <c:pt idx="207" formatCode="0.00">
                  <c:v>588.3507655037107</c:v>
                </c:pt>
                <c:pt idx="208" formatCode="0.00">
                  <c:v>598.20379608903079</c:v>
                </c:pt>
                <c:pt idx="209" formatCode="0.00">
                  <c:v>659.02406375570376</c:v>
                </c:pt>
                <c:pt idx="210" formatCode="0.00">
                  <c:v>742.71867073520298</c:v>
                </c:pt>
                <c:pt idx="211" formatCode="0.00">
                  <c:v>726.26439340147647</c:v>
                </c:pt>
                <c:pt idx="212" formatCode="0.00">
                  <c:v>627.82502030022681</c:v>
                </c:pt>
                <c:pt idx="213" formatCode="0.00">
                  <c:v>579.45003410927859</c:v>
                </c:pt>
                <c:pt idx="214" formatCode="0.00">
                  <c:v>509.74603339105101</c:v>
                </c:pt>
                <c:pt idx="215" formatCode="0.00">
                  <c:v>552.77149643795292</c:v>
                </c:pt>
                <c:pt idx="216" formatCode="0.00">
                  <c:v>569.20838958734294</c:v>
                </c:pt>
                <c:pt idx="217" formatCode="0.00">
                  <c:v>543.08734094954264</c:v>
                </c:pt>
                <c:pt idx="218" formatCode="0.00">
                  <c:v>574.38728136698217</c:v>
                </c:pt>
                <c:pt idx="219" formatCode="0.00">
                  <c:v>613.89605450941508</c:v>
                </c:pt>
                <c:pt idx="220" formatCode="0.00">
                  <c:v>623.74218195317519</c:v>
                </c:pt>
                <c:pt idx="221" formatCode="0.00">
                  <c:v>684.55558090791317</c:v>
                </c:pt>
                <c:pt idx="222" formatCode="0.00">
                  <c:v>768.24335397174639</c:v>
                </c:pt>
                <c:pt idx="223" formatCode="0.00">
                  <c:v>751.78227787181072</c:v>
                </c:pt>
                <c:pt idx="224" formatCode="0.00">
                  <c:v>653.33614149359096</c:v>
                </c:pt>
                <c:pt idx="225" formatCode="0.00">
                  <c:v>604.95442784134229</c:v>
                </c:pt>
                <c:pt idx="226" formatCode="0.00">
                  <c:v>535.24373579062444</c:v>
                </c:pt>
                <c:pt idx="227" formatCode="0.00">
                  <c:v>578.26254393376291</c:v>
                </c:pt>
                <c:pt idx="228" formatCode="0.00">
                  <c:v>595.02439676852566</c:v>
                </c:pt>
                <c:pt idx="229" formatCode="0.00">
                  <c:v>568.89584985601618</c:v>
                </c:pt>
                <c:pt idx="230" formatCode="0.00">
                  <c:v>600.18831895790379</c:v>
                </c:pt>
                <c:pt idx="231" formatCode="0.00">
                  <c:v>639.68964811929277</c:v>
                </c:pt>
                <c:pt idx="232" formatCode="0.00">
                  <c:v>649.5283592812965</c:v>
                </c:pt>
                <c:pt idx="233" formatCode="0.00">
                  <c:v>710.3343700077944</c:v>
                </c:pt>
                <c:pt idx="234" formatCode="0.00">
                  <c:v>794.01478324060577</c:v>
                </c:pt>
                <c:pt idx="235" formatCode="0.00">
                  <c:v>777.54637604006803</c:v>
                </c:pt>
                <c:pt idx="236" formatCode="0.00">
                  <c:v>679.09293761439858</c:v>
                </c:pt>
                <c:pt idx="237" formatCode="0.00">
                  <c:v>630.70395128015218</c:v>
                </c:pt>
                <c:pt idx="238" formatCode="0.00">
                  <c:v>560.9860162147927</c:v>
                </c:pt>
                <c:pt idx="239" formatCode="0.00">
                  <c:v>603.99761130219588</c:v>
                </c:pt>
                <c:pt idx="240" formatCode="0.00">
                  <c:v>621.0230913913349</c:v>
                </c:pt>
                <c:pt idx="241" formatCode="0.00">
                  <c:v>594.8867068205584</c:v>
                </c:pt>
                <c:pt idx="242" formatCode="0.00">
                  <c:v>626.17136116723339</c:v>
                </c:pt>
                <c:pt idx="243" formatCode="0.00">
                  <c:v>665.66489881652774</c:v>
                </c:pt>
                <c:pt idx="244" formatCode="0.00">
                  <c:v>675.49584204107668</c:v>
                </c:pt>
                <c:pt idx="245" formatCode="0.00">
                  <c:v>736.29410872775395</c:v>
                </c:pt>
                <c:pt idx="246" formatCode="0.00">
                  <c:v>819.96680213286186</c:v>
                </c:pt>
                <c:pt idx="247" formatCode="0.00">
                  <c:v>803.49069962273052</c:v>
                </c:pt>
                <c:pt idx="248" formatCode="0.00">
                  <c:v>705.02959070310214</c:v>
                </c:pt>
                <c:pt idx="249" formatCode="0.00">
                  <c:v>656.63295897961245</c:v>
                </c:pt>
                <c:pt idx="250" formatCode="0.00">
                  <c:v>586.90740391039185</c:v>
                </c:pt>
                <c:pt idx="251" formatCode="0.00">
                  <c:v>629.91140465159833</c:v>
                </c:pt>
                <c:pt idx="252" formatCode="0.00">
                  <c:v>647.15617268335154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78-4FE4-A4F7-3657E9B8E893}"/>
            </c:ext>
          </c:extLst>
        </c:ser>
        <c:ser>
          <c:idx val="3"/>
          <c:order val="3"/>
          <c:tx>
            <c:strRef>
              <c:f>Sheet2!$E$1</c:f>
              <c:strCache>
                <c:ptCount val="1"/>
                <c:pt idx="0">
                  <c:v>Upper Confidence Bound(Passengers)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Sheet2!$A$2:$A$254</c:f>
              <c:numCache>
                <c:formatCode>dd/mm/yyyy;@</c:formatCode>
                <c:ptCount val="253"/>
                <c:pt idx="0">
                  <c:v>17899</c:v>
                </c:pt>
                <c:pt idx="1">
                  <c:v>17930</c:v>
                </c:pt>
                <c:pt idx="2">
                  <c:v>17958</c:v>
                </c:pt>
                <c:pt idx="3">
                  <c:v>17989</c:v>
                </c:pt>
                <c:pt idx="4">
                  <c:v>18019</c:v>
                </c:pt>
                <c:pt idx="5">
                  <c:v>18050</c:v>
                </c:pt>
                <c:pt idx="6">
                  <c:v>18080</c:v>
                </c:pt>
                <c:pt idx="7">
                  <c:v>18111</c:v>
                </c:pt>
                <c:pt idx="8">
                  <c:v>18142</c:v>
                </c:pt>
                <c:pt idx="9">
                  <c:v>18172</c:v>
                </c:pt>
                <c:pt idx="10">
                  <c:v>18203</c:v>
                </c:pt>
                <c:pt idx="11">
                  <c:v>18233</c:v>
                </c:pt>
                <c:pt idx="12">
                  <c:v>18264</c:v>
                </c:pt>
                <c:pt idx="13">
                  <c:v>18295</c:v>
                </c:pt>
                <c:pt idx="14">
                  <c:v>18323</c:v>
                </c:pt>
                <c:pt idx="15">
                  <c:v>18354</c:v>
                </c:pt>
                <c:pt idx="16">
                  <c:v>18384</c:v>
                </c:pt>
                <c:pt idx="17">
                  <c:v>18415</c:v>
                </c:pt>
                <c:pt idx="18">
                  <c:v>18445</c:v>
                </c:pt>
                <c:pt idx="19">
                  <c:v>18476</c:v>
                </c:pt>
                <c:pt idx="20">
                  <c:v>18507</c:v>
                </c:pt>
                <c:pt idx="21">
                  <c:v>18537</c:v>
                </c:pt>
                <c:pt idx="22">
                  <c:v>18568</c:v>
                </c:pt>
                <c:pt idx="23">
                  <c:v>18598</c:v>
                </c:pt>
                <c:pt idx="24">
                  <c:v>18629</c:v>
                </c:pt>
                <c:pt idx="25">
                  <c:v>18660</c:v>
                </c:pt>
                <c:pt idx="26">
                  <c:v>18688</c:v>
                </c:pt>
                <c:pt idx="27">
                  <c:v>18719</c:v>
                </c:pt>
                <c:pt idx="28">
                  <c:v>18749</c:v>
                </c:pt>
                <c:pt idx="29">
                  <c:v>18780</c:v>
                </c:pt>
                <c:pt idx="30">
                  <c:v>18810</c:v>
                </c:pt>
                <c:pt idx="31">
                  <c:v>18841</c:v>
                </c:pt>
                <c:pt idx="32">
                  <c:v>18872</c:v>
                </c:pt>
                <c:pt idx="33">
                  <c:v>18902</c:v>
                </c:pt>
                <c:pt idx="34">
                  <c:v>18933</c:v>
                </c:pt>
                <c:pt idx="35">
                  <c:v>18963</c:v>
                </c:pt>
                <c:pt idx="36">
                  <c:v>18994</c:v>
                </c:pt>
                <c:pt idx="37">
                  <c:v>19025</c:v>
                </c:pt>
                <c:pt idx="38">
                  <c:v>19054</c:v>
                </c:pt>
                <c:pt idx="39">
                  <c:v>19085</c:v>
                </c:pt>
                <c:pt idx="40">
                  <c:v>19115</c:v>
                </c:pt>
                <c:pt idx="41">
                  <c:v>19146</c:v>
                </c:pt>
                <c:pt idx="42">
                  <c:v>19176</c:v>
                </c:pt>
                <c:pt idx="43">
                  <c:v>19207</c:v>
                </c:pt>
                <c:pt idx="44">
                  <c:v>19238</c:v>
                </c:pt>
                <c:pt idx="45">
                  <c:v>19268</c:v>
                </c:pt>
                <c:pt idx="46">
                  <c:v>19299</c:v>
                </c:pt>
                <c:pt idx="47">
                  <c:v>19329</c:v>
                </c:pt>
                <c:pt idx="48">
                  <c:v>19360</c:v>
                </c:pt>
                <c:pt idx="49">
                  <c:v>19391</c:v>
                </c:pt>
                <c:pt idx="50">
                  <c:v>19419</c:v>
                </c:pt>
                <c:pt idx="51">
                  <c:v>19450</c:v>
                </c:pt>
                <c:pt idx="52">
                  <c:v>19480</c:v>
                </c:pt>
                <c:pt idx="53">
                  <c:v>19511</c:v>
                </c:pt>
                <c:pt idx="54">
                  <c:v>19541</c:v>
                </c:pt>
                <c:pt idx="55">
                  <c:v>19572</c:v>
                </c:pt>
                <c:pt idx="56">
                  <c:v>19603</c:v>
                </c:pt>
                <c:pt idx="57">
                  <c:v>19633</c:v>
                </c:pt>
                <c:pt idx="58">
                  <c:v>19664</c:v>
                </c:pt>
                <c:pt idx="59">
                  <c:v>19694</c:v>
                </c:pt>
                <c:pt idx="60">
                  <c:v>19725</c:v>
                </c:pt>
                <c:pt idx="61">
                  <c:v>19756</c:v>
                </c:pt>
                <c:pt idx="62">
                  <c:v>19784</c:v>
                </c:pt>
                <c:pt idx="63">
                  <c:v>19815</c:v>
                </c:pt>
                <c:pt idx="64">
                  <c:v>19845</c:v>
                </c:pt>
                <c:pt idx="65">
                  <c:v>19876</c:v>
                </c:pt>
                <c:pt idx="66">
                  <c:v>19906</c:v>
                </c:pt>
                <c:pt idx="67">
                  <c:v>19937</c:v>
                </c:pt>
                <c:pt idx="68">
                  <c:v>19968</c:v>
                </c:pt>
                <c:pt idx="69">
                  <c:v>19998</c:v>
                </c:pt>
                <c:pt idx="70">
                  <c:v>20029</c:v>
                </c:pt>
                <c:pt idx="71">
                  <c:v>20059</c:v>
                </c:pt>
                <c:pt idx="72">
                  <c:v>20090</c:v>
                </c:pt>
                <c:pt idx="73">
                  <c:v>20121</c:v>
                </c:pt>
                <c:pt idx="74">
                  <c:v>20149</c:v>
                </c:pt>
                <c:pt idx="75">
                  <c:v>20180</c:v>
                </c:pt>
                <c:pt idx="76">
                  <c:v>20210</c:v>
                </c:pt>
                <c:pt idx="77">
                  <c:v>20241</c:v>
                </c:pt>
                <c:pt idx="78">
                  <c:v>20271</c:v>
                </c:pt>
                <c:pt idx="79">
                  <c:v>20302</c:v>
                </c:pt>
                <c:pt idx="80">
                  <c:v>20333</c:v>
                </c:pt>
                <c:pt idx="81">
                  <c:v>20363</c:v>
                </c:pt>
                <c:pt idx="82">
                  <c:v>20394</c:v>
                </c:pt>
                <c:pt idx="83">
                  <c:v>20424</c:v>
                </c:pt>
                <c:pt idx="84">
                  <c:v>20455</c:v>
                </c:pt>
                <c:pt idx="85">
                  <c:v>20486</c:v>
                </c:pt>
                <c:pt idx="86">
                  <c:v>20515</c:v>
                </c:pt>
                <c:pt idx="87">
                  <c:v>20546</c:v>
                </c:pt>
                <c:pt idx="88">
                  <c:v>20576</c:v>
                </c:pt>
                <c:pt idx="89">
                  <c:v>20607</c:v>
                </c:pt>
                <c:pt idx="90">
                  <c:v>20637</c:v>
                </c:pt>
                <c:pt idx="91">
                  <c:v>20668</c:v>
                </c:pt>
                <c:pt idx="92">
                  <c:v>20699</c:v>
                </c:pt>
                <c:pt idx="93">
                  <c:v>20729</c:v>
                </c:pt>
                <c:pt idx="94">
                  <c:v>20760</c:v>
                </c:pt>
                <c:pt idx="95">
                  <c:v>20790</c:v>
                </c:pt>
                <c:pt idx="96">
                  <c:v>20821</c:v>
                </c:pt>
                <c:pt idx="97">
                  <c:v>20852</c:v>
                </c:pt>
                <c:pt idx="98">
                  <c:v>20880</c:v>
                </c:pt>
                <c:pt idx="99">
                  <c:v>20911</c:v>
                </c:pt>
                <c:pt idx="100">
                  <c:v>20941</c:v>
                </c:pt>
                <c:pt idx="101">
                  <c:v>20972</c:v>
                </c:pt>
                <c:pt idx="102">
                  <c:v>21002</c:v>
                </c:pt>
                <c:pt idx="103">
                  <c:v>21033</c:v>
                </c:pt>
                <c:pt idx="104">
                  <c:v>21064</c:v>
                </c:pt>
                <c:pt idx="105">
                  <c:v>21094</c:v>
                </c:pt>
                <c:pt idx="106">
                  <c:v>21125</c:v>
                </c:pt>
                <c:pt idx="107">
                  <c:v>21155</c:v>
                </c:pt>
                <c:pt idx="108">
                  <c:v>21186</c:v>
                </c:pt>
                <c:pt idx="109">
                  <c:v>21217</c:v>
                </c:pt>
                <c:pt idx="110">
                  <c:v>21245</c:v>
                </c:pt>
                <c:pt idx="111">
                  <c:v>21276</c:v>
                </c:pt>
                <c:pt idx="112">
                  <c:v>21306</c:v>
                </c:pt>
                <c:pt idx="113">
                  <c:v>21337</c:v>
                </c:pt>
                <c:pt idx="114">
                  <c:v>21367</c:v>
                </c:pt>
                <c:pt idx="115">
                  <c:v>21398</c:v>
                </c:pt>
                <c:pt idx="116">
                  <c:v>21429</c:v>
                </c:pt>
                <c:pt idx="117">
                  <c:v>21459</c:v>
                </c:pt>
                <c:pt idx="118">
                  <c:v>21490</c:v>
                </c:pt>
                <c:pt idx="119">
                  <c:v>21520</c:v>
                </c:pt>
                <c:pt idx="120">
                  <c:v>21551</c:v>
                </c:pt>
                <c:pt idx="121">
                  <c:v>21582</c:v>
                </c:pt>
                <c:pt idx="122">
                  <c:v>21610</c:v>
                </c:pt>
                <c:pt idx="123">
                  <c:v>21641</c:v>
                </c:pt>
                <c:pt idx="124">
                  <c:v>21671</c:v>
                </c:pt>
                <c:pt idx="125">
                  <c:v>21702</c:v>
                </c:pt>
                <c:pt idx="126">
                  <c:v>21732</c:v>
                </c:pt>
                <c:pt idx="127">
                  <c:v>21763</c:v>
                </c:pt>
                <c:pt idx="128">
                  <c:v>21794</c:v>
                </c:pt>
                <c:pt idx="129">
                  <c:v>21824</c:v>
                </c:pt>
                <c:pt idx="130">
                  <c:v>21855</c:v>
                </c:pt>
                <c:pt idx="131">
                  <c:v>21885</c:v>
                </c:pt>
                <c:pt idx="132">
                  <c:v>21916</c:v>
                </c:pt>
                <c:pt idx="133">
                  <c:v>21947</c:v>
                </c:pt>
                <c:pt idx="134">
                  <c:v>21976</c:v>
                </c:pt>
                <c:pt idx="135">
                  <c:v>22007</c:v>
                </c:pt>
                <c:pt idx="136">
                  <c:v>22037</c:v>
                </c:pt>
                <c:pt idx="137">
                  <c:v>22068</c:v>
                </c:pt>
                <c:pt idx="138">
                  <c:v>22098</c:v>
                </c:pt>
                <c:pt idx="139">
                  <c:v>22129</c:v>
                </c:pt>
                <c:pt idx="140">
                  <c:v>22160</c:v>
                </c:pt>
                <c:pt idx="141">
                  <c:v>22190</c:v>
                </c:pt>
                <c:pt idx="142">
                  <c:v>22221</c:v>
                </c:pt>
                <c:pt idx="143">
                  <c:v>22251</c:v>
                </c:pt>
                <c:pt idx="144">
                  <c:v>22282</c:v>
                </c:pt>
                <c:pt idx="145">
                  <c:v>22313</c:v>
                </c:pt>
                <c:pt idx="146">
                  <c:v>22341</c:v>
                </c:pt>
                <c:pt idx="147">
                  <c:v>22372</c:v>
                </c:pt>
                <c:pt idx="148">
                  <c:v>22402</c:v>
                </c:pt>
                <c:pt idx="149">
                  <c:v>22433</c:v>
                </c:pt>
                <c:pt idx="150">
                  <c:v>22463</c:v>
                </c:pt>
                <c:pt idx="151">
                  <c:v>22494</c:v>
                </c:pt>
                <c:pt idx="152">
                  <c:v>22525</c:v>
                </c:pt>
                <c:pt idx="153">
                  <c:v>22555</c:v>
                </c:pt>
                <c:pt idx="154">
                  <c:v>22586</c:v>
                </c:pt>
                <c:pt idx="155">
                  <c:v>22616</c:v>
                </c:pt>
                <c:pt idx="156">
                  <c:v>22647</c:v>
                </c:pt>
                <c:pt idx="157">
                  <c:v>22678</c:v>
                </c:pt>
                <c:pt idx="158">
                  <c:v>22706</c:v>
                </c:pt>
                <c:pt idx="159">
                  <c:v>22737</c:v>
                </c:pt>
                <c:pt idx="160">
                  <c:v>22767</c:v>
                </c:pt>
                <c:pt idx="161">
                  <c:v>22798</c:v>
                </c:pt>
                <c:pt idx="162">
                  <c:v>22828</c:v>
                </c:pt>
                <c:pt idx="163">
                  <c:v>22859</c:v>
                </c:pt>
                <c:pt idx="164">
                  <c:v>22890</c:v>
                </c:pt>
                <c:pt idx="165">
                  <c:v>22920</c:v>
                </c:pt>
                <c:pt idx="166">
                  <c:v>22951</c:v>
                </c:pt>
                <c:pt idx="167">
                  <c:v>22981</c:v>
                </c:pt>
                <c:pt idx="168">
                  <c:v>23012</c:v>
                </c:pt>
                <c:pt idx="169">
                  <c:v>23043</c:v>
                </c:pt>
                <c:pt idx="170">
                  <c:v>23071</c:v>
                </c:pt>
                <c:pt idx="171">
                  <c:v>23102</c:v>
                </c:pt>
                <c:pt idx="172">
                  <c:v>23132</c:v>
                </c:pt>
                <c:pt idx="173">
                  <c:v>23163</c:v>
                </c:pt>
                <c:pt idx="174">
                  <c:v>23193</c:v>
                </c:pt>
                <c:pt idx="175">
                  <c:v>23224</c:v>
                </c:pt>
                <c:pt idx="176">
                  <c:v>23255</c:v>
                </c:pt>
                <c:pt idx="177">
                  <c:v>23285</c:v>
                </c:pt>
                <c:pt idx="178">
                  <c:v>23316</c:v>
                </c:pt>
                <c:pt idx="179">
                  <c:v>23346</c:v>
                </c:pt>
                <c:pt idx="180">
                  <c:v>23377</c:v>
                </c:pt>
                <c:pt idx="181">
                  <c:v>23408</c:v>
                </c:pt>
                <c:pt idx="182">
                  <c:v>23437</c:v>
                </c:pt>
                <c:pt idx="183">
                  <c:v>23468</c:v>
                </c:pt>
                <c:pt idx="184">
                  <c:v>23498</c:v>
                </c:pt>
                <c:pt idx="185">
                  <c:v>23529</c:v>
                </c:pt>
                <c:pt idx="186">
                  <c:v>23559</c:v>
                </c:pt>
                <c:pt idx="187">
                  <c:v>23590</c:v>
                </c:pt>
                <c:pt idx="188">
                  <c:v>23621</c:v>
                </c:pt>
                <c:pt idx="189">
                  <c:v>23651</c:v>
                </c:pt>
                <c:pt idx="190">
                  <c:v>23682</c:v>
                </c:pt>
                <c:pt idx="191">
                  <c:v>23712</c:v>
                </c:pt>
                <c:pt idx="192">
                  <c:v>23743</c:v>
                </c:pt>
                <c:pt idx="193">
                  <c:v>23774</c:v>
                </c:pt>
                <c:pt idx="194">
                  <c:v>23802</c:v>
                </c:pt>
                <c:pt idx="195">
                  <c:v>23833</c:v>
                </c:pt>
                <c:pt idx="196">
                  <c:v>23863</c:v>
                </c:pt>
                <c:pt idx="197">
                  <c:v>23894</c:v>
                </c:pt>
                <c:pt idx="198">
                  <c:v>23924</c:v>
                </c:pt>
                <c:pt idx="199">
                  <c:v>23955</c:v>
                </c:pt>
                <c:pt idx="200">
                  <c:v>23986</c:v>
                </c:pt>
                <c:pt idx="201">
                  <c:v>24016</c:v>
                </c:pt>
                <c:pt idx="202">
                  <c:v>24047</c:v>
                </c:pt>
                <c:pt idx="203">
                  <c:v>24077</c:v>
                </c:pt>
                <c:pt idx="204">
                  <c:v>24108</c:v>
                </c:pt>
                <c:pt idx="205">
                  <c:v>24139</c:v>
                </c:pt>
                <c:pt idx="206">
                  <c:v>24167</c:v>
                </c:pt>
                <c:pt idx="207">
                  <c:v>24198</c:v>
                </c:pt>
                <c:pt idx="208">
                  <c:v>24228</c:v>
                </c:pt>
                <c:pt idx="209">
                  <c:v>24259</c:v>
                </c:pt>
                <c:pt idx="210">
                  <c:v>24289</c:v>
                </c:pt>
                <c:pt idx="211">
                  <c:v>24320</c:v>
                </c:pt>
                <c:pt idx="212">
                  <c:v>24351</c:v>
                </c:pt>
                <c:pt idx="213">
                  <c:v>24381</c:v>
                </c:pt>
                <c:pt idx="214">
                  <c:v>24412</c:v>
                </c:pt>
                <c:pt idx="215">
                  <c:v>24442</c:v>
                </c:pt>
                <c:pt idx="216">
                  <c:v>24473</c:v>
                </c:pt>
                <c:pt idx="217">
                  <c:v>24504</c:v>
                </c:pt>
                <c:pt idx="218">
                  <c:v>24532</c:v>
                </c:pt>
                <c:pt idx="219">
                  <c:v>24563</c:v>
                </c:pt>
                <c:pt idx="220">
                  <c:v>24593</c:v>
                </c:pt>
                <c:pt idx="221">
                  <c:v>24624</c:v>
                </c:pt>
                <c:pt idx="222">
                  <c:v>24654</c:v>
                </c:pt>
                <c:pt idx="223">
                  <c:v>24685</c:v>
                </c:pt>
                <c:pt idx="224">
                  <c:v>24716</c:v>
                </c:pt>
                <c:pt idx="225">
                  <c:v>24746</c:v>
                </c:pt>
                <c:pt idx="226">
                  <c:v>24777</c:v>
                </c:pt>
                <c:pt idx="227">
                  <c:v>24807</c:v>
                </c:pt>
                <c:pt idx="228">
                  <c:v>24838</c:v>
                </c:pt>
                <c:pt idx="229">
                  <c:v>24869</c:v>
                </c:pt>
                <c:pt idx="230">
                  <c:v>24898</c:v>
                </c:pt>
                <c:pt idx="231">
                  <c:v>24929</c:v>
                </c:pt>
                <c:pt idx="232">
                  <c:v>24959</c:v>
                </c:pt>
                <c:pt idx="233">
                  <c:v>24990</c:v>
                </c:pt>
                <c:pt idx="234">
                  <c:v>25020</c:v>
                </c:pt>
                <c:pt idx="235">
                  <c:v>25051</c:v>
                </c:pt>
                <c:pt idx="236">
                  <c:v>25082</c:v>
                </c:pt>
                <c:pt idx="237">
                  <c:v>25112</c:v>
                </c:pt>
                <c:pt idx="238">
                  <c:v>25143</c:v>
                </c:pt>
                <c:pt idx="239">
                  <c:v>25173</c:v>
                </c:pt>
                <c:pt idx="240">
                  <c:v>25204</c:v>
                </c:pt>
                <c:pt idx="241">
                  <c:v>25235</c:v>
                </c:pt>
                <c:pt idx="242">
                  <c:v>25263</c:v>
                </c:pt>
                <c:pt idx="243">
                  <c:v>25294</c:v>
                </c:pt>
                <c:pt idx="244">
                  <c:v>25324</c:v>
                </c:pt>
                <c:pt idx="245">
                  <c:v>25355</c:v>
                </c:pt>
                <c:pt idx="246">
                  <c:v>25385</c:v>
                </c:pt>
                <c:pt idx="247">
                  <c:v>25416</c:v>
                </c:pt>
                <c:pt idx="248">
                  <c:v>25447</c:v>
                </c:pt>
                <c:pt idx="249">
                  <c:v>25477</c:v>
                </c:pt>
                <c:pt idx="250">
                  <c:v>25508</c:v>
                </c:pt>
                <c:pt idx="251">
                  <c:v>25538</c:v>
                </c:pt>
                <c:pt idx="252">
                  <c:v>25569</c:v>
                </c:pt>
              </c:numCache>
            </c:numRef>
          </c:cat>
          <c:val>
            <c:numRef>
              <c:f>Sheet2!$E$2:$E$254</c:f>
              <c:numCache>
                <c:formatCode>General</c:formatCode>
                <c:ptCount val="253"/>
                <c:pt idx="143" formatCode="0.00">
                  <c:v>432</c:v>
                </c:pt>
                <c:pt idx="144" formatCode="0.00">
                  <c:v>480.54351702744128</c:v>
                </c:pt>
                <c:pt idx="145" formatCode="0.00">
                  <c:v>454.69355236933569</c:v>
                </c:pt>
                <c:pt idx="146" formatCode="0.00">
                  <c:v>486.26790991804415</c:v>
                </c:pt>
                <c:pt idx="147" formatCode="0.00">
                  <c:v>526.05443128104594</c:v>
                </c:pt>
                <c:pt idx="148" formatCode="0.00">
                  <c:v>536.18163553775605</c:v>
                </c:pt>
                <c:pt idx="149" formatCode="0.00">
                  <c:v>597.27943697893556</c:v>
                </c:pt>
                <c:pt idx="150" formatCode="0.00">
                  <c:v>681.25493487451308</c:v>
                </c:pt>
                <c:pt idx="151" formatCode="0.00">
                  <c:v>665.08490222678665</c:v>
                </c:pt>
                <c:pt idx="152" formatCode="0.00">
                  <c:v>566.93312381236592</c:v>
                </c:pt>
                <c:pt idx="153" formatCode="0.00">
                  <c:v>518.84907815514612</c:v>
                </c:pt>
                <c:pt idx="154" formatCode="0.00">
                  <c:v>449.43935929131868</c:v>
                </c:pt>
                <c:pt idx="155" formatCode="0.00">
                  <c:v>492.76244062721503</c:v>
                </c:pt>
                <c:pt idx="156" formatCode="0.00">
                  <c:v>525.38408337184728</c:v>
                </c:pt>
                <c:pt idx="157" formatCode="0.00">
                  <c:v>499.51445525454983</c:v>
                </c:pt>
                <c:pt idx="158" formatCode="0.00">
                  <c:v>531.06886378376646</c:v>
                </c:pt>
                <c:pt idx="159" formatCode="0.00">
                  <c:v>570.83515746922933</c:v>
                </c:pt>
                <c:pt idx="160" formatCode="0.00">
                  <c:v>580.94186238956104</c:v>
                </c:pt>
                <c:pt idx="161" formatCode="0.00">
                  <c:v>642.01889992216877</c:v>
                </c:pt>
                <c:pt idx="162" formatCode="0.00">
                  <c:v>725.9733765016789</c:v>
                </c:pt>
                <c:pt idx="163" formatCode="0.00">
                  <c:v>709.78207236389585</c:v>
                </c:pt>
                <c:pt idx="164" formatCode="0.00">
                  <c:v>611.60877957865989</c:v>
                </c:pt>
                <c:pt idx="165" formatCode="0.00">
                  <c:v>563.50298401390694</c:v>
                </c:pt>
                <c:pt idx="166" formatCode="0.00">
                  <c:v>494.07128709195126</c:v>
                </c:pt>
                <c:pt idx="167" formatCode="0.00">
                  <c:v>537.37216963879678</c:v>
                </c:pt>
                <c:pt idx="168" formatCode="0.00">
                  <c:v>567.53489918162381</c:v>
                </c:pt>
                <c:pt idx="169" formatCode="0.00">
                  <c:v>541.66297955957634</c:v>
                </c:pt>
                <c:pt idx="170" formatCode="0.00">
                  <c:v>573.21494205404417</c:v>
                </c:pt>
                <c:pt idx="171" formatCode="0.00">
                  <c:v>612.97863598327615</c:v>
                </c:pt>
                <c:pt idx="172" formatCode="0.00">
                  <c:v>623.08258830844215</c:v>
                </c:pt>
                <c:pt idx="173" formatCode="0.00">
                  <c:v>684.15672136183139</c:v>
                </c:pt>
                <c:pt idx="174" formatCode="0.00">
                  <c:v>768.10814260354687</c:v>
                </c:pt>
                <c:pt idx="175" formatCode="0.00">
                  <c:v>751.9136333636842</c:v>
                </c:pt>
                <c:pt idx="176" formatCode="0.00">
                  <c:v>653.73698687337003</c:v>
                </c:pt>
                <c:pt idx="177" formatCode="0.00">
                  <c:v>605.62769022696887</c:v>
                </c:pt>
                <c:pt idx="178" formatCode="0.00">
                  <c:v>536.19234613648177</c:v>
                </c:pt>
                <c:pt idx="179" formatCode="0.00">
                  <c:v>579.4894367789426</c:v>
                </c:pt>
                <c:pt idx="180" formatCode="0.00">
                  <c:v>608.40476291309278</c:v>
                </c:pt>
                <c:pt idx="181" formatCode="0.00">
                  <c:v>582.53560990780136</c:v>
                </c:pt>
                <c:pt idx="182" formatCode="0.00">
                  <c:v>614.09024749728587</c:v>
                </c:pt>
                <c:pt idx="183" formatCode="0.00">
                  <c:v>653.85652482942032</c:v>
                </c:pt>
                <c:pt idx="184" formatCode="0.00">
                  <c:v>663.9629687368431</c:v>
                </c:pt>
                <c:pt idx="185" formatCode="0.00">
                  <c:v>725.03950146468912</c:v>
                </c:pt>
                <c:pt idx="186" formatCode="0.00">
                  <c:v>808.99323042679282</c:v>
                </c:pt>
                <c:pt idx="187" formatCode="0.00">
                  <c:v>792.80093694735206</c:v>
                </c:pt>
                <c:pt idx="188" formatCode="0.00">
                  <c:v>694.62641429142946</c:v>
                </c:pt>
                <c:pt idx="189" formatCode="0.00">
                  <c:v>646.51914962660067</c:v>
                </c:pt>
                <c:pt idx="190" formatCode="0.00">
                  <c:v>577.08574577677098</c:v>
                </c:pt>
                <c:pt idx="191" formatCode="0.00">
                  <c:v>620.38468506897232</c:v>
                </c:pt>
                <c:pt idx="192" formatCode="0.00">
                  <c:v>648.51430059656707</c:v>
                </c:pt>
                <c:pt idx="193" formatCode="0.00">
                  <c:v>622.65017025346833</c:v>
                </c:pt>
                <c:pt idx="194" formatCode="0.00">
                  <c:v>654.20977007777935</c:v>
                </c:pt>
                <c:pt idx="195" formatCode="0.00">
                  <c:v>693.98094882989017</c:v>
                </c:pt>
                <c:pt idx="196" formatCode="0.00">
                  <c:v>704.09223298139602</c:v>
                </c:pt>
                <c:pt idx="197" formatCode="0.00">
                  <c:v>765.17354444266527</c:v>
                </c:pt>
                <c:pt idx="198" formatCode="0.00">
                  <c:v>849.13199031886188</c:v>
                </c:pt>
                <c:pt idx="199" formatCode="0.00">
                  <c:v>832.94435165141851</c:v>
                </c:pt>
                <c:pt idx="200" formatCode="0.00">
                  <c:v>734.77442144833117</c:v>
                </c:pt>
                <c:pt idx="201" formatCode="0.00">
                  <c:v>686.67168664559017</c:v>
                </c:pt>
                <c:pt idx="202" formatCode="0.00">
                  <c:v>617.2427498607658</c:v>
                </c:pt>
                <c:pt idx="203" formatCode="0.00">
                  <c:v>660.54609323956299</c:v>
                </c:pt>
                <c:pt idx="204" formatCode="0.00">
                  <c:v>688.12405242173827</c:v>
                </c:pt>
                <c:pt idx="205" formatCode="0.00">
                  <c:v>662.26617412487803</c:v>
                </c:pt>
                <c:pt idx="206" formatCode="0.00">
                  <c:v>693.83198264390967</c:v>
                </c:pt>
                <c:pt idx="207" formatCode="0.00">
                  <c:v>733.60932631562639</c:v>
                </c:pt>
                <c:pt idx="208" formatCode="0.00">
                  <c:v>743.72673120634352</c:v>
                </c:pt>
                <c:pt idx="209" formatCode="0.00">
                  <c:v>804.814118839397</c:v>
                </c:pt>
                <c:pt idx="210" formatCode="0.00">
                  <c:v>888.77859595108839</c:v>
                </c:pt>
                <c:pt idx="211" formatCode="0.00">
                  <c:v>872.59694323207248</c:v>
                </c:pt>
                <c:pt idx="212" formatCode="0.00">
                  <c:v>774.43295335755772</c:v>
                </c:pt>
                <c:pt idx="213" formatCode="0.00">
                  <c:v>726.33611294863579</c:v>
                </c:pt>
                <c:pt idx="214" formatCode="0.00">
                  <c:v>656.91302432575753</c:v>
                </c:pt>
                <c:pt idx="215" formatCode="0.00">
                  <c:v>700.22216935517054</c:v>
                </c:pt>
                <c:pt idx="216" formatCode="0.00">
                  <c:v>727.38619002999371</c:v>
                </c:pt>
                <c:pt idx="217" formatCode="0.00">
                  <c:v>701.53531582850644</c:v>
                </c:pt>
                <c:pt idx="218" formatCode="0.00">
                  <c:v>733.10809519437396</c:v>
                </c:pt>
                <c:pt idx="219" formatCode="0.00">
                  <c:v>772.89237605713083</c:v>
                </c:pt>
                <c:pt idx="220" formatCode="0.00">
                  <c:v>783.01668408940816</c:v>
                </c:pt>
                <c:pt idx="221" formatCode="0.00">
                  <c:v>844.11094043439664</c:v>
                </c:pt>
                <c:pt idx="222" formatCode="0.00">
                  <c:v>928.08225146175403</c:v>
                </c:pt>
                <c:pt idx="223" formatCode="0.00">
                  <c:v>911.90739750894704</c:v>
                </c:pt>
                <c:pt idx="224" formatCode="0.00">
                  <c:v>813.75017091140262</c:v>
                </c:pt>
                <c:pt idx="225" formatCode="0.00">
                  <c:v>765.66005796378113</c:v>
                </c:pt>
                <c:pt idx="226" formatCode="0.00">
                  <c:v>696.24366067339292</c:v>
                </c:pt>
                <c:pt idx="227" formatCode="0.00">
                  <c:v>739.55946060656959</c:v>
                </c:pt>
                <c:pt idx="228" formatCode="0.00">
                  <c:v>766.39852159602003</c:v>
                </c:pt>
                <c:pt idx="229" formatCode="0.00">
                  <c:v>740.55514566924194</c:v>
                </c:pt>
                <c:pt idx="230" formatCode="0.00">
                  <c:v>772.13539635066115</c:v>
                </c:pt>
                <c:pt idx="231" formatCode="0.00">
                  <c:v>811.92712119446219</c:v>
                </c:pt>
                <c:pt idx="232" formatCode="0.00">
                  <c:v>822.05884550849589</c:v>
                </c:pt>
                <c:pt idx="233" formatCode="0.00">
                  <c:v>883.16049008172422</c:v>
                </c:pt>
                <c:pt idx="234" formatCode="0.00">
                  <c:v>967.13916094010369</c:v>
                </c:pt>
                <c:pt idx="235" formatCode="0.00">
                  <c:v>950.97163808789901</c:v>
                </c:pt>
                <c:pt idx="236" formatCode="0.00">
                  <c:v>852.82171353780404</c:v>
                </c:pt>
                <c:pt idx="237" formatCode="0.00">
                  <c:v>804.73887327218006</c:v>
                </c:pt>
                <c:pt idx="238" formatCode="0.00">
                  <c:v>735.32971899643371</c:v>
                </c:pt>
                <c:pt idx="239" formatCode="0.00">
                  <c:v>778.65273198534567</c:v>
                </c:pt>
                <c:pt idx="240" formatCode="0.00">
                  <c:v>805.22816572041961</c:v>
                </c:pt>
                <c:pt idx="241" formatCode="0.00">
                  <c:v>779.39262745190877</c:v>
                </c:pt>
                <c:pt idx="242" formatCode="0.00">
                  <c:v>810.98069288854083</c:v>
                </c:pt>
                <c:pt idx="243" formatCode="0.00">
                  <c:v>850.78020924443626</c:v>
                </c:pt>
                <c:pt idx="244" formatCode="0.00">
                  <c:v>860.91970149592453</c:v>
                </c:pt>
                <c:pt idx="245" formatCode="0.00">
                  <c:v>922.02909010897372</c:v>
                </c:pt>
                <c:pt idx="246" formatCode="0.00">
                  <c:v>1006.0154807950566</c:v>
                </c:pt>
                <c:pt idx="247" formatCode="0.00">
                  <c:v>989.85565325244534</c:v>
                </c:pt>
                <c:pt idx="248" formatCode="0.00">
                  <c:v>891.71339919630952</c:v>
                </c:pt>
                <c:pt idx="249" formatCode="0.00">
                  <c:v>843.63820431992906</c:v>
                </c:pt>
                <c:pt idx="250" formatCode="0.00">
                  <c:v>774.23667004804361</c:v>
                </c:pt>
                <c:pt idx="251" formatCode="0.00">
                  <c:v>817.56727738315203</c:v>
                </c:pt>
                <c:pt idx="252" formatCode="0.00">
                  <c:v>843.92342317561202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078-4FE4-A4F7-3657E9B8E8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4928495"/>
        <c:axId val="314929327"/>
      </c:lineChart>
      <c:catAx>
        <c:axId val="314928495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929327"/>
        <c:crosses val="autoZero"/>
        <c:auto val="1"/>
        <c:lblAlgn val="ctr"/>
        <c:lblOffset val="100"/>
        <c:noMultiLvlLbl val="0"/>
      </c:catAx>
      <c:valAx>
        <c:axId val="314929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928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66675</xdr:colOff>
      <xdr:row>21</xdr:row>
      <xdr:rowOff>57150</xdr:rowOff>
    </xdr:from>
    <xdr:to>
      <xdr:col>23</xdr:col>
      <xdr:colOff>123825</xdr:colOff>
      <xdr:row>45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327D96-D88E-4AB9-BF7C-A2DEBCC672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66675</xdr:colOff>
      <xdr:row>21</xdr:row>
      <xdr:rowOff>57150</xdr:rowOff>
    </xdr:from>
    <xdr:to>
      <xdr:col>23</xdr:col>
      <xdr:colOff>123825</xdr:colOff>
      <xdr:row>45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EE9FCD-8301-4939-8442-F1C2A8E54F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E200" totalsRowShown="0">
  <autoFilter ref="A1:E200"/>
  <tableColumns count="5">
    <tableColumn id="1" name="Month" dataDxfId="5"/>
    <tableColumn id="2" name="Passengers"/>
    <tableColumn id="3" name="Forecast(Passengers)">
      <calculatedColumnFormula>_xlfn.FORECAST.ETS(A2,$B$2:$B$145,$A$2:$A$145,1,1)</calculatedColumnFormula>
    </tableColumn>
    <tableColumn id="4" name="Lower Confidence Bound(Passengers)" dataDxfId="4">
      <calculatedColumnFormula>C2-_xlfn.FORECAST.ETS.CONFINT(A2,$B$2:$B$145,$A$2:$A$145,0.95,1,1)</calculatedColumnFormula>
    </tableColumn>
    <tableColumn id="5" name="Upper Confidence Bound(Passengers)" dataDxfId="3">
      <calculatedColumnFormula>C2+_xlfn.FORECAST.ETS.CONFINT(A2,$B$2:$B$145,$A$2:$A$145,0.95,1,1)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E254" totalsRowShown="0">
  <autoFilter ref="A1:E254"/>
  <tableColumns count="5">
    <tableColumn id="1" name="Month" dataDxfId="2"/>
    <tableColumn id="2" name="Passengers"/>
    <tableColumn id="3" name="Forecast(Passengers)">
      <calculatedColumnFormula>_xlfn.FORECAST.ETS(A2,$B$2:$B$145,$A$2:$A$145,1,1)</calculatedColumnFormula>
    </tableColumn>
    <tableColumn id="4" name="Lower Confidence Bound(Passengers)" dataDxfId="1">
      <calculatedColumnFormula>C2-_xlfn.FORECAST.ETS.CONFINT(A2,$B$2:$B$145,$A$2:$A$145,0.95,1,1)</calculatedColumnFormula>
    </tableColumn>
    <tableColumn id="5" name="Upper Confidence Bound(Passengers)" dataDxfId="0">
      <calculatedColumnFormula>C2+_xlfn.FORECAST.ETS.CONFINT(A2,$B$2:$B$145,$A$2:$A$145,0.95,1,1)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0"/>
  <sheetViews>
    <sheetView tabSelected="1" topLeftCell="A52" workbookViewId="0">
      <selection activeCell="C90" sqref="C90"/>
    </sheetView>
  </sheetViews>
  <sheetFormatPr defaultRowHeight="14.5"/>
  <cols>
    <col min="1" max="1" width="10.453125" bestFit="1" customWidth="1"/>
    <col min="2" max="2" width="12.08984375" customWidth="1"/>
    <col min="3" max="3" width="20.453125" customWidth="1"/>
    <col min="4" max="4" width="34.1796875" customWidth="1"/>
    <col min="5" max="5" width="34.2695312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s="1">
        <v>17899</v>
      </c>
      <c r="B2">
        <v>112</v>
      </c>
    </row>
    <row r="3" spans="1:5">
      <c r="A3" s="1">
        <v>17930</v>
      </c>
      <c r="B3">
        <v>118</v>
      </c>
    </row>
    <row r="4" spans="1:5">
      <c r="A4" s="1">
        <v>17958</v>
      </c>
      <c r="B4">
        <v>132</v>
      </c>
    </row>
    <row r="5" spans="1:5">
      <c r="A5" s="1">
        <v>17989</v>
      </c>
      <c r="B5">
        <v>129</v>
      </c>
    </row>
    <row r="6" spans="1:5">
      <c r="A6" s="1">
        <v>18019</v>
      </c>
      <c r="B6">
        <v>121</v>
      </c>
    </row>
    <row r="7" spans="1:5">
      <c r="A7" s="1">
        <v>18050</v>
      </c>
      <c r="B7">
        <v>135</v>
      </c>
    </row>
    <row r="8" spans="1:5">
      <c r="A8" s="1">
        <v>18080</v>
      </c>
      <c r="B8">
        <v>148</v>
      </c>
    </row>
    <row r="9" spans="1:5">
      <c r="A9" s="1">
        <v>18111</v>
      </c>
      <c r="B9">
        <v>148</v>
      </c>
    </row>
    <row r="10" spans="1:5">
      <c r="A10" s="1">
        <v>18142</v>
      </c>
      <c r="B10">
        <v>136</v>
      </c>
    </row>
    <row r="11" spans="1:5">
      <c r="A11" s="1">
        <v>18172</v>
      </c>
      <c r="B11">
        <v>119</v>
      </c>
    </row>
    <row r="12" spans="1:5">
      <c r="A12" s="1">
        <v>18203</v>
      </c>
      <c r="B12">
        <v>104</v>
      </c>
    </row>
    <row r="13" spans="1:5">
      <c r="A13" s="1">
        <v>18233</v>
      </c>
      <c r="B13">
        <v>118</v>
      </c>
    </row>
    <row r="14" spans="1:5">
      <c r="A14" s="1">
        <v>18264</v>
      </c>
      <c r="B14">
        <v>115</v>
      </c>
    </row>
    <row r="15" spans="1:5">
      <c r="A15" s="1">
        <v>18295</v>
      </c>
      <c r="B15">
        <v>126</v>
      </c>
    </row>
    <row r="16" spans="1:5">
      <c r="A16" s="1">
        <v>18323</v>
      </c>
      <c r="B16">
        <v>141</v>
      </c>
    </row>
    <row r="17" spans="1:2">
      <c r="A17" s="1">
        <v>18354</v>
      </c>
      <c r="B17">
        <v>135</v>
      </c>
    </row>
    <row r="18" spans="1:2">
      <c r="A18" s="1">
        <v>18384</v>
      </c>
      <c r="B18">
        <v>125</v>
      </c>
    </row>
    <row r="19" spans="1:2">
      <c r="A19" s="1">
        <v>18415</v>
      </c>
      <c r="B19">
        <v>149</v>
      </c>
    </row>
    <row r="20" spans="1:2">
      <c r="A20" s="1">
        <v>18445</v>
      </c>
      <c r="B20">
        <v>170</v>
      </c>
    </row>
    <row r="21" spans="1:2">
      <c r="A21" s="1">
        <v>18476</v>
      </c>
      <c r="B21">
        <v>170</v>
      </c>
    </row>
    <row r="22" spans="1:2">
      <c r="A22" s="1">
        <v>18507</v>
      </c>
      <c r="B22">
        <v>158</v>
      </c>
    </row>
    <row r="23" spans="1:2">
      <c r="A23" s="1">
        <v>18537</v>
      </c>
      <c r="B23">
        <v>133</v>
      </c>
    </row>
    <row r="24" spans="1:2">
      <c r="A24" s="1">
        <v>18568</v>
      </c>
      <c r="B24">
        <v>114</v>
      </c>
    </row>
    <row r="25" spans="1:2">
      <c r="A25" s="1">
        <v>18598</v>
      </c>
      <c r="B25">
        <v>140</v>
      </c>
    </row>
    <row r="26" spans="1:2">
      <c r="A26" s="1">
        <v>18629</v>
      </c>
      <c r="B26">
        <v>145</v>
      </c>
    </row>
    <row r="27" spans="1:2">
      <c r="A27" s="1">
        <v>18660</v>
      </c>
      <c r="B27">
        <v>150</v>
      </c>
    </row>
    <row r="28" spans="1:2">
      <c r="A28" s="1">
        <v>18688</v>
      </c>
      <c r="B28">
        <v>178</v>
      </c>
    </row>
    <row r="29" spans="1:2">
      <c r="A29" s="1">
        <v>18719</v>
      </c>
      <c r="B29">
        <v>163</v>
      </c>
    </row>
    <row r="30" spans="1:2">
      <c r="A30" s="1">
        <v>18749</v>
      </c>
      <c r="B30">
        <v>172</v>
      </c>
    </row>
    <row r="31" spans="1:2">
      <c r="A31" s="1">
        <v>18780</v>
      </c>
      <c r="B31">
        <v>178</v>
      </c>
    </row>
    <row r="32" spans="1:2">
      <c r="A32" s="1">
        <v>18810</v>
      </c>
      <c r="B32">
        <v>199</v>
      </c>
    </row>
    <row r="33" spans="1:2">
      <c r="A33" s="1">
        <v>18841</v>
      </c>
      <c r="B33">
        <v>199</v>
      </c>
    </row>
    <row r="34" spans="1:2">
      <c r="A34" s="1">
        <v>18872</v>
      </c>
      <c r="B34">
        <v>184</v>
      </c>
    </row>
    <row r="35" spans="1:2">
      <c r="A35" s="1">
        <v>18902</v>
      </c>
      <c r="B35">
        <v>162</v>
      </c>
    </row>
    <row r="36" spans="1:2">
      <c r="A36" s="1">
        <v>18933</v>
      </c>
      <c r="B36">
        <v>146</v>
      </c>
    </row>
    <row r="37" spans="1:2">
      <c r="A37" s="1">
        <v>18963</v>
      </c>
      <c r="B37">
        <v>166</v>
      </c>
    </row>
    <row r="38" spans="1:2">
      <c r="A38" s="1">
        <v>18994</v>
      </c>
      <c r="B38">
        <v>171</v>
      </c>
    </row>
    <row r="39" spans="1:2">
      <c r="A39" s="1">
        <v>19025</v>
      </c>
      <c r="B39">
        <v>180</v>
      </c>
    </row>
    <row r="40" spans="1:2">
      <c r="A40" s="1">
        <v>19054</v>
      </c>
      <c r="B40">
        <v>193</v>
      </c>
    </row>
    <row r="41" spans="1:2">
      <c r="A41" s="1">
        <v>19085</v>
      </c>
      <c r="B41">
        <v>181</v>
      </c>
    </row>
    <row r="42" spans="1:2">
      <c r="A42" s="1">
        <v>19115</v>
      </c>
      <c r="B42">
        <v>183</v>
      </c>
    </row>
    <row r="43" spans="1:2">
      <c r="A43" s="1">
        <v>19146</v>
      </c>
      <c r="B43">
        <v>218</v>
      </c>
    </row>
    <row r="44" spans="1:2">
      <c r="A44" s="1">
        <v>19176</v>
      </c>
      <c r="B44">
        <v>230</v>
      </c>
    </row>
    <row r="45" spans="1:2">
      <c r="A45" s="1">
        <v>19207</v>
      </c>
      <c r="B45">
        <v>242</v>
      </c>
    </row>
    <row r="46" spans="1:2">
      <c r="A46" s="1">
        <v>19238</v>
      </c>
      <c r="B46">
        <v>209</v>
      </c>
    </row>
    <row r="47" spans="1:2">
      <c r="A47" s="1">
        <v>19268</v>
      </c>
      <c r="B47">
        <v>191</v>
      </c>
    </row>
    <row r="48" spans="1:2">
      <c r="A48" s="1">
        <v>19299</v>
      </c>
      <c r="B48">
        <v>172</v>
      </c>
    </row>
    <row r="49" spans="1:2">
      <c r="A49" s="1">
        <v>19329</v>
      </c>
      <c r="B49">
        <v>194</v>
      </c>
    </row>
    <row r="50" spans="1:2">
      <c r="A50" s="1">
        <v>19360</v>
      </c>
      <c r="B50">
        <v>196</v>
      </c>
    </row>
    <row r="51" spans="1:2">
      <c r="A51" s="1">
        <v>19391</v>
      </c>
      <c r="B51">
        <v>196</v>
      </c>
    </row>
    <row r="52" spans="1:2">
      <c r="A52" s="1">
        <v>19419</v>
      </c>
      <c r="B52">
        <v>236</v>
      </c>
    </row>
    <row r="53" spans="1:2">
      <c r="A53" s="1">
        <v>19450</v>
      </c>
      <c r="B53">
        <v>235</v>
      </c>
    </row>
    <row r="54" spans="1:2">
      <c r="A54" s="1">
        <v>19480</v>
      </c>
      <c r="B54">
        <v>229</v>
      </c>
    </row>
    <row r="55" spans="1:2">
      <c r="A55" s="1">
        <v>19511</v>
      </c>
      <c r="B55">
        <v>243</v>
      </c>
    </row>
    <row r="56" spans="1:2">
      <c r="A56" s="1">
        <v>19541</v>
      </c>
      <c r="B56">
        <v>264</v>
      </c>
    </row>
    <row r="57" spans="1:2">
      <c r="A57" s="1">
        <v>19572</v>
      </c>
      <c r="B57">
        <v>272</v>
      </c>
    </row>
    <row r="58" spans="1:2">
      <c r="A58" s="1">
        <v>19603</v>
      </c>
      <c r="B58">
        <v>237</v>
      </c>
    </row>
    <row r="59" spans="1:2">
      <c r="A59" s="1">
        <v>19633</v>
      </c>
      <c r="B59">
        <v>211</v>
      </c>
    </row>
    <row r="60" spans="1:2">
      <c r="A60" s="1">
        <v>19664</v>
      </c>
      <c r="B60">
        <v>180</v>
      </c>
    </row>
    <row r="61" spans="1:2">
      <c r="A61" s="1">
        <v>19694</v>
      </c>
      <c r="B61">
        <v>201</v>
      </c>
    </row>
    <row r="62" spans="1:2">
      <c r="A62" s="1">
        <v>19725</v>
      </c>
      <c r="B62">
        <v>204</v>
      </c>
    </row>
    <row r="63" spans="1:2">
      <c r="A63" s="1">
        <v>19756</v>
      </c>
      <c r="B63">
        <v>188</v>
      </c>
    </row>
    <row r="64" spans="1:2">
      <c r="A64" s="1">
        <v>19784</v>
      </c>
      <c r="B64">
        <v>235</v>
      </c>
    </row>
    <row r="65" spans="1:2">
      <c r="A65" s="1">
        <v>19815</v>
      </c>
      <c r="B65">
        <v>227</v>
      </c>
    </row>
    <row r="66" spans="1:2">
      <c r="A66" s="1">
        <v>19845</v>
      </c>
      <c r="B66">
        <v>234</v>
      </c>
    </row>
    <row r="67" spans="1:2">
      <c r="A67" s="1">
        <v>19876</v>
      </c>
      <c r="B67">
        <v>264</v>
      </c>
    </row>
    <row r="68" spans="1:2">
      <c r="A68" s="1">
        <v>19906</v>
      </c>
      <c r="B68">
        <v>302</v>
      </c>
    </row>
    <row r="69" spans="1:2">
      <c r="A69" s="1">
        <v>19937</v>
      </c>
      <c r="B69">
        <v>293</v>
      </c>
    </row>
    <row r="70" spans="1:2">
      <c r="A70" s="1">
        <v>19968</v>
      </c>
      <c r="B70">
        <v>259</v>
      </c>
    </row>
    <row r="71" spans="1:2">
      <c r="A71" s="1">
        <v>19998</v>
      </c>
      <c r="B71">
        <v>229</v>
      </c>
    </row>
    <row r="72" spans="1:2">
      <c r="A72" s="1">
        <v>20029</v>
      </c>
      <c r="B72">
        <v>203</v>
      </c>
    </row>
    <row r="73" spans="1:2">
      <c r="A73" s="1">
        <v>20059</v>
      </c>
      <c r="B73">
        <v>229</v>
      </c>
    </row>
    <row r="74" spans="1:2">
      <c r="A74" s="1">
        <v>20090</v>
      </c>
      <c r="B74">
        <v>242</v>
      </c>
    </row>
    <row r="75" spans="1:2">
      <c r="A75" s="1">
        <v>20121</v>
      </c>
      <c r="B75">
        <v>233</v>
      </c>
    </row>
    <row r="76" spans="1:2">
      <c r="A76" s="1">
        <v>20149</v>
      </c>
      <c r="B76">
        <v>267</v>
      </c>
    </row>
    <row r="77" spans="1:2">
      <c r="A77" s="1">
        <v>20180</v>
      </c>
      <c r="B77">
        <v>269</v>
      </c>
    </row>
    <row r="78" spans="1:2">
      <c r="A78" s="1">
        <v>20210</v>
      </c>
      <c r="B78">
        <v>270</v>
      </c>
    </row>
    <row r="79" spans="1:2">
      <c r="A79" s="1">
        <v>20241</v>
      </c>
      <c r="B79">
        <v>315</v>
      </c>
    </row>
    <row r="80" spans="1:2">
      <c r="A80" s="1">
        <v>20271</v>
      </c>
      <c r="B80">
        <v>364</v>
      </c>
    </row>
    <row r="81" spans="1:2">
      <c r="A81" s="1">
        <v>20302</v>
      </c>
      <c r="B81">
        <v>347</v>
      </c>
    </row>
    <row r="82" spans="1:2">
      <c r="A82" s="1">
        <v>20333</v>
      </c>
      <c r="B82">
        <v>312</v>
      </c>
    </row>
    <row r="83" spans="1:2">
      <c r="A83" s="1">
        <v>20363</v>
      </c>
      <c r="B83">
        <v>274</v>
      </c>
    </row>
    <row r="84" spans="1:2">
      <c r="A84" s="1">
        <v>20394</v>
      </c>
      <c r="B84">
        <v>237</v>
      </c>
    </row>
    <row r="85" spans="1:2">
      <c r="A85" s="1">
        <v>20424</v>
      </c>
      <c r="B85">
        <v>278</v>
      </c>
    </row>
    <row r="86" spans="1:2">
      <c r="A86" s="1">
        <v>20455</v>
      </c>
      <c r="B86">
        <v>284</v>
      </c>
    </row>
    <row r="87" spans="1:2">
      <c r="A87" s="1">
        <v>20486</v>
      </c>
      <c r="B87">
        <v>277</v>
      </c>
    </row>
    <row r="88" spans="1:2">
      <c r="A88" s="1">
        <v>20515</v>
      </c>
      <c r="B88">
        <v>317</v>
      </c>
    </row>
    <row r="89" spans="1:2">
      <c r="A89" s="1">
        <v>20546</v>
      </c>
      <c r="B89">
        <v>313</v>
      </c>
    </row>
    <row r="90" spans="1:2">
      <c r="A90" s="1">
        <v>20576</v>
      </c>
      <c r="B90">
        <v>318</v>
      </c>
    </row>
    <row r="91" spans="1:2">
      <c r="A91" s="1">
        <v>20607</v>
      </c>
      <c r="B91">
        <v>374</v>
      </c>
    </row>
    <row r="92" spans="1:2">
      <c r="A92" s="1">
        <v>20637</v>
      </c>
      <c r="B92">
        <v>413</v>
      </c>
    </row>
    <row r="93" spans="1:2">
      <c r="A93" s="1">
        <v>20668</v>
      </c>
      <c r="B93">
        <v>405</v>
      </c>
    </row>
    <row r="94" spans="1:2">
      <c r="A94" s="1">
        <v>20699</v>
      </c>
      <c r="B94">
        <v>355</v>
      </c>
    </row>
    <row r="95" spans="1:2">
      <c r="A95" s="1">
        <v>20729</v>
      </c>
      <c r="B95">
        <v>306</v>
      </c>
    </row>
    <row r="96" spans="1:2">
      <c r="A96" s="1">
        <v>20760</v>
      </c>
      <c r="B96">
        <v>271</v>
      </c>
    </row>
    <row r="97" spans="1:2">
      <c r="A97" s="1">
        <v>20790</v>
      </c>
      <c r="B97">
        <v>306</v>
      </c>
    </row>
    <row r="98" spans="1:2">
      <c r="A98" s="1">
        <v>20821</v>
      </c>
      <c r="B98">
        <v>315</v>
      </c>
    </row>
    <row r="99" spans="1:2">
      <c r="A99" s="1">
        <v>20852</v>
      </c>
      <c r="B99">
        <v>301</v>
      </c>
    </row>
    <row r="100" spans="1:2">
      <c r="A100" s="1">
        <v>20880</v>
      </c>
      <c r="B100">
        <v>356</v>
      </c>
    </row>
    <row r="101" spans="1:2">
      <c r="A101" s="1">
        <v>20911</v>
      </c>
      <c r="B101">
        <v>348</v>
      </c>
    </row>
    <row r="102" spans="1:2">
      <c r="A102" s="1">
        <v>20941</v>
      </c>
      <c r="B102">
        <v>355</v>
      </c>
    </row>
    <row r="103" spans="1:2">
      <c r="A103" s="1">
        <v>20972</v>
      </c>
      <c r="B103">
        <v>422</v>
      </c>
    </row>
    <row r="104" spans="1:2">
      <c r="A104" s="1">
        <v>21002</v>
      </c>
      <c r="B104">
        <v>465</v>
      </c>
    </row>
    <row r="105" spans="1:2">
      <c r="A105" s="1">
        <v>21033</v>
      </c>
      <c r="B105">
        <v>467</v>
      </c>
    </row>
    <row r="106" spans="1:2">
      <c r="A106" s="1">
        <v>21064</v>
      </c>
      <c r="B106">
        <v>404</v>
      </c>
    </row>
    <row r="107" spans="1:2">
      <c r="A107" s="1">
        <v>21094</v>
      </c>
      <c r="B107">
        <v>347</v>
      </c>
    </row>
    <row r="108" spans="1:2">
      <c r="A108" s="1">
        <v>21125</v>
      </c>
      <c r="B108">
        <v>305</v>
      </c>
    </row>
    <row r="109" spans="1:2">
      <c r="A109" s="1">
        <v>21155</v>
      </c>
      <c r="B109">
        <v>336</v>
      </c>
    </row>
    <row r="110" spans="1:2">
      <c r="A110" s="1">
        <v>21186</v>
      </c>
      <c r="B110">
        <v>340</v>
      </c>
    </row>
    <row r="111" spans="1:2">
      <c r="A111" s="1">
        <v>21217</v>
      </c>
      <c r="B111">
        <v>318</v>
      </c>
    </row>
    <row r="112" spans="1:2">
      <c r="A112" s="1">
        <v>21245</v>
      </c>
      <c r="B112">
        <v>362</v>
      </c>
    </row>
    <row r="113" spans="1:2">
      <c r="A113" s="1">
        <v>21276</v>
      </c>
      <c r="B113">
        <v>348</v>
      </c>
    </row>
    <row r="114" spans="1:2">
      <c r="A114" s="1">
        <v>21306</v>
      </c>
      <c r="B114">
        <v>363</v>
      </c>
    </row>
    <row r="115" spans="1:2">
      <c r="A115" s="1">
        <v>21337</v>
      </c>
      <c r="B115">
        <v>435</v>
      </c>
    </row>
    <row r="116" spans="1:2">
      <c r="A116" s="1">
        <v>21367</v>
      </c>
      <c r="B116">
        <v>491</v>
      </c>
    </row>
    <row r="117" spans="1:2">
      <c r="A117" s="1">
        <v>21398</v>
      </c>
      <c r="B117">
        <v>505</v>
      </c>
    </row>
    <row r="118" spans="1:2">
      <c r="A118" s="1">
        <v>21429</v>
      </c>
      <c r="B118">
        <v>404</v>
      </c>
    </row>
    <row r="119" spans="1:2">
      <c r="A119" s="1">
        <v>21459</v>
      </c>
      <c r="B119">
        <v>359</v>
      </c>
    </row>
    <row r="120" spans="1:2">
      <c r="A120" s="1">
        <v>21490</v>
      </c>
      <c r="B120">
        <v>310</v>
      </c>
    </row>
    <row r="121" spans="1:2">
      <c r="A121" s="1">
        <v>21520</v>
      </c>
      <c r="B121">
        <v>337</v>
      </c>
    </row>
    <row r="122" spans="1:2">
      <c r="A122" s="1">
        <v>21551</v>
      </c>
      <c r="B122">
        <v>360</v>
      </c>
    </row>
    <row r="123" spans="1:2">
      <c r="A123" s="1">
        <v>21582</v>
      </c>
      <c r="B123">
        <v>342</v>
      </c>
    </row>
    <row r="124" spans="1:2">
      <c r="A124" s="1">
        <v>21610</v>
      </c>
      <c r="B124">
        <v>406</v>
      </c>
    </row>
    <row r="125" spans="1:2">
      <c r="A125" s="1">
        <v>21641</v>
      </c>
      <c r="B125">
        <v>396</v>
      </c>
    </row>
    <row r="126" spans="1:2">
      <c r="A126" s="1">
        <v>21671</v>
      </c>
      <c r="B126">
        <v>420</v>
      </c>
    </row>
    <row r="127" spans="1:2">
      <c r="A127" s="1">
        <v>21702</v>
      </c>
      <c r="B127">
        <v>472</v>
      </c>
    </row>
    <row r="128" spans="1:2">
      <c r="A128" s="1">
        <v>21732</v>
      </c>
      <c r="B128">
        <v>548</v>
      </c>
    </row>
    <row r="129" spans="1:2">
      <c r="A129" s="1">
        <v>21763</v>
      </c>
      <c r="B129">
        <v>559</v>
      </c>
    </row>
    <row r="130" spans="1:2">
      <c r="A130" s="1">
        <v>21794</v>
      </c>
      <c r="B130">
        <v>463</v>
      </c>
    </row>
    <row r="131" spans="1:2">
      <c r="A131" s="1">
        <v>21824</v>
      </c>
      <c r="B131">
        <v>407</v>
      </c>
    </row>
    <row r="132" spans="1:2">
      <c r="A132" s="1">
        <v>21855</v>
      </c>
      <c r="B132">
        <v>362</v>
      </c>
    </row>
    <row r="133" spans="1:2">
      <c r="A133" s="1">
        <v>21885</v>
      </c>
      <c r="B133">
        <v>405</v>
      </c>
    </row>
    <row r="134" spans="1:2">
      <c r="A134" s="1">
        <v>21916</v>
      </c>
      <c r="B134">
        <v>417</v>
      </c>
    </row>
    <row r="135" spans="1:2">
      <c r="A135" s="1">
        <v>21947</v>
      </c>
      <c r="B135">
        <v>391</v>
      </c>
    </row>
    <row r="136" spans="1:2">
      <c r="A136" s="1">
        <v>21976</v>
      </c>
      <c r="B136">
        <v>419</v>
      </c>
    </row>
    <row r="137" spans="1:2">
      <c r="A137" s="1">
        <v>22007</v>
      </c>
      <c r="B137">
        <v>461</v>
      </c>
    </row>
    <row r="138" spans="1:2">
      <c r="A138" s="1">
        <v>22037</v>
      </c>
      <c r="B138">
        <v>472</v>
      </c>
    </row>
    <row r="139" spans="1:2">
      <c r="A139" s="1">
        <v>22068</v>
      </c>
      <c r="B139">
        <v>535</v>
      </c>
    </row>
    <row r="140" spans="1:2">
      <c r="A140" s="1">
        <v>22098</v>
      </c>
      <c r="B140">
        <v>622</v>
      </c>
    </row>
    <row r="141" spans="1:2">
      <c r="A141" s="1">
        <v>22129</v>
      </c>
      <c r="B141">
        <v>606</v>
      </c>
    </row>
    <row r="142" spans="1:2">
      <c r="A142" s="1">
        <v>22160</v>
      </c>
      <c r="B142">
        <v>508</v>
      </c>
    </row>
    <row r="143" spans="1:2">
      <c r="A143" s="1">
        <v>22190</v>
      </c>
      <c r="B143">
        <v>461</v>
      </c>
    </row>
    <row r="144" spans="1:2">
      <c r="A144" s="1">
        <v>22221</v>
      </c>
      <c r="B144">
        <v>390</v>
      </c>
    </row>
    <row r="145" spans="1:5">
      <c r="A145" s="1">
        <v>22251</v>
      </c>
      <c r="B145">
        <v>432</v>
      </c>
      <c r="C145">
        <v>432</v>
      </c>
      <c r="D145" s="2">
        <v>432</v>
      </c>
      <c r="E145" s="2">
        <v>432</v>
      </c>
    </row>
    <row r="146" spans="1:5">
      <c r="A146" s="1">
        <v>22282</v>
      </c>
      <c r="C146">
        <f>_xlfn.FORECAST.ETS(A146,$B$2:$B$145,$A$2:$A$145,1,1)</f>
        <v>453.8122735670413</v>
      </c>
      <c r="D146" s="2">
        <f>C146-_xlfn.FORECAST.ETS.CONFINT(A146,$B$2:$B$145,$A$2:$A$145,0.95,1,1)</f>
        <v>427.08103010664132</v>
      </c>
      <c r="E146" s="2">
        <f>C146+_xlfn.FORECAST.ETS.CONFINT(A146,$B$2:$B$145,$A$2:$A$145,0.95,1,1)</f>
        <v>480.54351702744128</v>
      </c>
    </row>
    <row r="147" spans="1:5">
      <c r="A147" s="1">
        <v>22313</v>
      </c>
      <c r="C147">
        <f>_xlfn.FORECAST.ETS(A147,$B$2:$B$145,$A$2:$A$145,1,1)</f>
        <v>427.82631214739752</v>
      </c>
      <c r="D147" s="2">
        <f>C147-_xlfn.FORECAST.ETS.CONFINT(A147,$B$2:$B$145,$A$2:$A$145,0.95,1,1)</f>
        <v>400.95907192545934</v>
      </c>
      <c r="E147" s="2">
        <f>C147+_xlfn.FORECAST.ETS.CONFINT(A147,$B$2:$B$145,$A$2:$A$145,0.95,1,1)</f>
        <v>454.69355236933569</v>
      </c>
    </row>
    <row r="148" spans="1:5">
      <c r="A148" s="1">
        <v>22341</v>
      </c>
      <c r="C148">
        <f>_xlfn.FORECAST.ETS(A148,$B$2:$B$145,$A$2:$A$145,1,1)</f>
        <v>459.26267203905093</v>
      </c>
      <c r="D148" s="2">
        <f>C148-_xlfn.FORECAST.ETS.CONFINT(A148,$B$2:$B$145,$A$2:$A$145,0.95,1,1)</f>
        <v>432.2574341600577</v>
      </c>
      <c r="E148" s="2">
        <f>C148+_xlfn.FORECAST.ETS.CONFINT(A148,$B$2:$B$145,$A$2:$A$145,0.95,1,1)</f>
        <v>486.26790991804415</v>
      </c>
    </row>
    <row r="149" spans="1:5">
      <c r="A149" s="1">
        <v>22372</v>
      </c>
      <c r="C149">
        <f>_xlfn.FORECAST.ETS(A149,$B$2:$B$145,$A$2:$A$145,1,1)</f>
        <v>498.90919904164599</v>
      </c>
      <c r="D149" s="2">
        <f>C149-_xlfn.FORECAST.ETS.CONFINT(A149,$B$2:$B$145,$A$2:$A$145,0.95,1,1)</f>
        <v>471.76396680224605</v>
      </c>
      <c r="E149" s="2">
        <f>C149+_xlfn.FORECAST.ETS.CONFINT(A149,$B$2:$B$145,$A$2:$A$145,0.95,1,1)</f>
        <v>526.05443128104594</v>
      </c>
    </row>
    <row r="150" spans="1:5">
      <c r="A150" s="1">
        <v>22402</v>
      </c>
      <c r="C150">
        <f>_xlfn.FORECAST.ETS(A150,$B$2:$B$145,$A$2:$A$145,1,1)</f>
        <v>508.89441677966471</v>
      </c>
      <c r="D150" s="2">
        <f>C150-_xlfn.FORECAST.ETS.CONFINT(A150,$B$2:$B$145,$A$2:$A$145,0.95,1,1)</f>
        <v>481.60719802157337</v>
      </c>
      <c r="E150" s="2">
        <f>C150+_xlfn.FORECAST.ETS.CONFINT(A150,$B$2:$B$145,$A$2:$A$145,0.95,1,1)</f>
        <v>536.18163553775605</v>
      </c>
    </row>
    <row r="151" spans="1:5">
      <c r="A151" s="1">
        <v>22433</v>
      </c>
      <c r="C151">
        <f>_xlfn.FORECAST.ETS(A151,$B$2:$B$145,$A$2:$A$145,1,1)</f>
        <v>569.84824442952777</v>
      </c>
      <c r="D151" s="2">
        <f>C151-_xlfn.FORECAST.ETS.CONFINT(A151,$B$2:$B$145,$A$2:$A$145,0.95,1,1)</f>
        <v>542.41705188011997</v>
      </c>
      <c r="E151" s="2">
        <f>C151+_xlfn.FORECAST.ETS.CONFINT(A151,$B$2:$B$145,$A$2:$A$145,0.95,1,1)</f>
        <v>597.27943697893556</v>
      </c>
    </row>
    <row r="152" spans="1:5">
      <c r="A152" s="1">
        <v>22463</v>
      </c>
      <c r="C152">
        <f>_xlfn.FORECAST.ETS(A152,$B$2:$B$145,$A$2:$A$145,1,1)</f>
        <v>653.67778647512318</v>
      </c>
      <c r="D152" s="2">
        <f>C152-_xlfn.FORECAST.ETS.CONFINT(A152,$B$2:$B$145,$A$2:$A$145,0.95,1,1)</f>
        <v>626.10063807573329</v>
      </c>
      <c r="E152" s="2">
        <f>C152+_xlfn.FORECAST.ETS.CONFINT(A152,$B$2:$B$145,$A$2:$A$145,0.95,1,1)</f>
        <v>681.25493487451308</v>
      </c>
    </row>
    <row r="153" spans="1:5">
      <c r="A153" s="1">
        <v>22494</v>
      </c>
      <c r="C153">
        <f>_xlfn.FORECAST.ETS(A153,$B$2:$B$145,$A$2:$A$145,1,1)</f>
        <v>637.35982144875197</v>
      </c>
      <c r="D153" s="2">
        <f>C153-_xlfn.FORECAST.ETS.CONFINT(A153,$B$2:$B$145,$A$2:$A$145,0.95,1,1)</f>
        <v>609.63474067071729</v>
      </c>
      <c r="E153" s="2">
        <f>C153+_xlfn.FORECAST.ETS.CONFINT(A153,$B$2:$B$145,$A$2:$A$145,0.95,1,1)</f>
        <v>665.08490222678665</v>
      </c>
    </row>
    <row r="154" spans="1:5">
      <c r="A154" s="1">
        <v>22525</v>
      </c>
      <c r="C154">
        <f>_xlfn.FORECAST.ETS(A154,$B$2:$B$145,$A$2:$A$145,1,1)</f>
        <v>539.05813996086977</v>
      </c>
      <c r="D154" s="2">
        <f>C154-_xlfn.FORECAST.ETS.CONFINT(A154,$B$2:$B$145,$A$2:$A$145,0.95,1,1)</f>
        <v>511.18315610937367</v>
      </c>
      <c r="E154" s="2">
        <f>C154+_xlfn.FORECAST.ETS.CONFINT(A154,$B$2:$B$145,$A$2:$A$145,0.95,1,1)</f>
        <v>566.93312381236592</v>
      </c>
    </row>
    <row r="155" spans="1:5">
      <c r="A155" s="1">
        <v>22555</v>
      </c>
      <c r="C155">
        <f>_xlfn.FORECAST.ETS(A155,$B$2:$B$145,$A$2:$A$145,1,1)</f>
        <v>490.82222666093469</v>
      </c>
      <c r="D155" s="2">
        <f>C155-_xlfn.FORECAST.ETS.CONFINT(A155,$B$2:$B$145,$A$2:$A$145,0.95,1,1)</f>
        <v>462.7953751667232</v>
      </c>
      <c r="E155" s="2">
        <f>C155+_xlfn.FORECAST.ETS.CONFINT(A155,$B$2:$B$145,$A$2:$A$145,0.95,1,1)</f>
        <v>518.84907815514612</v>
      </c>
    </row>
    <row r="156" spans="1:5">
      <c r="A156" s="1">
        <v>22586</v>
      </c>
      <c r="C156">
        <f>_xlfn.FORECAST.ETS(A156,$B$2:$B$145,$A$2:$A$145,1,1)</f>
        <v>421.25868199038166</v>
      </c>
      <c r="D156" s="2">
        <f>C156-_xlfn.FORECAST.ETS.CONFINT(A156,$B$2:$B$145,$A$2:$A$145,0.95,1,1)</f>
        <v>393.07800468944464</v>
      </c>
      <c r="E156" s="2">
        <f>C156+_xlfn.FORECAST.ETS.CONFINT(A156,$B$2:$B$145,$A$2:$A$145,0.95,1,1)</f>
        <v>449.43935929131868</v>
      </c>
    </row>
    <row r="157" spans="1:5">
      <c r="A157" s="1">
        <v>22616</v>
      </c>
      <c r="C157">
        <f>_xlfn.FORECAST.ETS(A157,$B$2:$B$145,$A$2:$A$145,1,1)</f>
        <v>464.42598602853923</v>
      </c>
      <c r="D157" s="2">
        <f>C157-_xlfn.FORECAST.ETS.CONFINT(A157,$B$2:$B$145,$A$2:$A$145,0.95,1,1)</f>
        <v>436.08953142986343</v>
      </c>
      <c r="E157" s="2">
        <f>C157+_xlfn.FORECAST.ETS.CONFINT(A157,$B$2:$B$145,$A$2:$A$145,0.95,1,1)</f>
        <v>492.76244062721503</v>
      </c>
    </row>
    <row r="158" spans="1:5">
      <c r="A158" s="1">
        <v>22647</v>
      </c>
      <c r="C158">
        <f>_xlfn.FORECAST.ETS(A158,$B$2:$B$145,$A$2:$A$145,1,1)</f>
        <v>486.22644294064577</v>
      </c>
      <c r="D158" s="2">
        <f>C158-_xlfn.FORECAST.ETS.CONFINT(A158,$B$2:$B$145,$A$2:$A$145,0.95,1,1)</f>
        <v>447.06880250944431</v>
      </c>
      <c r="E158" s="2">
        <f>C158+_xlfn.FORECAST.ETS.CONFINT(A158,$B$2:$B$145,$A$2:$A$145,0.95,1,1)</f>
        <v>525.38408337184728</v>
      </c>
    </row>
    <row r="159" spans="1:5">
      <c r="A159" s="1">
        <v>22678</v>
      </c>
      <c r="C159">
        <f>_xlfn.FORECAST.ETS(A159,$B$2:$B$145,$A$2:$A$145,1,1)</f>
        <v>460.24048152100204</v>
      </c>
      <c r="D159" s="2">
        <f>C159-_xlfn.FORECAST.ETS.CONFINT(A159,$B$2:$B$145,$A$2:$A$145,0.95,1,1)</f>
        <v>420.96650778745425</v>
      </c>
      <c r="E159" s="2">
        <f>C159+_xlfn.FORECAST.ETS.CONFINT(A159,$B$2:$B$145,$A$2:$A$145,0.95,1,1)</f>
        <v>499.51445525454983</v>
      </c>
    </row>
    <row r="160" spans="1:5">
      <c r="A160" s="1">
        <v>22706</v>
      </c>
      <c r="C160">
        <f>_xlfn.FORECAST.ETS(A160,$B$2:$B$145,$A$2:$A$145,1,1)</f>
        <v>491.67684141265551</v>
      </c>
      <c r="D160" s="2">
        <f>C160-_xlfn.FORECAST.ETS.CONFINT(A160,$B$2:$B$145,$A$2:$A$145,0.95,1,1)</f>
        <v>452.28481904154461</v>
      </c>
      <c r="E160" s="2">
        <f>C160+_xlfn.FORECAST.ETS.CONFINT(A160,$B$2:$B$145,$A$2:$A$145,0.95,1,1)</f>
        <v>531.06886378376646</v>
      </c>
    </row>
    <row r="161" spans="1:5">
      <c r="A161" s="1">
        <v>22737</v>
      </c>
      <c r="C161">
        <f>_xlfn.FORECAST.ETS(A161,$B$2:$B$145,$A$2:$A$145,1,1)</f>
        <v>531.32336841525046</v>
      </c>
      <c r="D161" s="2">
        <f>C161-_xlfn.FORECAST.ETS.CONFINT(A161,$B$2:$B$145,$A$2:$A$145,0.95,1,1)</f>
        <v>491.81157936127158</v>
      </c>
      <c r="E161" s="2">
        <f>C161+_xlfn.FORECAST.ETS.CONFINT(A161,$B$2:$B$145,$A$2:$A$145,0.95,1,1)</f>
        <v>570.83515746922933</v>
      </c>
    </row>
    <row r="162" spans="1:5">
      <c r="A162" s="1">
        <v>22767</v>
      </c>
      <c r="C162">
        <f>_xlfn.FORECAST.ETS(A162,$B$2:$B$145,$A$2:$A$145,1,1)</f>
        <v>541.30858615326918</v>
      </c>
      <c r="D162" s="2">
        <f>C162-_xlfn.FORECAST.ETS.CONFINT(A162,$B$2:$B$145,$A$2:$A$145,0.95,1,1)</f>
        <v>501.67530991697731</v>
      </c>
      <c r="E162" s="2">
        <f>C162+_xlfn.FORECAST.ETS.CONFINT(A162,$B$2:$B$145,$A$2:$A$145,0.95,1,1)</f>
        <v>580.94186238956104</v>
      </c>
    </row>
    <row r="163" spans="1:5">
      <c r="A163" s="1">
        <v>22798</v>
      </c>
      <c r="C163">
        <f>_xlfn.FORECAST.ETS(A163,$B$2:$B$145,$A$2:$A$145,1,1)</f>
        <v>602.26241380313229</v>
      </c>
      <c r="D163" s="2">
        <f>C163-_xlfn.FORECAST.ETS.CONFINT(A163,$B$2:$B$145,$A$2:$A$145,0.95,1,1)</f>
        <v>562.50592768409581</v>
      </c>
      <c r="E163" s="2">
        <f>C163+_xlfn.FORECAST.ETS.CONFINT(A163,$B$2:$B$145,$A$2:$A$145,0.95,1,1)</f>
        <v>642.01889992216877</v>
      </c>
    </row>
    <row r="164" spans="1:5">
      <c r="A164" s="1">
        <v>22828</v>
      </c>
      <c r="C164">
        <f>_xlfn.FORECAST.ETS(A164,$B$2:$B$145,$A$2:$A$145,1,1)</f>
        <v>686.09195584872771</v>
      </c>
      <c r="D164" s="2">
        <f>C164-_xlfn.FORECAST.ETS.CONFINT(A164,$B$2:$B$145,$A$2:$A$145,0.95,1,1)</f>
        <v>646.21053519577652</v>
      </c>
      <c r="E164" s="2">
        <f>C164+_xlfn.FORECAST.ETS.CONFINT(A164,$B$2:$B$145,$A$2:$A$145,0.95,1,1)</f>
        <v>725.9733765016789</v>
      </c>
    </row>
    <row r="165" spans="1:5">
      <c r="A165" s="1">
        <v>22859</v>
      </c>
      <c r="C165">
        <f>_xlfn.FORECAST.ETS(A165,$B$2:$B$145,$A$2:$A$145,1,1)</f>
        <v>669.77399082235638</v>
      </c>
      <c r="D165" s="2">
        <f>C165-_xlfn.FORECAST.ETS.CONFINT(A165,$B$2:$B$145,$A$2:$A$145,0.95,1,1)</f>
        <v>629.76590928081691</v>
      </c>
      <c r="E165" s="2">
        <f>C165+_xlfn.FORECAST.ETS.CONFINT(A165,$B$2:$B$145,$A$2:$A$145,0.95,1,1)</f>
        <v>709.78207236389585</v>
      </c>
    </row>
    <row r="166" spans="1:5">
      <c r="A166" s="1">
        <v>22890</v>
      </c>
      <c r="C166">
        <f>_xlfn.FORECAST.ETS(A166,$B$2:$B$145,$A$2:$A$145,1,1)</f>
        <v>571.47230933447429</v>
      </c>
      <c r="D166" s="2">
        <f>C166-_xlfn.FORECAST.ETS.CONFINT(A166,$B$2:$B$145,$A$2:$A$145,0.95,1,1)</f>
        <v>531.33583909028869</v>
      </c>
      <c r="E166" s="2">
        <f>C166+_xlfn.FORECAST.ETS.CONFINT(A166,$B$2:$B$145,$A$2:$A$145,0.95,1,1)</f>
        <v>611.60877957865989</v>
      </c>
    </row>
    <row r="167" spans="1:5">
      <c r="A167" s="1">
        <v>22920</v>
      </c>
      <c r="C167">
        <f>_xlfn.FORECAST.ETS(A167,$B$2:$B$145,$A$2:$A$145,1,1)</f>
        <v>523.23639603453921</v>
      </c>
      <c r="D167" s="2">
        <f>C167-_xlfn.FORECAST.ETS.CONFINT(A167,$B$2:$B$145,$A$2:$A$145,0.95,1,1)</f>
        <v>482.96980805517148</v>
      </c>
      <c r="E167" s="2">
        <f>C167+_xlfn.FORECAST.ETS.CONFINT(A167,$B$2:$B$145,$A$2:$A$145,0.95,1,1)</f>
        <v>563.50298401390694</v>
      </c>
    </row>
    <row r="168" spans="1:5">
      <c r="A168" s="1">
        <v>22951</v>
      </c>
      <c r="C168">
        <f>_xlfn.FORECAST.ETS(A168,$B$2:$B$145,$A$2:$A$145,1,1)</f>
        <v>453.67285136398618</v>
      </c>
      <c r="D168" s="2">
        <f>C168-_xlfn.FORECAST.ETS.CONFINT(A168,$B$2:$B$145,$A$2:$A$145,0.95,1,1)</f>
        <v>413.2744156360211</v>
      </c>
      <c r="E168" s="2">
        <f>C168+_xlfn.FORECAST.ETS.CONFINT(A168,$B$2:$B$145,$A$2:$A$145,0.95,1,1)</f>
        <v>494.07128709195126</v>
      </c>
    </row>
    <row r="169" spans="1:5">
      <c r="A169" s="1">
        <v>22981</v>
      </c>
      <c r="C169">
        <f>_xlfn.FORECAST.ETS(A169,$B$2:$B$145,$A$2:$A$145,1,1)</f>
        <v>496.84015540214375</v>
      </c>
      <c r="D169" s="2">
        <f>C169-_xlfn.FORECAST.ETS.CONFINT(A169,$B$2:$B$145,$A$2:$A$145,0.95,1,1)</f>
        <v>456.30814116549078</v>
      </c>
      <c r="E169" s="2">
        <f>C169+_xlfn.FORECAST.ETS.CONFINT(A169,$B$2:$B$145,$A$2:$A$145,0.95,1,1)</f>
        <v>537.37216963879678</v>
      </c>
    </row>
    <row r="170" spans="1:5">
      <c r="A170" s="1">
        <v>23012</v>
      </c>
      <c r="C170">
        <f>_xlfn.FORECAST.ETS(A170,$B$2:$B$145,$A$2:$A$145,1,1)</f>
        <v>518.64061231425023</v>
      </c>
      <c r="D170" s="2">
        <f>C170-_xlfn.FORECAST.ETS.CONFINT(A170,$B$2:$B$145,$A$2:$A$145,0.95,1,1)</f>
        <v>469.74632544687665</v>
      </c>
      <c r="E170" s="2">
        <f>C170+_xlfn.FORECAST.ETS.CONFINT(A170,$B$2:$B$145,$A$2:$A$145,0.95,1,1)</f>
        <v>567.53489918162381</v>
      </c>
    </row>
    <row r="171" spans="1:5">
      <c r="A171" s="1">
        <v>23043</v>
      </c>
      <c r="C171">
        <f>_xlfn.FORECAST.ETS(A171,$B$2:$B$145,$A$2:$A$145,1,1)</f>
        <v>492.65465089460656</v>
      </c>
      <c r="D171" s="2">
        <f>C171-_xlfn.FORECAST.ETS.CONFINT(A171,$B$2:$B$145,$A$2:$A$145,0.95,1,1)</f>
        <v>443.64632222963684</v>
      </c>
      <c r="E171" s="2">
        <f>C171+_xlfn.FORECAST.ETS.CONFINT(A171,$B$2:$B$145,$A$2:$A$145,0.95,1,1)</f>
        <v>541.66297955957634</v>
      </c>
    </row>
    <row r="172" spans="1:5">
      <c r="A172" s="1">
        <v>23071</v>
      </c>
      <c r="C172">
        <f>_xlfn.FORECAST.ETS(A172,$B$2:$B$145,$A$2:$A$145,1,1)</f>
        <v>524.09101078625997</v>
      </c>
      <c r="D172" s="2">
        <f>C172-_xlfn.FORECAST.ETS.CONFINT(A172,$B$2:$B$145,$A$2:$A$145,0.95,1,1)</f>
        <v>474.96707951847583</v>
      </c>
      <c r="E172" s="2">
        <f>C172+_xlfn.FORECAST.ETS.CONFINT(A172,$B$2:$B$145,$A$2:$A$145,0.95,1,1)</f>
        <v>573.21494205404417</v>
      </c>
    </row>
    <row r="173" spans="1:5">
      <c r="A173" s="1">
        <v>23102</v>
      </c>
      <c r="C173">
        <f>_xlfn.FORECAST.ETS(A173,$B$2:$B$145,$A$2:$A$145,1,1)</f>
        <v>563.73753778885498</v>
      </c>
      <c r="D173" s="2">
        <f>C173-_xlfn.FORECAST.ETS.CONFINT(A173,$B$2:$B$145,$A$2:$A$145,0.95,1,1)</f>
        <v>514.49643959443381</v>
      </c>
      <c r="E173" s="2">
        <f>C173+_xlfn.FORECAST.ETS.CONFINT(A173,$B$2:$B$145,$A$2:$A$145,0.95,1,1)</f>
        <v>612.97863598327615</v>
      </c>
    </row>
    <row r="174" spans="1:5">
      <c r="A174" s="1">
        <v>23132</v>
      </c>
      <c r="C174">
        <f>_xlfn.FORECAST.ETS(A174,$B$2:$B$145,$A$2:$A$145,1,1)</f>
        <v>573.7227555268737</v>
      </c>
      <c r="D174" s="2">
        <f>C174-_xlfn.FORECAST.ETS.CONFINT(A174,$B$2:$B$145,$A$2:$A$145,0.95,1,1)</f>
        <v>524.36292274530524</v>
      </c>
      <c r="E174" s="2">
        <f>C174+_xlfn.FORECAST.ETS.CONFINT(A174,$B$2:$B$145,$A$2:$A$145,0.95,1,1)</f>
        <v>623.08258830844215</v>
      </c>
    </row>
    <row r="175" spans="1:5">
      <c r="A175" s="1">
        <v>23163</v>
      </c>
      <c r="C175">
        <f>_xlfn.FORECAST.ETS(A175,$B$2:$B$145,$A$2:$A$145,1,1)</f>
        <v>634.67658317673681</v>
      </c>
      <c r="D175" s="2">
        <f>C175-_xlfn.FORECAST.ETS.CONFINT(A175,$B$2:$B$145,$A$2:$A$145,0.95,1,1)</f>
        <v>585.19644499164224</v>
      </c>
      <c r="E175" s="2">
        <f>C175+_xlfn.FORECAST.ETS.CONFINT(A175,$B$2:$B$145,$A$2:$A$145,0.95,1,1)</f>
        <v>684.15672136183139</v>
      </c>
    </row>
    <row r="176" spans="1:5">
      <c r="A176" s="1">
        <v>23193</v>
      </c>
      <c r="C176">
        <f>_xlfn.FORECAST.ETS(A176,$B$2:$B$145,$A$2:$A$145,1,1)</f>
        <v>718.50612522233223</v>
      </c>
      <c r="D176" s="2">
        <f>C176-_xlfn.FORECAST.ETS.CONFINT(A176,$B$2:$B$145,$A$2:$A$145,0.95,1,1)</f>
        <v>668.90410784111759</v>
      </c>
      <c r="E176" s="2">
        <f>C176+_xlfn.FORECAST.ETS.CONFINT(A176,$B$2:$B$145,$A$2:$A$145,0.95,1,1)</f>
        <v>768.10814260354687</v>
      </c>
    </row>
    <row r="177" spans="1:5">
      <c r="A177" s="1">
        <v>23224</v>
      </c>
      <c r="C177">
        <f>_xlfn.FORECAST.ETS(A177,$B$2:$B$145,$A$2:$A$145,1,1)</f>
        <v>702.1881601959609</v>
      </c>
      <c r="D177" s="2">
        <f>C177-_xlfn.FORECAST.ETS.CONFINT(A177,$B$2:$B$145,$A$2:$A$145,0.95,1,1)</f>
        <v>652.46268702823761</v>
      </c>
      <c r="E177" s="2">
        <f>C177+_xlfn.FORECAST.ETS.CONFINT(A177,$B$2:$B$145,$A$2:$A$145,0.95,1,1)</f>
        <v>751.9136333636842</v>
      </c>
    </row>
    <row r="178" spans="1:5">
      <c r="A178" s="1">
        <v>23255</v>
      </c>
      <c r="C178">
        <f>_xlfn.FORECAST.ETS(A178,$B$2:$B$145,$A$2:$A$145,1,1)</f>
        <v>603.88647870807881</v>
      </c>
      <c r="D178" s="2">
        <f>C178-_xlfn.FORECAST.ETS.CONFINT(A178,$B$2:$B$145,$A$2:$A$145,0.95,1,1)</f>
        <v>554.0359705427876</v>
      </c>
      <c r="E178" s="2">
        <f>C178+_xlfn.FORECAST.ETS.CONFINT(A178,$B$2:$B$145,$A$2:$A$145,0.95,1,1)</f>
        <v>653.73698687337003</v>
      </c>
    </row>
    <row r="179" spans="1:5">
      <c r="A179" s="1">
        <v>23285</v>
      </c>
      <c r="C179">
        <f>_xlfn.FORECAST.ETS(A179,$B$2:$B$145,$A$2:$A$145,1,1)</f>
        <v>555.65056540814362</v>
      </c>
      <c r="D179" s="2">
        <f>C179-_xlfn.FORECAST.ETS.CONFINT(A179,$B$2:$B$145,$A$2:$A$145,0.95,1,1)</f>
        <v>505.67344058931837</v>
      </c>
      <c r="E179" s="2">
        <f>C179+_xlfn.FORECAST.ETS.CONFINT(A179,$B$2:$B$145,$A$2:$A$145,0.95,1,1)</f>
        <v>605.62769022696887</v>
      </c>
    </row>
    <row r="180" spans="1:5">
      <c r="A180" s="1">
        <v>23316</v>
      </c>
      <c r="C180">
        <f>_xlfn.FORECAST.ETS(A180,$B$2:$B$145,$A$2:$A$145,1,1)</f>
        <v>486.08702073759071</v>
      </c>
      <c r="D180" s="2">
        <f>C180-_xlfn.FORECAST.ETS.CONFINT(A180,$B$2:$B$145,$A$2:$A$145,0.95,1,1)</f>
        <v>435.98169533869964</v>
      </c>
      <c r="E180" s="2">
        <f>C180+_xlfn.FORECAST.ETS.CONFINT(A180,$B$2:$B$145,$A$2:$A$145,0.95,1,1)</f>
        <v>536.19234613648177</v>
      </c>
    </row>
    <row r="181" spans="1:5">
      <c r="A181" s="1">
        <v>23346</v>
      </c>
      <c r="C181">
        <f>_xlfn.FORECAST.ETS(A181,$B$2:$B$145,$A$2:$A$145,1,1)</f>
        <v>529.25432477574827</v>
      </c>
      <c r="D181" s="2">
        <f>C181-_xlfn.FORECAST.ETS.CONFINT(A181,$B$2:$B$145,$A$2:$A$145,0.95,1,1)</f>
        <v>479.01921277255394</v>
      </c>
      <c r="E181" s="2">
        <f>C181+_xlfn.FORECAST.ETS.CONFINT(A181,$B$2:$B$145,$A$2:$A$145,0.95,1,1)</f>
        <v>579.4894367789426</v>
      </c>
    </row>
    <row r="182" spans="1:5">
      <c r="A182" s="1">
        <v>23377</v>
      </c>
      <c r="C182">
        <f>_xlfn.FORECAST.ETS(A182,$B$2:$B$145,$A$2:$A$145,1,1)</f>
        <v>551.05478168785476</v>
      </c>
      <c r="D182" s="2">
        <f>C182-_xlfn.FORECAST.ETS.CONFINT(A182,$B$2:$B$145,$A$2:$A$145,0.95,1,1)</f>
        <v>493.70480046261679</v>
      </c>
      <c r="E182" s="2">
        <f>C182+_xlfn.FORECAST.ETS.CONFINT(A182,$B$2:$B$145,$A$2:$A$145,0.95,1,1)</f>
        <v>608.40476291309278</v>
      </c>
    </row>
    <row r="183" spans="1:5">
      <c r="A183" s="1">
        <v>23408</v>
      </c>
      <c r="C183">
        <f>_xlfn.FORECAST.ETS(A183,$B$2:$B$145,$A$2:$A$145,1,1)</f>
        <v>525.06882026821108</v>
      </c>
      <c r="D183" s="2">
        <f>C183-_xlfn.FORECAST.ETS.CONFINT(A183,$B$2:$B$145,$A$2:$A$145,0.95,1,1)</f>
        <v>467.60203062862081</v>
      </c>
      <c r="E183" s="2">
        <f>C183+_xlfn.FORECAST.ETS.CONFINT(A183,$B$2:$B$145,$A$2:$A$145,0.95,1,1)</f>
        <v>582.53560990780136</v>
      </c>
    </row>
    <row r="184" spans="1:5">
      <c r="A184" s="1">
        <v>23437</v>
      </c>
      <c r="C184">
        <f>_xlfn.FORECAST.ETS(A184,$B$2:$B$145,$A$2:$A$145,1,1)</f>
        <v>556.50518015986449</v>
      </c>
      <c r="D184" s="2">
        <f>C184-_xlfn.FORECAST.ETS.CONFINT(A184,$B$2:$B$145,$A$2:$A$145,0.95,1,1)</f>
        <v>498.92011282244317</v>
      </c>
      <c r="E184" s="2">
        <f>C184+_xlfn.FORECAST.ETS.CONFINT(A184,$B$2:$B$145,$A$2:$A$145,0.95,1,1)</f>
        <v>614.09024749728587</v>
      </c>
    </row>
    <row r="185" spans="1:5">
      <c r="A185" s="1">
        <v>23468</v>
      </c>
      <c r="C185">
        <f>_xlfn.FORECAST.ETS(A185,$B$2:$B$145,$A$2:$A$145,1,1)</f>
        <v>596.1517071624595</v>
      </c>
      <c r="D185" s="2">
        <f>C185-_xlfn.FORECAST.ETS.CONFINT(A185,$B$2:$B$145,$A$2:$A$145,0.95,1,1)</f>
        <v>538.44688949549868</v>
      </c>
      <c r="E185" s="2">
        <f>C185+_xlfn.FORECAST.ETS.CONFINT(A185,$B$2:$B$145,$A$2:$A$145,0.95,1,1)</f>
        <v>653.85652482942032</v>
      </c>
    </row>
    <row r="186" spans="1:5">
      <c r="A186" s="1">
        <v>23498</v>
      </c>
      <c r="C186">
        <f>_xlfn.FORECAST.ETS(A186,$B$2:$B$145,$A$2:$A$145,1,1)</f>
        <v>606.13692490047811</v>
      </c>
      <c r="D186" s="2">
        <f>C186-_xlfn.FORECAST.ETS.CONFINT(A186,$B$2:$B$145,$A$2:$A$145,0.95,1,1)</f>
        <v>548.31088106411312</v>
      </c>
      <c r="E186" s="2">
        <f>C186+_xlfn.FORECAST.ETS.CONFINT(A186,$B$2:$B$145,$A$2:$A$145,0.95,1,1)</f>
        <v>663.9629687368431</v>
      </c>
    </row>
    <row r="187" spans="1:5">
      <c r="A187" s="1">
        <v>23529</v>
      </c>
      <c r="C187">
        <f>_xlfn.FORECAST.ETS(A187,$B$2:$B$145,$A$2:$A$145,1,1)</f>
        <v>667.09075255034134</v>
      </c>
      <c r="D187" s="2">
        <f>C187-_xlfn.FORECAST.ETS.CONFINT(A187,$B$2:$B$145,$A$2:$A$145,0.95,1,1)</f>
        <v>609.14200363599355</v>
      </c>
      <c r="E187" s="2">
        <f>C187+_xlfn.FORECAST.ETS.CONFINT(A187,$B$2:$B$145,$A$2:$A$145,0.95,1,1)</f>
        <v>725.03950146468912</v>
      </c>
    </row>
    <row r="188" spans="1:5">
      <c r="A188" s="1">
        <v>23559</v>
      </c>
      <c r="C188">
        <f>_xlfn.FORECAST.ETS(A188,$B$2:$B$145,$A$2:$A$145,1,1)</f>
        <v>750.92029459593675</v>
      </c>
      <c r="D188" s="2">
        <f>C188-_xlfn.FORECAST.ETS.CONFINT(A188,$B$2:$B$145,$A$2:$A$145,0.95,1,1)</f>
        <v>692.84735876508068</v>
      </c>
      <c r="E188" s="2">
        <f>C188+_xlfn.FORECAST.ETS.CONFINT(A188,$B$2:$B$145,$A$2:$A$145,0.95,1,1)</f>
        <v>808.99323042679282</v>
      </c>
    </row>
    <row r="189" spans="1:5">
      <c r="A189" s="1">
        <v>23590</v>
      </c>
      <c r="C189">
        <f>_xlfn.FORECAST.ETS(A189,$B$2:$B$145,$A$2:$A$145,1,1)</f>
        <v>734.60232956956543</v>
      </c>
      <c r="D189" s="2">
        <f>C189-_xlfn.FORECAST.ETS.CONFINT(A189,$B$2:$B$145,$A$2:$A$145,0.95,1,1)</f>
        <v>676.4037221917788</v>
      </c>
      <c r="E189" s="2">
        <f>C189+_xlfn.FORECAST.ETS.CONFINT(A189,$B$2:$B$145,$A$2:$A$145,0.95,1,1)</f>
        <v>792.80093694735206</v>
      </c>
    </row>
    <row r="190" spans="1:5">
      <c r="A190" s="1">
        <v>23621</v>
      </c>
      <c r="C190">
        <f>_xlfn.FORECAST.ETS(A190,$B$2:$B$145,$A$2:$A$145,1,1)</f>
        <v>636.30064808168333</v>
      </c>
      <c r="D190" s="2">
        <f>C190-_xlfn.FORECAST.ETS.CONFINT(A190,$B$2:$B$145,$A$2:$A$145,0.95,1,1)</f>
        <v>577.97488187193721</v>
      </c>
      <c r="E190" s="2">
        <f>C190+_xlfn.FORECAST.ETS.CONFINT(A190,$B$2:$B$145,$A$2:$A$145,0.95,1,1)</f>
        <v>694.62641429142946</v>
      </c>
    </row>
    <row r="191" spans="1:5">
      <c r="A191" s="1">
        <v>23651</v>
      </c>
      <c r="C191">
        <f>_xlfn.FORECAST.ETS(A191,$B$2:$B$145,$A$2:$A$145,1,1)</f>
        <v>588.06473478174814</v>
      </c>
      <c r="D191" s="2">
        <f>C191-_xlfn.FORECAST.ETS.CONFINT(A191,$B$2:$B$145,$A$2:$A$145,0.95,1,1)</f>
        <v>529.61031993689562</v>
      </c>
      <c r="E191" s="2">
        <f>C191+_xlfn.FORECAST.ETS.CONFINT(A191,$B$2:$B$145,$A$2:$A$145,0.95,1,1)</f>
        <v>646.51914962660067</v>
      </c>
    </row>
    <row r="192" spans="1:5">
      <c r="A192" s="1">
        <v>23682</v>
      </c>
      <c r="C192">
        <f>_xlfn.FORECAST.ETS(A192,$B$2:$B$145,$A$2:$A$145,1,1)</f>
        <v>518.50119011119523</v>
      </c>
      <c r="D192" s="2">
        <f>C192-_xlfn.FORECAST.ETS.CONFINT(A192,$B$2:$B$145,$A$2:$A$145,0.95,1,1)</f>
        <v>459.91663444561942</v>
      </c>
      <c r="E192" s="2">
        <f>C192+_xlfn.FORECAST.ETS.CONFINT(A192,$B$2:$B$145,$A$2:$A$145,0.95,1,1)</f>
        <v>577.08574577677098</v>
      </c>
    </row>
    <row r="193" spans="1:5">
      <c r="A193" s="1">
        <v>23712</v>
      </c>
      <c r="C193">
        <f>_xlfn.FORECAST.ETS(A193,$B$2:$B$145,$A$2:$A$145,1,1)</f>
        <v>561.66849414935268</v>
      </c>
      <c r="D193" s="2">
        <f>C193-_xlfn.FORECAST.ETS.CONFINT(A193,$B$2:$B$145,$A$2:$A$145,0.95,1,1)</f>
        <v>502.95230322973299</v>
      </c>
      <c r="E193" s="2">
        <f>C193+_xlfn.FORECAST.ETS.CONFINT(A193,$B$2:$B$145,$A$2:$A$145,0.95,1,1)</f>
        <v>620.38468506897232</v>
      </c>
    </row>
    <row r="194" spans="1:5">
      <c r="A194" s="1">
        <v>23743</v>
      </c>
      <c r="C194">
        <f>_xlfn.FORECAST.ETS(A194,$B$2:$B$145,$A$2:$A$145,1,1)</f>
        <v>583.46895106145928</v>
      </c>
      <c r="D194" s="2">
        <f>C194-_xlfn.FORECAST.ETS.CONFINT(A194,$B$2:$B$145,$A$2:$A$145,0.95,1,1)</f>
        <v>518.42360152635149</v>
      </c>
      <c r="E194" s="2">
        <f>C194+_xlfn.FORECAST.ETS.CONFINT(A194,$B$2:$B$145,$A$2:$A$145,0.95,1,1)</f>
        <v>648.51430059656707</v>
      </c>
    </row>
    <row r="195" spans="1:5">
      <c r="A195" s="1">
        <v>23774</v>
      </c>
      <c r="C195">
        <f>_xlfn.FORECAST.ETS(A195,$B$2:$B$145,$A$2:$A$145,1,1)</f>
        <v>557.48298964181561</v>
      </c>
      <c r="D195" s="2">
        <f>C195-_xlfn.FORECAST.ETS.CONFINT(A195,$B$2:$B$145,$A$2:$A$145,0.95,1,1)</f>
        <v>492.31580903016282</v>
      </c>
      <c r="E195" s="2">
        <f>C195+_xlfn.FORECAST.ETS.CONFINT(A195,$B$2:$B$145,$A$2:$A$145,0.95,1,1)</f>
        <v>622.65017025346833</v>
      </c>
    </row>
    <row r="196" spans="1:5">
      <c r="A196" s="1">
        <v>23802</v>
      </c>
      <c r="C196">
        <f>_xlfn.FORECAST.ETS(A196,$B$2:$B$145,$A$2:$A$145,1,1)</f>
        <v>588.91934953346902</v>
      </c>
      <c r="D196" s="2">
        <f>C196-_xlfn.FORECAST.ETS.CONFINT(A196,$B$2:$B$145,$A$2:$A$145,0.95,1,1)</f>
        <v>523.62892898915868</v>
      </c>
      <c r="E196" s="2">
        <f>C196+_xlfn.FORECAST.ETS.CONFINT(A196,$B$2:$B$145,$A$2:$A$145,0.95,1,1)</f>
        <v>654.20977007777935</v>
      </c>
    </row>
    <row r="197" spans="1:5">
      <c r="A197" s="1">
        <v>23833</v>
      </c>
      <c r="C197">
        <f>_xlfn.FORECAST.ETS(A197,$B$2:$B$145,$A$2:$A$145,1,1)</f>
        <v>628.56587653606402</v>
      </c>
      <c r="D197" s="2">
        <f>C197-_xlfn.FORECAST.ETS.CONFINT(A197,$B$2:$B$145,$A$2:$A$145,0.95,1,1)</f>
        <v>563.15080424223788</v>
      </c>
      <c r="E197" s="2">
        <f>C197+_xlfn.FORECAST.ETS.CONFINT(A197,$B$2:$B$145,$A$2:$A$145,0.95,1,1)</f>
        <v>693.98094882989017</v>
      </c>
    </row>
    <row r="198" spans="1:5">
      <c r="A198" s="1">
        <v>23863</v>
      </c>
      <c r="C198">
        <f>_xlfn.FORECAST.ETS(A198,$B$2:$B$145,$A$2:$A$145,1,1)</f>
        <v>638.55109427408263</v>
      </c>
      <c r="D198" s="2">
        <f>C198-_xlfn.FORECAST.ETS.CONFINT(A198,$B$2:$B$145,$A$2:$A$145,0.95,1,1)</f>
        <v>573.00995556676924</v>
      </c>
      <c r="E198" s="2">
        <f>C198+_xlfn.FORECAST.ETS.CONFINT(A198,$B$2:$B$145,$A$2:$A$145,0.95,1,1)</f>
        <v>704.09223298139602</v>
      </c>
    </row>
    <row r="199" spans="1:5">
      <c r="A199" s="1">
        <v>23894</v>
      </c>
      <c r="C199">
        <f>_xlfn.FORECAST.ETS(A199,$B$2:$B$145,$A$2:$A$145,1,1)</f>
        <v>699.50492192394586</v>
      </c>
      <c r="D199" s="2">
        <f>C199-_xlfn.FORECAST.ETS.CONFINT(A199,$B$2:$B$145,$A$2:$A$145,0.95,1,1)</f>
        <v>633.83629940522644</v>
      </c>
      <c r="E199" s="2">
        <f>C199+_xlfn.FORECAST.ETS.CONFINT(A199,$B$2:$B$145,$A$2:$A$145,0.95,1,1)</f>
        <v>765.17354444266527</v>
      </c>
    </row>
    <row r="200" spans="1:5">
      <c r="A200" s="1">
        <v>23923</v>
      </c>
      <c r="C200">
        <f>_xlfn.FORECAST.ETS(A200,$B$2:$B$145,$A$2:$A$145,1,1)</f>
        <v>780.54014590135478</v>
      </c>
      <c r="D200" s="2">
        <f>C200-_xlfn.FORECAST.ETS.CONFINT(A200,$B$2:$B$145,$A$2:$A$145,0.95,1,1)</f>
        <v>714.7469122774977</v>
      </c>
      <c r="E200" s="2">
        <f>C200+_xlfn.FORECAST.ETS.CONFINT(A200,$B$2:$B$145,$A$2:$A$145,0.95,1,1)</f>
        <v>846.33337952521185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4"/>
  <sheetViews>
    <sheetView topLeftCell="A34" workbookViewId="0">
      <selection activeCell="B1" sqref="B1:B1048576"/>
    </sheetView>
  </sheetViews>
  <sheetFormatPr defaultRowHeight="14.5"/>
  <cols>
    <col min="1" max="1" width="10.453125" bestFit="1" customWidth="1"/>
    <col min="2" max="2" width="12.08984375" customWidth="1"/>
    <col min="3" max="3" width="20.453125" customWidth="1"/>
    <col min="4" max="4" width="34.1796875" customWidth="1"/>
    <col min="5" max="5" width="34.2695312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s="1">
        <v>17899</v>
      </c>
      <c r="B2">
        <v>112</v>
      </c>
    </row>
    <row r="3" spans="1:5">
      <c r="A3" s="1">
        <v>17930</v>
      </c>
      <c r="B3">
        <v>118</v>
      </c>
    </row>
    <row r="4" spans="1:5">
      <c r="A4" s="1">
        <v>17958</v>
      </c>
      <c r="B4">
        <v>132</v>
      </c>
    </row>
    <row r="5" spans="1:5">
      <c r="A5" s="1">
        <v>17989</v>
      </c>
      <c r="B5">
        <v>129</v>
      </c>
    </row>
    <row r="6" spans="1:5">
      <c r="A6" s="1">
        <v>18019</v>
      </c>
      <c r="B6">
        <v>121</v>
      </c>
    </row>
    <row r="7" spans="1:5">
      <c r="A7" s="1">
        <v>18050</v>
      </c>
      <c r="B7">
        <v>135</v>
      </c>
    </row>
    <row r="8" spans="1:5">
      <c r="A8" s="1">
        <v>18080</v>
      </c>
      <c r="B8">
        <v>148</v>
      </c>
    </row>
    <row r="9" spans="1:5">
      <c r="A9" s="1">
        <v>18111</v>
      </c>
      <c r="B9">
        <v>148</v>
      </c>
    </row>
    <row r="10" spans="1:5">
      <c r="A10" s="1">
        <v>18142</v>
      </c>
      <c r="B10">
        <v>136</v>
      </c>
    </row>
    <row r="11" spans="1:5">
      <c r="A11" s="1">
        <v>18172</v>
      </c>
      <c r="B11">
        <v>119</v>
      </c>
    </row>
    <row r="12" spans="1:5">
      <c r="A12" s="1">
        <v>18203</v>
      </c>
      <c r="B12">
        <v>104</v>
      </c>
    </row>
    <row r="13" spans="1:5">
      <c r="A13" s="1">
        <v>18233</v>
      </c>
      <c r="B13">
        <v>118</v>
      </c>
    </row>
    <row r="14" spans="1:5">
      <c r="A14" s="1">
        <v>18264</v>
      </c>
      <c r="B14">
        <v>115</v>
      </c>
    </row>
    <row r="15" spans="1:5">
      <c r="A15" s="1">
        <v>18295</v>
      </c>
      <c r="B15">
        <v>126</v>
      </c>
    </row>
    <row r="16" spans="1:5">
      <c r="A16" s="1">
        <v>18323</v>
      </c>
      <c r="B16">
        <v>141</v>
      </c>
    </row>
    <row r="17" spans="1:2">
      <c r="A17" s="1">
        <v>18354</v>
      </c>
      <c r="B17">
        <v>135</v>
      </c>
    </row>
    <row r="18" spans="1:2">
      <c r="A18" s="1">
        <v>18384</v>
      </c>
      <c r="B18">
        <v>125</v>
      </c>
    </row>
    <row r="19" spans="1:2">
      <c r="A19" s="1">
        <v>18415</v>
      </c>
      <c r="B19">
        <v>149</v>
      </c>
    </row>
    <row r="20" spans="1:2">
      <c r="A20" s="1">
        <v>18445</v>
      </c>
      <c r="B20">
        <v>170</v>
      </c>
    </row>
    <row r="21" spans="1:2">
      <c r="A21" s="1">
        <v>18476</v>
      </c>
      <c r="B21">
        <v>170</v>
      </c>
    </row>
    <row r="22" spans="1:2">
      <c r="A22" s="1">
        <v>18507</v>
      </c>
      <c r="B22">
        <v>158</v>
      </c>
    </row>
    <row r="23" spans="1:2">
      <c r="A23" s="1">
        <v>18537</v>
      </c>
      <c r="B23">
        <v>133</v>
      </c>
    </row>
    <row r="24" spans="1:2">
      <c r="A24" s="1">
        <v>18568</v>
      </c>
      <c r="B24">
        <v>114</v>
      </c>
    </row>
    <row r="25" spans="1:2">
      <c r="A25" s="1">
        <v>18598</v>
      </c>
      <c r="B25">
        <v>140</v>
      </c>
    </row>
    <row r="26" spans="1:2">
      <c r="A26" s="1">
        <v>18629</v>
      </c>
      <c r="B26">
        <v>145</v>
      </c>
    </row>
    <row r="27" spans="1:2">
      <c r="A27" s="1">
        <v>18660</v>
      </c>
      <c r="B27">
        <v>150</v>
      </c>
    </row>
    <row r="28" spans="1:2">
      <c r="A28" s="1">
        <v>18688</v>
      </c>
      <c r="B28">
        <v>178</v>
      </c>
    </row>
    <row r="29" spans="1:2">
      <c r="A29" s="1">
        <v>18719</v>
      </c>
      <c r="B29">
        <v>163</v>
      </c>
    </row>
    <row r="30" spans="1:2">
      <c r="A30" s="1">
        <v>18749</v>
      </c>
      <c r="B30">
        <v>172</v>
      </c>
    </row>
    <row r="31" spans="1:2">
      <c r="A31" s="1">
        <v>18780</v>
      </c>
      <c r="B31">
        <v>178</v>
      </c>
    </row>
    <row r="32" spans="1:2">
      <c r="A32" s="1">
        <v>18810</v>
      </c>
      <c r="B32">
        <v>199</v>
      </c>
    </row>
    <row r="33" spans="1:2">
      <c r="A33" s="1">
        <v>18841</v>
      </c>
      <c r="B33">
        <v>199</v>
      </c>
    </row>
    <row r="34" spans="1:2">
      <c r="A34" s="1">
        <v>18872</v>
      </c>
      <c r="B34">
        <v>184</v>
      </c>
    </row>
    <row r="35" spans="1:2">
      <c r="A35" s="1">
        <v>18902</v>
      </c>
      <c r="B35">
        <v>162</v>
      </c>
    </row>
    <row r="36" spans="1:2">
      <c r="A36" s="1">
        <v>18933</v>
      </c>
      <c r="B36">
        <v>146</v>
      </c>
    </row>
    <row r="37" spans="1:2">
      <c r="A37" s="1">
        <v>18963</v>
      </c>
      <c r="B37">
        <v>166</v>
      </c>
    </row>
    <row r="38" spans="1:2">
      <c r="A38" s="1">
        <v>18994</v>
      </c>
      <c r="B38">
        <v>171</v>
      </c>
    </row>
    <row r="39" spans="1:2">
      <c r="A39" s="1">
        <v>19025</v>
      </c>
      <c r="B39">
        <v>180</v>
      </c>
    </row>
    <row r="40" spans="1:2">
      <c r="A40" s="1">
        <v>19054</v>
      </c>
      <c r="B40">
        <v>193</v>
      </c>
    </row>
    <row r="41" spans="1:2">
      <c r="A41" s="1">
        <v>19085</v>
      </c>
      <c r="B41">
        <v>181</v>
      </c>
    </row>
    <row r="42" spans="1:2">
      <c r="A42" s="1">
        <v>19115</v>
      </c>
      <c r="B42">
        <v>183</v>
      </c>
    </row>
    <row r="43" spans="1:2">
      <c r="A43" s="1">
        <v>19146</v>
      </c>
      <c r="B43">
        <v>218</v>
      </c>
    </row>
    <row r="44" spans="1:2">
      <c r="A44" s="1">
        <v>19176</v>
      </c>
      <c r="B44">
        <v>230</v>
      </c>
    </row>
    <row r="45" spans="1:2">
      <c r="A45" s="1">
        <v>19207</v>
      </c>
      <c r="B45">
        <v>242</v>
      </c>
    </row>
    <row r="46" spans="1:2">
      <c r="A46" s="1">
        <v>19238</v>
      </c>
      <c r="B46">
        <v>209</v>
      </c>
    </row>
    <row r="47" spans="1:2">
      <c r="A47" s="1">
        <v>19268</v>
      </c>
      <c r="B47">
        <v>191</v>
      </c>
    </row>
    <row r="48" spans="1:2">
      <c r="A48" s="1">
        <v>19299</v>
      </c>
      <c r="B48">
        <v>172</v>
      </c>
    </row>
    <row r="49" spans="1:2">
      <c r="A49" s="1">
        <v>19329</v>
      </c>
      <c r="B49">
        <v>194</v>
      </c>
    </row>
    <row r="50" spans="1:2">
      <c r="A50" s="1">
        <v>19360</v>
      </c>
      <c r="B50">
        <v>196</v>
      </c>
    </row>
    <row r="51" spans="1:2">
      <c r="A51" s="1">
        <v>19391</v>
      </c>
      <c r="B51">
        <v>196</v>
      </c>
    </row>
    <row r="52" spans="1:2">
      <c r="A52" s="1">
        <v>19419</v>
      </c>
      <c r="B52">
        <v>236</v>
      </c>
    </row>
    <row r="53" spans="1:2">
      <c r="A53" s="1">
        <v>19450</v>
      </c>
      <c r="B53">
        <v>235</v>
      </c>
    </row>
    <row r="54" spans="1:2">
      <c r="A54" s="1">
        <v>19480</v>
      </c>
      <c r="B54">
        <v>229</v>
      </c>
    </row>
    <row r="55" spans="1:2">
      <c r="A55" s="1">
        <v>19511</v>
      </c>
      <c r="B55">
        <v>243</v>
      </c>
    </row>
    <row r="56" spans="1:2">
      <c r="A56" s="1">
        <v>19541</v>
      </c>
      <c r="B56">
        <v>264</v>
      </c>
    </row>
    <row r="57" spans="1:2">
      <c r="A57" s="1">
        <v>19572</v>
      </c>
      <c r="B57">
        <v>272</v>
      </c>
    </row>
    <row r="58" spans="1:2">
      <c r="A58" s="1">
        <v>19603</v>
      </c>
      <c r="B58">
        <v>237</v>
      </c>
    </row>
    <row r="59" spans="1:2">
      <c r="A59" s="1">
        <v>19633</v>
      </c>
      <c r="B59">
        <v>211</v>
      </c>
    </row>
    <row r="60" spans="1:2">
      <c r="A60" s="1">
        <v>19664</v>
      </c>
      <c r="B60">
        <v>180</v>
      </c>
    </row>
    <row r="61" spans="1:2">
      <c r="A61" s="1">
        <v>19694</v>
      </c>
      <c r="B61">
        <v>201</v>
      </c>
    </row>
    <row r="62" spans="1:2">
      <c r="A62" s="1">
        <v>19725</v>
      </c>
      <c r="B62">
        <v>204</v>
      </c>
    </row>
    <row r="63" spans="1:2">
      <c r="A63" s="1">
        <v>19756</v>
      </c>
      <c r="B63">
        <v>188</v>
      </c>
    </row>
    <row r="64" spans="1:2">
      <c r="A64" s="1">
        <v>19784</v>
      </c>
      <c r="B64">
        <v>235</v>
      </c>
    </row>
    <row r="65" spans="1:2">
      <c r="A65" s="1">
        <v>19815</v>
      </c>
      <c r="B65">
        <v>227</v>
      </c>
    </row>
    <row r="66" spans="1:2">
      <c r="A66" s="1">
        <v>19845</v>
      </c>
      <c r="B66">
        <v>234</v>
      </c>
    </row>
    <row r="67" spans="1:2">
      <c r="A67" s="1">
        <v>19876</v>
      </c>
      <c r="B67">
        <v>264</v>
      </c>
    </row>
    <row r="68" spans="1:2">
      <c r="A68" s="1">
        <v>19906</v>
      </c>
      <c r="B68">
        <v>302</v>
      </c>
    </row>
    <row r="69" spans="1:2">
      <c r="A69" s="1">
        <v>19937</v>
      </c>
      <c r="B69">
        <v>293</v>
      </c>
    </row>
    <row r="70" spans="1:2">
      <c r="A70" s="1">
        <v>19968</v>
      </c>
      <c r="B70">
        <v>259</v>
      </c>
    </row>
    <row r="71" spans="1:2">
      <c r="A71" s="1">
        <v>19998</v>
      </c>
      <c r="B71">
        <v>229</v>
      </c>
    </row>
    <row r="72" spans="1:2">
      <c r="A72" s="1">
        <v>20029</v>
      </c>
      <c r="B72">
        <v>203</v>
      </c>
    </row>
    <row r="73" spans="1:2">
      <c r="A73" s="1">
        <v>20059</v>
      </c>
      <c r="B73">
        <v>229</v>
      </c>
    </row>
    <row r="74" spans="1:2">
      <c r="A74" s="1">
        <v>20090</v>
      </c>
      <c r="B74">
        <v>242</v>
      </c>
    </row>
    <row r="75" spans="1:2">
      <c r="A75" s="1">
        <v>20121</v>
      </c>
      <c r="B75">
        <v>233</v>
      </c>
    </row>
    <row r="76" spans="1:2">
      <c r="A76" s="1">
        <v>20149</v>
      </c>
      <c r="B76">
        <v>267</v>
      </c>
    </row>
    <row r="77" spans="1:2">
      <c r="A77" s="1">
        <v>20180</v>
      </c>
      <c r="B77">
        <v>269</v>
      </c>
    </row>
    <row r="78" spans="1:2">
      <c r="A78" s="1">
        <v>20210</v>
      </c>
      <c r="B78">
        <v>270</v>
      </c>
    </row>
    <row r="79" spans="1:2">
      <c r="A79" s="1">
        <v>20241</v>
      </c>
      <c r="B79">
        <v>315</v>
      </c>
    </row>
    <row r="80" spans="1:2">
      <c r="A80" s="1">
        <v>20271</v>
      </c>
      <c r="B80">
        <v>364</v>
      </c>
    </row>
    <row r="81" spans="1:2">
      <c r="A81" s="1">
        <v>20302</v>
      </c>
      <c r="B81">
        <v>347</v>
      </c>
    </row>
    <row r="82" spans="1:2">
      <c r="A82" s="1">
        <v>20333</v>
      </c>
      <c r="B82">
        <v>312</v>
      </c>
    </row>
    <row r="83" spans="1:2">
      <c r="A83" s="1">
        <v>20363</v>
      </c>
      <c r="B83">
        <v>274</v>
      </c>
    </row>
    <row r="84" spans="1:2">
      <c r="A84" s="1">
        <v>20394</v>
      </c>
      <c r="B84">
        <v>237</v>
      </c>
    </row>
    <row r="85" spans="1:2">
      <c r="A85" s="1">
        <v>20424</v>
      </c>
      <c r="B85">
        <v>278</v>
      </c>
    </row>
    <row r="86" spans="1:2">
      <c r="A86" s="1">
        <v>20455</v>
      </c>
      <c r="B86">
        <v>284</v>
      </c>
    </row>
    <row r="87" spans="1:2">
      <c r="A87" s="1">
        <v>20486</v>
      </c>
      <c r="B87">
        <v>277</v>
      </c>
    </row>
    <row r="88" spans="1:2">
      <c r="A88" s="1">
        <v>20515</v>
      </c>
      <c r="B88">
        <v>317</v>
      </c>
    </row>
    <row r="89" spans="1:2">
      <c r="A89" s="1">
        <v>20546</v>
      </c>
      <c r="B89">
        <v>313</v>
      </c>
    </row>
    <row r="90" spans="1:2">
      <c r="A90" s="1">
        <v>20576</v>
      </c>
      <c r="B90">
        <v>318</v>
      </c>
    </row>
    <row r="91" spans="1:2">
      <c r="A91" s="1">
        <v>20607</v>
      </c>
      <c r="B91">
        <v>374</v>
      </c>
    </row>
    <row r="92" spans="1:2">
      <c r="A92" s="1">
        <v>20637</v>
      </c>
      <c r="B92">
        <v>413</v>
      </c>
    </row>
    <row r="93" spans="1:2">
      <c r="A93" s="1">
        <v>20668</v>
      </c>
      <c r="B93">
        <v>405</v>
      </c>
    </row>
    <row r="94" spans="1:2">
      <c r="A94" s="1">
        <v>20699</v>
      </c>
      <c r="B94">
        <v>355</v>
      </c>
    </row>
    <row r="95" spans="1:2">
      <c r="A95" s="1">
        <v>20729</v>
      </c>
      <c r="B95">
        <v>306</v>
      </c>
    </row>
    <row r="96" spans="1:2">
      <c r="A96" s="1">
        <v>20760</v>
      </c>
      <c r="B96">
        <v>271</v>
      </c>
    </row>
    <row r="97" spans="1:2">
      <c r="A97" s="1">
        <v>20790</v>
      </c>
      <c r="B97">
        <v>306</v>
      </c>
    </row>
    <row r="98" spans="1:2">
      <c r="A98" s="1">
        <v>20821</v>
      </c>
      <c r="B98">
        <v>315</v>
      </c>
    </row>
    <row r="99" spans="1:2">
      <c r="A99" s="1">
        <v>20852</v>
      </c>
      <c r="B99">
        <v>301</v>
      </c>
    </row>
    <row r="100" spans="1:2">
      <c r="A100" s="1">
        <v>20880</v>
      </c>
      <c r="B100">
        <v>356</v>
      </c>
    </row>
    <row r="101" spans="1:2">
      <c r="A101" s="1">
        <v>20911</v>
      </c>
      <c r="B101">
        <v>348</v>
      </c>
    </row>
    <row r="102" spans="1:2">
      <c r="A102" s="1">
        <v>20941</v>
      </c>
      <c r="B102">
        <v>355</v>
      </c>
    </row>
    <row r="103" spans="1:2">
      <c r="A103" s="1">
        <v>20972</v>
      </c>
      <c r="B103">
        <v>422</v>
      </c>
    </row>
    <row r="104" spans="1:2">
      <c r="A104" s="1">
        <v>21002</v>
      </c>
      <c r="B104">
        <v>465</v>
      </c>
    </row>
    <row r="105" spans="1:2">
      <c r="A105" s="1">
        <v>21033</v>
      </c>
      <c r="B105">
        <v>467</v>
      </c>
    </row>
    <row r="106" spans="1:2">
      <c r="A106" s="1">
        <v>21064</v>
      </c>
      <c r="B106">
        <v>404</v>
      </c>
    </row>
    <row r="107" spans="1:2">
      <c r="A107" s="1">
        <v>21094</v>
      </c>
      <c r="B107">
        <v>347</v>
      </c>
    </row>
    <row r="108" spans="1:2">
      <c r="A108" s="1">
        <v>21125</v>
      </c>
      <c r="B108">
        <v>305</v>
      </c>
    </row>
    <row r="109" spans="1:2">
      <c r="A109" s="1">
        <v>21155</v>
      </c>
      <c r="B109">
        <v>336</v>
      </c>
    </row>
    <row r="110" spans="1:2">
      <c r="A110" s="1">
        <v>21186</v>
      </c>
      <c r="B110">
        <v>340</v>
      </c>
    </row>
    <row r="111" spans="1:2">
      <c r="A111" s="1">
        <v>21217</v>
      </c>
      <c r="B111">
        <v>318</v>
      </c>
    </row>
    <row r="112" spans="1:2">
      <c r="A112" s="1">
        <v>21245</v>
      </c>
      <c r="B112">
        <v>362</v>
      </c>
    </row>
    <row r="113" spans="1:2">
      <c r="A113" s="1">
        <v>21276</v>
      </c>
      <c r="B113">
        <v>348</v>
      </c>
    </row>
    <row r="114" spans="1:2">
      <c r="A114" s="1">
        <v>21306</v>
      </c>
      <c r="B114">
        <v>363</v>
      </c>
    </row>
    <row r="115" spans="1:2">
      <c r="A115" s="1">
        <v>21337</v>
      </c>
      <c r="B115">
        <v>435</v>
      </c>
    </row>
    <row r="116" spans="1:2">
      <c r="A116" s="1">
        <v>21367</v>
      </c>
      <c r="B116">
        <v>491</v>
      </c>
    </row>
    <row r="117" spans="1:2">
      <c r="A117" s="1">
        <v>21398</v>
      </c>
      <c r="B117">
        <v>505</v>
      </c>
    </row>
    <row r="118" spans="1:2">
      <c r="A118" s="1">
        <v>21429</v>
      </c>
      <c r="B118">
        <v>404</v>
      </c>
    </row>
    <row r="119" spans="1:2">
      <c r="A119" s="1">
        <v>21459</v>
      </c>
      <c r="B119">
        <v>359</v>
      </c>
    </row>
    <row r="120" spans="1:2">
      <c r="A120" s="1">
        <v>21490</v>
      </c>
      <c r="B120">
        <v>310</v>
      </c>
    </row>
    <row r="121" spans="1:2">
      <c r="A121" s="1">
        <v>21520</v>
      </c>
      <c r="B121">
        <v>337</v>
      </c>
    </row>
    <row r="122" spans="1:2">
      <c r="A122" s="1">
        <v>21551</v>
      </c>
      <c r="B122">
        <v>360</v>
      </c>
    </row>
    <row r="123" spans="1:2">
      <c r="A123" s="1">
        <v>21582</v>
      </c>
      <c r="B123">
        <v>342</v>
      </c>
    </row>
    <row r="124" spans="1:2">
      <c r="A124" s="1">
        <v>21610</v>
      </c>
      <c r="B124">
        <v>406</v>
      </c>
    </row>
    <row r="125" spans="1:2">
      <c r="A125" s="1">
        <v>21641</v>
      </c>
      <c r="B125">
        <v>396</v>
      </c>
    </row>
    <row r="126" spans="1:2">
      <c r="A126" s="1">
        <v>21671</v>
      </c>
      <c r="B126">
        <v>420</v>
      </c>
    </row>
    <row r="127" spans="1:2">
      <c r="A127" s="1">
        <v>21702</v>
      </c>
      <c r="B127">
        <v>472</v>
      </c>
    </row>
    <row r="128" spans="1:2">
      <c r="A128" s="1">
        <v>21732</v>
      </c>
      <c r="B128">
        <v>548</v>
      </c>
    </row>
    <row r="129" spans="1:2">
      <c r="A129" s="1">
        <v>21763</v>
      </c>
      <c r="B129">
        <v>559</v>
      </c>
    </row>
    <row r="130" spans="1:2">
      <c r="A130" s="1">
        <v>21794</v>
      </c>
      <c r="B130">
        <v>463</v>
      </c>
    </row>
    <row r="131" spans="1:2">
      <c r="A131" s="1">
        <v>21824</v>
      </c>
      <c r="B131">
        <v>407</v>
      </c>
    </row>
    <row r="132" spans="1:2">
      <c r="A132" s="1">
        <v>21855</v>
      </c>
      <c r="B132">
        <v>362</v>
      </c>
    </row>
    <row r="133" spans="1:2">
      <c r="A133" s="1">
        <v>21885</v>
      </c>
      <c r="B133">
        <v>405</v>
      </c>
    </row>
    <row r="134" spans="1:2">
      <c r="A134" s="1">
        <v>21916</v>
      </c>
      <c r="B134">
        <v>417</v>
      </c>
    </row>
    <row r="135" spans="1:2">
      <c r="A135" s="1">
        <v>21947</v>
      </c>
      <c r="B135">
        <v>391</v>
      </c>
    </row>
    <row r="136" spans="1:2">
      <c r="A136" s="1">
        <v>21976</v>
      </c>
      <c r="B136">
        <v>419</v>
      </c>
    </row>
    <row r="137" spans="1:2">
      <c r="A137" s="1">
        <v>22007</v>
      </c>
      <c r="B137">
        <v>461</v>
      </c>
    </row>
    <row r="138" spans="1:2">
      <c r="A138" s="1">
        <v>22037</v>
      </c>
      <c r="B138">
        <v>472</v>
      </c>
    </row>
    <row r="139" spans="1:2">
      <c r="A139" s="1">
        <v>22068</v>
      </c>
      <c r="B139">
        <v>535</v>
      </c>
    </row>
    <row r="140" spans="1:2">
      <c r="A140" s="1">
        <v>22098</v>
      </c>
      <c r="B140">
        <v>622</v>
      </c>
    </row>
    <row r="141" spans="1:2">
      <c r="A141" s="1">
        <v>22129</v>
      </c>
      <c r="B141">
        <v>606</v>
      </c>
    </row>
    <row r="142" spans="1:2">
      <c r="A142" s="1">
        <v>22160</v>
      </c>
      <c r="B142">
        <v>508</v>
      </c>
    </row>
    <row r="143" spans="1:2">
      <c r="A143" s="1">
        <v>22190</v>
      </c>
      <c r="B143">
        <v>461</v>
      </c>
    </row>
    <row r="144" spans="1:2">
      <c r="A144" s="1">
        <v>22221</v>
      </c>
      <c r="B144">
        <v>390</v>
      </c>
    </row>
    <row r="145" spans="1:5">
      <c r="A145" s="1">
        <v>22251</v>
      </c>
      <c r="B145">
        <v>432</v>
      </c>
      <c r="C145">
        <v>432</v>
      </c>
      <c r="D145" s="2">
        <v>432</v>
      </c>
      <c r="E145" s="2">
        <v>432</v>
      </c>
    </row>
    <row r="146" spans="1:5">
      <c r="A146" s="1">
        <v>22282</v>
      </c>
      <c r="C146">
        <f>_xlfn.FORECAST.ETS(A146,$B$2:$B$145,$A$2:$A$145,1,1)</f>
        <v>453.8122735670413</v>
      </c>
      <c r="D146" s="2">
        <f>C146-_xlfn.FORECAST.ETS.CONFINT(A146,$B$2:$B$145,$A$2:$A$145,0.95,1,1)</f>
        <v>427.08103010664132</v>
      </c>
      <c r="E146" s="2">
        <f>C146+_xlfn.FORECAST.ETS.CONFINT(A146,$B$2:$B$145,$A$2:$A$145,0.95,1,1)</f>
        <v>480.54351702744128</v>
      </c>
    </row>
    <row r="147" spans="1:5">
      <c r="A147" s="1">
        <v>22313</v>
      </c>
      <c r="C147">
        <f>_xlfn.FORECAST.ETS(A147,$B$2:$B$145,$A$2:$A$145,1,1)</f>
        <v>427.82631214739752</v>
      </c>
      <c r="D147" s="2">
        <f>C147-_xlfn.FORECAST.ETS.CONFINT(A147,$B$2:$B$145,$A$2:$A$145,0.95,1,1)</f>
        <v>400.95907192545934</v>
      </c>
      <c r="E147" s="2">
        <f>C147+_xlfn.FORECAST.ETS.CONFINT(A147,$B$2:$B$145,$A$2:$A$145,0.95,1,1)</f>
        <v>454.69355236933569</v>
      </c>
    </row>
    <row r="148" spans="1:5">
      <c r="A148" s="1">
        <v>22341</v>
      </c>
      <c r="C148">
        <f>_xlfn.FORECAST.ETS(A148,$B$2:$B$145,$A$2:$A$145,1,1)</f>
        <v>459.26267203905093</v>
      </c>
      <c r="D148" s="2">
        <f>C148-_xlfn.FORECAST.ETS.CONFINT(A148,$B$2:$B$145,$A$2:$A$145,0.95,1,1)</f>
        <v>432.2574341600577</v>
      </c>
      <c r="E148" s="2">
        <f>C148+_xlfn.FORECAST.ETS.CONFINT(A148,$B$2:$B$145,$A$2:$A$145,0.95,1,1)</f>
        <v>486.26790991804415</v>
      </c>
    </row>
    <row r="149" spans="1:5">
      <c r="A149" s="1">
        <v>22372</v>
      </c>
      <c r="C149">
        <f>_xlfn.FORECAST.ETS(A149,$B$2:$B$145,$A$2:$A$145,1,1)</f>
        <v>498.90919904164599</v>
      </c>
      <c r="D149" s="2">
        <f>C149-_xlfn.FORECAST.ETS.CONFINT(A149,$B$2:$B$145,$A$2:$A$145,0.95,1,1)</f>
        <v>471.76396680224605</v>
      </c>
      <c r="E149" s="2">
        <f>C149+_xlfn.FORECAST.ETS.CONFINT(A149,$B$2:$B$145,$A$2:$A$145,0.95,1,1)</f>
        <v>526.05443128104594</v>
      </c>
    </row>
    <row r="150" spans="1:5">
      <c r="A150" s="1">
        <v>22402</v>
      </c>
      <c r="C150">
        <f>_xlfn.FORECAST.ETS(A150,$B$2:$B$145,$A$2:$A$145,1,1)</f>
        <v>508.89441677966471</v>
      </c>
      <c r="D150" s="2">
        <f>C150-_xlfn.FORECAST.ETS.CONFINT(A150,$B$2:$B$145,$A$2:$A$145,0.95,1,1)</f>
        <v>481.60719802157337</v>
      </c>
      <c r="E150" s="2">
        <f>C150+_xlfn.FORECAST.ETS.CONFINT(A150,$B$2:$B$145,$A$2:$A$145,0.95,1,1)</f>
        <v>536.18163553775605</v>
      </c>
    </row>
    <row r="151" spans="1:5">
      <c r="A151" s="1">
        <v>22433</v>
      </c>
      <c r="C151">
        <f>_xlfn.FORECAST.ETS(A151,$B$2:$B$145,$A$2:$A$145,1,1)</f>
        <v>569.84824442952777</v>
      </c>
      <c r="D151" s="2">
        <f>C151-_xlfn.FORECAST.ETS.CONFINT(A151,$B$2:$B$145,$A$2:$A$145,0.95,1,1)</f>
        <v>542.41705188011997</v>
      </c>
      <c r="E151" s="2">
        <f>C151+_xlfn.FORECAST.ETS.CONFINT(A151,$B$2:$B$145,$A$2:$A$145,0.95,1,1)</f>
        <v>597.27943697893556</v>
      </c>
    </row>
    <row r="152" spans="1:5">
      <c r="A152" s="1">
        <v>22463</v>
      </c>
      <c r="C152">
        <f>_xlfn.FORECAST.ETS(A152,$B$2:$B$145,$A$2:$A$145,1,1)</f>
        <v>653.67778647512318</v>
      </c>
      <c r="D152" s="2">
        <f>C152-_xlfn.FORECAST.ETS.CONFINT(A152,$B$2:$B$145,$A$2:$A$145,0.95,1,1)</f>
        <v>626.10063807573329</v>
      </c>
      <c r="E152" s="2">
        <f>C152+_xlfn.FORECAST.ETS.CONFINT(A152,$B$2:$B$145,$A$2:$A$145,0.95,1,1)</f>
        <v>681.25493487451308</v>
      </c>
    </row>
    <row r="153" spans="1:5">
      <c r="A153" s="1">
        <v>22494</v>
      </c>
      <c r="C153">
        <f>_xlfn.FORECAST.ETS(A153,$B$2:$B$145,$A$2:$A$145,1,1)</f>
        <v>637.35982144875197</v>
      </c>
      <c r="D153" s="2">
        <f>C153-_xlfn.FORECAST.ETS.CONFINT(A153,$B$2:$B$145,$A$2:$A$145,0.95,1,1)</f>
        <v>609.63474067071729</v>
      </c>
      <c r="E153" s="2">
        <f>C153+_xlfn.FORECAST.ETS.CONFINT(A153,$B$2:$B$145,$A$2:$A$145,0.95,1,1)</f>
        <v>665.08490222678665</v>
      </c>
    </row>
    <row r="154" spans="1:5">
      <c r="A154" s="1">
        <v>22525</v>
      </c>
      <c r="C154">
        <f>_xlfn.FORECAST.ETS(A154,$B$2:$B$145,$A$2:$A$145,1,1)</f>
        <v>539.05813996086977</v>
      </c>
      <c r="D154" s="2">
        <f>C154-_xlfn.FORECAST.ETS.CONFINT(A154,$B$2:$B$145,$A$2:$A$145,0.95,1,1)</f>
        <v>511.18315610937367</v>
      </c>
      <c r="E154" s="2">
        <f>C154+_xlfn.FORECAST.ETS.CONFINT(A154,$B$2:$B$145,$A$2:$A$145,0.95,1,1)</f>
        <v>566.93312381236592</v>
      </c>
    </row>
    <row r="155" spans="1:5">
      <c r="A155" s="1">
        <v>22555</v>
      </c>
      <c r="C155">
        <f>_xlfn.FORECAST.ETS(A155,$B$2:$B$145,$A$2:$A$145,1,1)</f>
        <v>490.82222666093469</v>
      </c>
      <c r="D155" s="2">
        <f>C155-_xlfn.FORECAST.ETS.CONFINT(A155,$B$2:$B$145,$A$2:$A$145,0.95,1,1)</f>
        <v>462.7953751667232</v>
      </c>
      <c r="E155" s="2">
        <f>C155+_xlfn.FORECAST.ETS.CONFINT(A155,$B$2:$B$145,$A$2:$A$145,0.95,1,1)</f>
        <v>518.84907815514612</v>
      </c>
    </row>
    <row r="156" spans="1:5">
      <c r="A156" s="1">
        <v>22586</v>
      </c>
      <c r="C156">
        <f>_xlfn.FORECAST.ETS(A156,$B$2:$B$145,$A$2:$A$145,1,1)</f>
        <v>421.25868199038166</v>
      </c>
      <c r="D156" s="2">
        <f>C156-_xlfn.FORECAST.ETS.CONFINT(A156,$B$2:$B$145,$A$2:$A$145,0.95,1,1)</f>
        <v>393.07800468944464</v>
      </c>
      <c r="E156" s="2">
        <f>C156+_xlfn.FORECAST.ETS.CONFINT(A156,$B$2:$B$145,$A$2:$A$145,0.95,1,1)</f>
        <v>449.43935929131868</v>
      </c>
    </row>
    <row r="157" spans="1:5">
      <c r="A157" s="1">
        <v>22616</v>
      </c>
      <c r="C157">
        <f>_xlfn.FORECAST.ETS(A157,$B$2:$B$145,$A$2:$A$145,1,1)</f>
        <v>464.42598602853923</v>
      </c>
      <c r="D157" s="2">
        <f>C157-_xlfn.FORECAST.ETS.CONFINT(A157,$B$2:$B$145,$A$2:$A$145,0.95,1,1)</f>
        <v>436.08953142986343</v>
      </c>
      <c r="E157" s="2">
        <f>C157+_xlfn.FORECAST.ETS.CONFINT(A157,$B$2:$B$145,$A$2:$A$145,0.95,1,1)</f>
        <v>492.76244062721503</v>
      </c>
    </row>
    <row r="158" spans="1:5">
      <c r="A158" s="1">
        <v>22647</v>
      </c>
      <c r="C158">
        <f>_xlfn.FORECAST.ETS(A158,$B$2:$B$145,$A$2:$A$145,1,1)</f>
        <v>486.22644294064577</v>
      </c>
      <c r="D158" s="2">
        <f>C158-_xlfn.FORECAST.ETS.CONFINT(A158,$B$2:$B$145,$A$2:$A$145,0.95,1,1)</f>
        <v>447.06880250944431</v>
      </c>
      <c r="E158" s="2">
        <f>C158+_xlfn.FORECAST.ETS.CONFINT(A158,$B$2:$B$145,$A$2:$A$145,0.95,1,1)</f>
        <v>525.38408337184728</v>
      </c>
    </row>
    <row r="159" spans="1:5">
      <c r="A159" s="1">
        <v>22678</v>
      </c>
      <c r="C159">
        <f>_xlfn.FORECAST.ETS(A159,$B$2:$B$145,$A$2:$A$145,1,1)</f>
        <v>460.24048152100204</v>
      </c>
      <c r="D159" s="2">
        <f>C159-_xlfn.FORECAST.ETS.CONFINT(A159,$B$2:$B$145,$A$2:$A$145,0.95,1,1)</f>
        <v>420.96650778745425</v>
      </c>
      <c r="E159" s="2">
        <f>C159+_xlfn.FORECAST.ETS.CONFINT(A159,$B$2:$B$145,$A$2:$A$145,0.95,1,1)</f>
        <v>499.51445525454983</v>
      </c>
    </row>
    <row r="160" spans="1:5">
      <c r="A160" s="1">
        <v>22706</v>
      </c>
      <c r="C160">
        <f>_xlfn.FORECAST.ETS(A160,$B$2:$B$145,$A$2:$A$145,1,1)</f>
        <v>491.67684141265551</v>
      </c>
      <c r="D160" s="2">
        <f>C160-_xlfn.FORECAST.ETS.CONFINT(A160,$B$2:$B$145,$A$2:$A$145,0.95,1,1)</f>
        <v>452.28481904154461</v>
      </c>
      <c r="E160" s="2">
        <f>C160+_xlfn.FORECAST.ETS.CONFINT(A160,$B$2:$B$145,$A$2:$A$145,0.95,1,1)</f>
        <v>531.06886378376646</v>
      </c>
    </row>
    <row r="161" spans="1:5">
      <c r="A161" s="1">
        <v>22737</v>
      </c>
      <c r="C161">
        <f>_xlfn.FORECAST.ETS(A161,$B$2:$B$145,$A$2:$A$145,1,1)</f>
        <v>531.32336841525046</v>
      </c>
      <c r="D161" s="2">
        <f>C161-_xlfn.FORECAST.ETS.CONFINT(A161,$B$2:$B$145,$A$2:$A$145,0.95,1,1)</f>
        <v>491.81157936127158</v>
      </c>
      <c r="E161" s="2">
        <f>C161+_xlfn.FORECAST.ETS.CONFINT(A161,$B$2:$B$145,$A$2:$A$145,0.95,1,1)</f>
        <v>570.83515746922933</v>
      </c>
    </row>
    <row r="162" spans="1:5">
      <c r="A162" s="1">
        <v>22767</v>
      </c>
      <c r="C162">
        <f>_xlfn.FORECAST.ETS(A162,$B$2:$B$145,$A$2:$A$145,1,1)</f>
        <v>541.30858615326918</v>
      </c>
      <c r="D162" s="2">
        <f>C162-_xlfn.FORECAST.ETS.CONFINT(A162,$B$2:$B$145,$A$2:$A$145,0.95,1,1)</f>
        <v>501.67530991697731</v>
      </c>
      <c r="E162" s="2">
        <f>C162+_xlfn.FORECAST.ETS.CONFINT(A162,$B$2:$B$145,$A$2:$A$145,0.95,1,1)</f>
        <v>580.94186238956104</v>
      </c>
    </row>
    <row r="163" spans="1:5">
      <c r="A163" s="1">
        <v>22798</v>
      </c>
      <c r="C163">
        <f>_xlfn.FORECAST.ETS(A163,$B$2:$B$145,$A$2:$A$145,1,1)</f>
        <v>602.26241380313229</v>
      </c>
      <c r="D163" s="2">
        <f>C163-_xlfn.FORECAST.ETS.CONFINT(A163,$B$2:$B$145,$A$2:$A$145,0.95,1,1)</f>
        <v>562.50592768409581</v>
      </c>
      <c r="E163" s="2">
        <f>C163+_xlfn.FORECAST.ETS.CONFINT(A163,$B$2:$B$145,$A$2:$A$145,0.95,1,1)</f>
        <v>642.01889992216877</v>
      </c>
    </row>
    <row r="164" spans="1:5">
      <c r="A164" s="1">
        <v>22828</v>
      </c>
      <c r="C164">
        <f>_xlfn.FORECAST.ETS(A164,$B$2:$B$145,$A$2:$A$145,1,1)</f>
        <v>686.09195584872771</v>
      </c>
      <c r="D164" s="2">
        <f>C164-_xlfn.FORECAST.ETS.CONFINT(A164,$B$2:$B$145,$A$2:$A$145,0.95,1,1)</f>
        <v>646.21053519577652</v>
      </c>
      <c r="E164" s="2">
        <f>C164+_xlfn.FORECAST.ETS.CONFINT(A164,$B$2:$B$145,$A$2:$A$145,0.95,1,1)</f>
        <v>725.9733765016789</v>
      </c>
    </row>
    <row r="165" spans="1:5">
      <c r="A165" s="1">
        <v>22859</v>
      </c>
      <c r="C165">
        <f>_xlfn.FORECAST.ETS(A165,$B$2:$B$145,$A$2:$A$145,1,1)</f>
        <v>669.77399082235638</v>
      </c>
      <c r="D165" s="2">
        <f>C165-_xlfn.FORECAST.ETS.CONFINT(A165,$B$2:$B$145,$A$2:$A$145,0.95,1,1)</f>
        <v>629.76590928081691</v>
      </c>
      <c r="E165" s="2">
        <f>C165+_xlfn.FORECAST.ETS.CONFINT(A165,$B$2:$B$145,$A$2:$A$145,0.95,1,1)</f>
        <v>709.78207236389585</v>
      </c>
    </row>
    <row r="166" spans="1:5">
      <c r="A166" s="1">
        <v>22890</v>
      </c>
      <c r="C166">
        <f>_xlfn.FORECAST.ETS(A166,$B$2:$B$145,$A$2:$A$145,1,1)</f>
        <v>571.47230933447429</v>
      </c>
      <c r="D166" s="2">
        <f>C166-_xlfn.FORECAST.ETS.CONFINT(A166,$B$2:$B$145,$A$2:$A$145,0.95,1,1)</f>
        <v>531.33583909028869</v>
      </c>
      <c r="E166" s="2">
        <f>C166+_xlfn.FORECAST.ETS.CONFINT(A166,$B$2:$B$145,$A$2:$A$145,0.95,1,1)</f>
        <v>611.60877957865989</v>
      </c>
    </row>
    <row r="167" spans="1:5">
      <c r="A167" s="1">
        <v>22920</v>
      </c>
      <c r="C167">
        <f>_xlfn.FORECAST.ETS(A167,$B$2:$B$145,$A$2:$A$145,1,1)</f>
        <v>523.23639603453921</v>
      </c>
      <c r="D167" s="2">
        <f>C167-_xlfn.FORECAST.ETS.CONFINT(A167,$B$2:$B$145,$A$2:$A$145,0.95,1,1)</f>
        <v>482.96980805517148</v>
      </c>
      <c r="E167" s="2">
        <f>C167+_xlfn.FORECAST.ETS.CONFINT(A167,$B$2:$B$145,$A$2:$A$145,0.95,1,1)</f>
        <v>563.50298401390694</v>
      </c>
    </row>
    <row r="168" spans="1:5">
      <c r="A168" s="1">
        <v>22951</v>
      </c>
      <c r="C168">
        <f>_xlfn.FORECAST.ETS(A168,$B$2:$B$145,$A$2:$A$145,1,1)</f>
        <v>453.67285136398618</v>
      </c>
      <c r="D168" s="2">
        <f>C168-_xlfn.FORECAST.ETS.CONFINT(A168,$B$2:$B$145,$A$2:$A$145,0.95,1,1)</f>
        <v>413.2744156360211</v>
      </c>
      <c r="E168" s="2">
        <f>C168+_xlfn.FORECAST.ETS.CONFINT(A168,$B$2:$B$145,$A$2:$A$145,0.95,1,1)</f>
        <v>494.07128709195126</v>
      </c>
    </row>
    <row r="169" spans="1:5">
      <c r="A169" s="1">
        <v>22981</v>
      </c>
      <c r="C169">
        <f>_xlfn.FORECAST.ETS(A169,$B$2:$B$145,$A$2:$A$145,1,1)</f>
        <v>496.84015540214375</v>
      </c>
      <c r="D169" s="2">
        <f>C169-_xlfn.FORECAST.ETS.CONFINT(A169,$B$2:$B$145,$A$2:$A$145,0.95,1,1)</f>
        <v>456.30814116549078</v>
      </c>
      <c r="E169" s="2">
        <f>C169+_xlfn.FORECAST.ETS.CONFINT(A169,$B$2:$B$145,$A$2:$A$145,0.95,1,1)</f>
        <v>537.37216963879678</v>
      </c>
    </row>
    <row r="170" spans="1:5">
      <c r="A170" s="1">
        <v>23012</v>
      </c>
      <c r="C170">
        <f>_xlfn.FORECAST.ETS(A170,$B$2:$B$145,$A$2:$A$145,1,1)</f>
        <v>518.64061231425023</v>
      </c>
      <c r="D170" s="2">
        <f>C170-_xlfn.FORECAST.ETS.CONFINT(A170,$B$2:$B$145,$A$2:$A$145,0.95,1,1)</f>
        <v>469.74632544687665</v>
      </c>
      <c r="E170" s="2">
        <f>C170+_xlfn.FORECAST.ETS.CONFINT(A170,$B$2:$B$145,$A$2:$A$145,0.95,1,1)</f>
        <v>567.53489918162381</v>
      </c>
    </row>
    <row r="171" spans="1:5">
      <c r="A171" s="1">
        <v>23043</v>
      </c>
      <c r="C171">
        <f>_xlfn.FORECAST.ETS(A171,$B$2:$B$145,$A$2:$A$145,1,1)</f>
        <v>492.65465089460656</v>
      </c>
      <c r="D171" s="2">
        <f>C171-_xlfn.FORECAST.ETS.CONFINT(A171,$B$2:$B$145,$A$2:$A$145,0.95,1,1)</f>
        <v>443.64632222963684</v>
      </c>
      <c r="E171" s="2">
        <f>C171+_xlfn.FORECAST.ETS.CONFINT(A171,$B$2:$B$145,$A$2:$A$145,0.95,1,1)</f>
        <v>541.66297955957634</v>
      </c>
    </row>
    <row r="172" spans="1:5">
      <c r="A172" s="1">
        <v>23071</v>
      </c>
      <c r="C172">
        <f>_xlfn.FORECAST.ETS(A172,$B$2:$B$145,$A$2:$A$145,1,1)</f>
        <v>524.09101078625997</v>
      </c>
      <c r="D172" s="2">
        <f>C172-_xlfn.FORECAST.ETS.CONFINT(A172,$B$2:$B$145,$A$2:$A$145,0.95,1,1)</f>
        <v>474.96707951847583</v>
      </c>
      <c r="E172" s="2">
        <f>C172+_xlfn.FORECAST.ETS.CONFINT(A172,$B$2:$B$145,$A$2:$A$145,0.95,1,1)</f>
        <v>573.21494205404417</v>
      </c>
    </row>
    <row r="173" spans="1:5">
      <c r="A173" s="1">
        <v>23102</v>
      </c>
      <c r="C173">
        <f>_xlfn.FORECAST.ETS(A173,$B$2:$B$145,$A$2:$A$145,1,1)</f>
        <v>563.73753778885498</v>
      </c>
      <c r="D173" s="2">
        <f>C173-_xlfn.FORECAST.ETS.CONFINT(A173,$B$2:$B$145,$A$2:$A$145,0.95,1,1)</f>
        <v>514.49643959443381</v>
      </c>
      <c r="E173" s="2">
        <f>C173+_xlfn.FORECAST.ETS.CONFINT(A173,$B$2:$B$145,$A$2:$A$145,0.95,1,1)</f>
        <v>612.97863598327615</v>
      </c>
    </row>
    <row r="174" spans="1:5">
      <c r="A174" s="1">
        <v>23132</v>
      </c>
      <c r="C174">
        <f>_xlfn.FORECAST.ETS(A174,$B$2:$B$145,$A$2:$A$145,1,1)</f>
        <v>573.7227555268737</v>
      </c>
      <c r="D174" s="2">
        <f>C174-_xlfn.FORECAST.ETS.CONFINT(A174,$B$2:$B$145,$A$2:$A$145,0.95,1,1)</f>
        <v>524.36292274530524</v>
      </c>
      <c r="E174" s="2">
        <f>C174+_xlfn.FORECAST.ETS.CONFINT(A174,$B$2:$B$145,$A$2:$A$145,0.95,1,1)</f>
        <v>623.08258830844215</v>
      </c>
    </row>
    <row r="175" spans="1:5">
      <c r="A175" s="1">
        <v>23163</v>
      </c>
      <c r="C175">
        <f>_xlfn.FORECAST.ETS(A175,$B$2:$B$145,$A$2:$A$145,1,1)</f>
        <v>634.67658317673681</v>
      </c>
      <c r="D175" s="2">
        <f>C175-_xlfn.FORECAST.ETS.CONFINT(A175,$B$2:$B$145,$A$2:$A$145,0.95,1,1)</f>
        <v>585.19644499164224</v>
      </c>
      <c r="E175" s="2">
        <f>C175+_xlfn.FORECAST.ETS.CONFINT(A175,$B$2:$B$145,$A$2:$A$145,0.95,1,1)</f>
        <v>684.15672136183139</v>
      </c>
    </row>
    <row r="176" spans="1:5">
      <c r="A176" s="1">
        <v>23193</v>
      </c>
      <c r="C176">
        <f>_xlfn.FORECAST.ETS(A176,$B$2:$B$145,$A$2:$A$145,1,1)</f>
        <v>718.50612522233223</v>
      </c>
      <c r="D176" s="2">
        <f>C176-_xlfn.FORECAST.ETS.CONFINT(A176,$B$2:$B$145,$A$2:$A$145,0.95,1,1)</f>
        <v>668.90410784111759</v>
      </c>
      <c r="E176" s="2">
        <f>C176+_xlfn.FORECAST.ETS.CONFINT(A176,$B$2:$B$145,$A$2:$A$145,0.95,1,1)</f>
        <v>768.10814260354687</v>
      </c>
    </row>
    <row r="177" spans="1:5">
      <c r="A177" s="1">
        <v>23224</v>
      </c>
      <c r="C177">
        <f>_xlfn.FORECAST.ETS(A177,$B$2:$B$145,$A$2:$A$145,1,1)</f>
        <v>702.1881601959609</v>
      </c>
      <c r="D177" s="2">
        <f>C177-_xlfn.FORECAST.ETS.CONFINT(A177,$B$2:$B$145,$A$2:$A$145,0.95,1,1)</f>
        <v>652.46268702823761</v>
      </c>
      <c r="E177" s="2">
        <f>C177+_xlfn.FORECAST.ETS.CONFINT(A177,$B$2:$B$145,$A$2:$A$145,0.95,1,1)</f>
        <v>751.9136333636842</v>
      </c>
    </row>
    <row r="178" spans="1:5">
      <c r="A178" s="1">
        <v>23255</v>
      </c>
      <c r="C178">
        <f>_xlfn.FORECAST.ETS(A178,$B$2:$B$145,$A$2:$A$145,1,1)</f>
        <v>603.88647870807881</v>
      </c>
      <c r="D178" s="2">
        <f>C178-_xlfn.FORECAST.ETS.CONFINT(A178,$B$2:$B$145,$A$2:$A$145,0.95,1,1)</f>
        <v>554.0359705427876</v>
      </c>
      <c r="E178" s="2">
        <f>C178+_xlfn.FORECAST.ETS.CONFINT(A178,$B$2:$B$145,$A$2:$A$145,0.95,1,1)</f>
        <v>653.73698687337003</v>
      </c>
    </row>
    <row r="179" spans="1:5">
      <c r="A179" s="1">
        <v>23285</v>
      </c>
      <c r="C179">
        <f>_xlfn.FORECAST.ETS(A179,$B$2:$B$145,$A$2:$A$145,1,1)</f>
        <v>555.65056540814362</v>
      </c>
      <c r="D179" s="2">
        <f>C179-_xlfn.FORECAST.ETS.CONFINT(A179,$B$2:$B$145,$A$2:$A$145,0.95,1,1)</f>
        <v>505.67344058931837</v>
      </c>
      <c r="E179" s="2">
        <f>C179+_xlfn.FORECAST.ETS.CONFINT(A179,$B$2:$B$145,$A$2:$A$145,0.95,1,1)</f>
        <v>605.62769022696887</v>
      </c>
    </row>
    <row r="180" spans="1:5">
      <c r="A180" s="1">
        <v>23316</v>
      </c>
      <c r="C180">
        <f>_xlfn.FORECAST.ETS(A180,$B$2:$B$145,$A$2:$A$145,1,1)</f>
        <v>486.08702073759071</v>
      </c>
      <c r="D180" s="2">
        <f>C180-_xlfn.FORECAST.ETS.CONFINT(A180,$B$2:$B$145,$A$2:$A$145,0.95,1,1)</f>
        <v>435.98169533869964</v>
      </c>
      <c r="E180" s="2">
        <f>C180+_xlfn.FORECAST.ETS.CONFINT(A180,$B$2:$B$145,$A$2:$A$145,0.95,1,1)</f>
        <v>536.19234613648177</v>
      </c>
    </row>
    <row r="181" spans="1:5">
      <c r="A181" s="1">
        <v>23346</v>
      </c>
      <c r="C181">
        <f>_xlfn.FORECAST.ETS(A181,$B$2:$B$145,$A$2:$A$145,1,1)</f>
        <v>529.25432477574827</v>
      </c>
      <c r="D181" s="2">
        <f>C181-_xlfn.FORECAST.ETS.CONFINT(A181,$B$2:$B$145,$A$2:$A$145,0.95,1,1)</f>
        <v>479.01921277255394</v>
      </c>
      <c r="E181" s="2">
        <f>C181+_xlfn.FORECAST.ETS.CONFINT(A181,$B$2:$B$145,$A$2:$A$145,0.95,1,1)</f>
        <v>579.4894367789426</v>
      </c>
    </row>
    <row r="182" spans="1:5">
      <c r="A182" s="1">
        <v>23377</v>
      </c>
      <c r="C182">
        <f>_xlfn.FORECAST.ETS(A182,$B$2:$B$145,$A$2:$A$145,1,1)</f>
        <v>551.05478168785476</v>
      </c>
      <c r="D182" s="2">
        <f>C182-_xlfn.FORECAST.ETS.CONFINT(A182,$B$2:$B$145,$A$2:$A$145,0.95,1,1)</f>
        <v>493.70480046261679</v>
      </c>
      <c r="E182" s="2">
        <f>C182+_xlfn.FORECAST.ETS.CONFINT(A182,$B$2:$B$145,$A$2:$A$145,0.95,1,1)</f>
        <v>608.40476291309278</v>
      </c>
    </row>
    <row r="183" spans="1:5">
      <c r="A183" s="1">
        <v>23408</v>
      </c>
      <c r="C183">
        <f>_xlfn.FORECAST.ETS(A183,$B$2:$B$145,$A$2:$A$145,1,1)</f>
        <v>525.06882026821108</v>
      </c>
      <c r="D183" s="2">
        <f>C183-_xlfn.FORECAST.ETS.CONFINT(A183,$B$2:$B$145,$A$2:$A$145,0.95,1,1)</f>
        <v>467.60203062862081</v>
      </c>
      <c r="E183" s="2">
        <f>C183+_xlfn.FORECAST.ETS.CONFINT(A183,$B$2:$B$145,$A$2:$A$145,0.95,1,1)</f>
        <v>582.53560990780136</v>
      </c>
    </row>
    <row r="184" spans="1:5">
      <c r="A184" s="1">
        <v>23437</v>
      </c>
      <c r="C184">
        <f>_xlfn.FORECAST.ETS(A184,$B$2:$B$145,$A$2:$A$145,1,1)</f>
        <v>556.50518015986449</v>
      </c>
      <c r="D184" s="2">
        <f>C184-_xlfn.FORECAST.ETS.CONFINT(A184,$B$2:$B$145,$A$2:$A$145,0.95,1,1)</f>
        <v>498.92011282244317</v>
      </c>
      <c r="E184" s="2">
        <f>C184+_xlfn.FORECAST.ETS.CONFINT(A184,$B$2:$B$145,$A$2:$A$145,0.95,1,1)</f>
        <v>614.09024749728587</v>
      </c>
    </row>
    <row r="185" spans="1:5">
      <c r="A185" s="1">
        <v>23468</v>
      </c>
      <c r="C185">
        <f>_xlfn.FORECAST.ETS(A185,$B$2:$B$145,$A$2:$A$145,1,1)</f>
        <v>596.1517071624595</v>
      </c>
      <c r="D185" s="2">
        <f>C185-_xlfn.FORECAST.ETS.CONFINT(A185,$B$2:$B$145,$A$2:$A$145,0.95,1,1)</f>
        <v>538.44688949549868</v>
      </c>
      <c r="E185" s="2">
        <f>C185+_xlfn.FORECAST.ETS.CONFINT(A185,$B$2:$B$145,$A$2:$A$145,0.95,1,1)</f>
        <v>653.85652482942032</v>
      </c>
    </row>
    <row r="186" spans="1:5">
      <c r="A186" s="1">
        <v>23498</v>
      </c>
      <c r="C186">
        <f>_xlfn.FORECAST.ETS(A186,$B$2:$B$145,$A$2:$A$145,1,1)</f>
        <v>606.13692490047811</v>
      </c>
      <c r="D186" s="2">
        <f>C186-_xlfn.FORECAST.ETS.CONFINT(A186,$B$2:$B$145,$A$2:$A$145,0.95,1,1)</f>
        <v>548.31088106411312</v>
      </c>
      <c r="E186" s="2">
        <f>C186+_xlfn.FORECAST.ETS.CONFINT(A186,$B$2:$B$145,$A$2:$A$145,0.95,1,1)</f>
        <v>663.9629687368431</v>
      </c>
    </row>
    <row r="187" spans="1:5">
      <c r="A187" s="1">
        <v>23529</v>
      </c>
      <c r="C187">
        <f>_xlfn.FORECAST.ETS(A187,$B$2:$B$145,$A$2:$A$145,1,1)</f>
        <v>667.09075255034134</v>
      </c>
      <c r="D187" s="2">
        <f>C187-_xlfn.FORECAST.ETS.CONFINT(A187,$B$2:$B$145,$A$2:$A$145,0.95,1,1)</f>
        <v>609.14200363599355</v>
      </c>
      <c r="E187" s="2">
        <f>C187+_xlfn.FORECAST.ETS.CONFINT(A187,$B$2:$B$145,$A$2:$A$145,0.95,1,1)</f>
        <v>725.03950146468912</v>
      </c>
    </row>
    <row r="188" spans="1:5">
      <c r="A188" s="1">
        <v>23559</v>
      </c>
      <c r="C188">
        <f>_xlfn.FORECAST.ETS(A188,$B$2:$B$145,$A$2:$A$145,1,1)</f>
        <v>750.92029459593675</v>
      </c>
      <c r="D188" s="2">
        <f>C188-_xlfn.FORECAST.ETS.CONFINT(A188,$B$2:$B$145,$A$2:$A$145,0.95,1,1)</f>
        <v>692.84735876508068</v>
      </c>
      <c r="E188" s="2">
        <f>C188+_xlfn.FORECAST.ETS.CONFINT(A188,$B$2:$B$145,$A$2:$A$145,0.95,1,1)</f>
        <v>808.99323042679282</v>
      </c>
    </row>
    <row r="189" spans="1:5">
      <c r="A189" s="1">
        <v>23590</v>
      </c>
      <c r="C189">
        <f>_xlfn.FORECAST.ETS(A189,$B$2:$B$145,$A$2:$A$145,1,1)</f>
        <v>734.60232956956543</v>
      </c>
      <c r="D189" s="2">
        <f>C189-_xlfn.FORECAST.ETS.CONFINT(A189,$B$2:$B$145,$A$2:$A$145,0.95,1,1)</f>
        <v>676.4037221917788</v>
      </c>
      <c r="E189" s="2">
        <f>C189+_xlfn.FORECAST.ETS.CONFINT(A189,$B$2:$B$145,$A$2:$A$145,0.95,1,1)</f>
        <v>792.80093694735206</v>
      </c>
    </row>
    <row r="190" spans="1:5">
      <c r="A190" s="1">
        <v>23621</v>
      </c>
      <c r="C190">
        <f>_xlfn.FORECAST.ETS(A190,$B$2:$B$145,$A$2:$A$145,1,1)</f>
        <v>636.30064808168333</v>
      </c>
      <c r="D190" s="2">
        <f>C190-_xlfn.FORECAST.ETS.CONFINT(A190,$B$2:$B$145,$A$2:$A$145,0.95,1,1)</f>
        <v>577.97488187193721</v>
      </c>
      <c r="E190" s="2">
        <f>C190+_xlfn.FORECAST.ETS.CONFINT(A190,$B$2:$B$145,$A$2:$A$145,0.95,1,1)</f>
        <v>694.62641429142946</v>
      </c>
    </row>
    <row r="191" spans="1:5">
      <c r="A191" s="1">
        <v>23651</v>
      </c>
      <c r="C191">
        <f>_xlfn.FORECAST.ETS(A191,$B$2:$B$145,$A$2:$A$145,1,1)</f>
        <v>588.06473478174814</v>
      </c>
      <c r="D191" s="2">
        <f>C191-_xlfn.FORECAST.ETS.CONFINT(A191,$B$2:$B$145,$A$2:$A$145,0.95,1,1)</f>
        <v>529.61031993689562</v>
      </c>
      <c r="E191" s="2">
        <f>C191+_xlfn.FORECAST.ETS.CONFINT(A191,$B$2:$B$145,$A$2:$A$145,0.95,1,1)</f>
        <v>646.51914962660067</v>
      </c>
    </row>
    <row r="192" spans="1:5">
      <c r="A192" s="1">
        <v>23682</v>
      </c>
      <c r="C192">
        <f>_xlfn.FORECAST.ETS(A192,$B$2:$B$145,$A$2:$A$145,1,1)</f>
        <v>518.50119011119523</v>
      </c>
      <c r="D192" s="2">
        <f>C192-_xlfn.FORECAST.ETS.CONFINT(A192,$B$2:$B$145,$A$2:$A$145,0.95,1,1)</f>
        <v>459.91663444561942</v>
      </c>
      <c r="E192" s="2">
        <f>C192+_xlfn.FORECAST.ETS.CONFINT(A192,$B$2:$B$145,$A$2:$A$145,0.95,1,1)</f>
        <v>577.08574577677098</v>
      </c>
    </row>
    <row r="193" spans="1:5">
      <c r="A193" s="1">
        <v>23712</v>
      </c>
      <c r="C193">
        <f>_xlfn.FORECAST.ETS(A193,$B$2:$B$145,$A$2:$A$145,1,1)</f>
        <v>561.66849414935268</v>
      </c>
      <c r="D193" s="2">
        <f>C193-_xlfn.FORECAST.ETS.CONFINT(A193,$B$2:$B$145,$A$2:$A$145,0.95,1,1)</f>
        <v>502.95230322973299</v>
      </c>
      <c r="E193" s="2">
        <f>C193+_xlfn.FORECAST.ETS.CONFINT(A193,$B$2:$B$145,$A$2:$A$145,0.95,1,1)</f>
        <v>620.38468506897232</v>
      </c>
    </row>
    <row r="194" spans="1:5">
      <c r="A194" s="1">
        <v>23743</v>
      </c>
      <c r="C194">
        <f>_xlfn.FORECAST.ETS(A194,$B$2:$B$145,$A$2:$A$145,1,1)</f>
        <v>583.46895106145928</v>
      </c>
      <c r="D194" s="2">
        <f>C194-_xlfn.FORECAST.ETS.CONFINT(A194,$B$2:$B$145,$A$2:$A$145,0.95,1,1)</f>
        <v>518.42360152635149</v>
      </c>
      <c r="E194" s="2">
        <f>C194+_xlfn.FORECAST.ETS.CONFINT(A194,$B$2:$B$145,$A$2:$A$145,0.95,1,1)</f>
        <v>648.51430059656707</v>
      </c>
    </row>
    <row r="195" spans="1:5">
      <c r="A195" s="1">
        <v>23774</v>
      </c>
      <c r="C195">
        <f>_xlfn.FORECAST.ETS(A195,$B$2:$B$145,$A$2:$A$145,1,1)</f>
        <v>557.48298964181561</v>
      </c>
      <c r="D195" s="2">
        <f>C195-_xlfn.FORECAST.ETS.CONFINT(A195,$B$2:$B$145,$A$2:$A$145,0.95,1,1)</f>
        <v>492.31580903016282</v>
      </c>
      <c r="E195" s="2">
        <f>C195+_xlfn.FORECAST.ETS.CONFINT(A195,$B$2:$B$145,$A$2:$A$145,0.95,1,1)</f>
        <v>622.65017025346833</v>
      </c>
    </row>
    <row r="196" spans="1:5">
      <c r="A196" s="1">
        <v>23802</v>
      </c>
      <c r="C196">
        <f>_xlfn.FORECAST.ETS(A196,$B$2:$B$145,$A$2:$A$145,1,1)</f>
        <v>588.91934953346902</v>
      </c>
      <c r="D196" s="2">
        <f>C196-_xlfn.FORECAST.ETS.CONFINT(A196,$B$2:$B$145,$A$2:$A$145,0.95,1,1)</f>
        <v>523.62892898915868</v>
      </c>
      <c r="E196" s="2">
        <f>C196+_xlfn.FORECAST.ETS.CONFINT(A196,$B$2:$B$145,$A$2:$A$145,0.95,1,1)</f>
        <v>654.20977007777935</v>
      </c>
    </row>
    <row r="197" spans="1:5">
      <c r="A197" s="1">
        <v>23833</v>
      </c>
      <c r="C197">
        <f>_xlfn.FORECAST.ETS(A197,$B$2:$B$145,$A$2:$A$145,1,1)</f>
        <v>628.56587653606402</v>
      </c>
      <c r="D197" s="2">
        <f>C197-_xlfn.FORECAST.ETS.CONFINT(A197,$B$2:$B$145,$A$2:$A$145,0.95,1,1)</f>
        <v>563.15080424223788</v>
      </c>
      <c r="E197" s="2">
        <f>C197+_xlfn.FORECAST.ETS.CONFINT(A197,$B$2:$B$145,$A$2:$A$145,0.95,1,1)</f>
        <v>693.98094882989017</v>
      </c>
    </row>
    <row r="198" spans="1:5">
      <c r="A198" s="1">
        <v>23863</v>
      </c>
      <c r="C198">
        <f>_xlfn.FORECAST.ETS(A198,$B$2:$B$145,$A$2:$A$145,1,1)</f>
        <v>638.55109427408263</v>
      </c>
      <c r="D198" s="2">
        <f>C198-_xlfn.FORECAST.ETS.CONFINT(A198,$B$2:$B$145,$A$2:$A$145,0.95,1,1)</f>
        <v>573.00995556676924</v>
      </c>
      <c r="E198" s="2">
        <f>C198+_xlfn.FORECAST.ETS.CONFINT(A198,$B$2:$B$145,$A$2:$A$145,0.95,1,1)</f>
        <v>704.09223298139602</v>
      </c>
    </row>
    <row r="199" spans="1:5">
      <c r="A199" s="1">
        <v>23894</v>
      </c>
      <c r="C199">
        <f>_xlfn.FORECAST.ETS(A199,$B$2:$B$145,$A$2:$A$145,1,1)</f>
        <v>699.50492192394586</v>
      </c>
      <c r="D199" s="2">
        <f>C199-_xlfn.FORECAST.ETS.CONFINT(A199,$B$2:$B$145,$A$2:$A$145,0.95,1,1)</f>
        <v>633.83629940522644</v>
      </c>
      <c r="E199" s="2">
        <f>C199+_xlfn.FORECAST.ETS.CONFINT(A199,$B$2:$B$145,$A$2:$A$145,0.95,1,1)</f>
        <v>765.17354444266527</v>
      </c>
    </row>
    <row r="200" spans="1:5">
      <c r="A200" s="1">
        <v>23924</v>
      </c>
      <c r="C200">
        <f>_xlfn.FORECAST.ETS(A200,$B$2:$B$145,$A$2:$A$145,1,1)</f>
        <v>783.33446396954116</v>
      </c>
      <c r="D200" s="2">
        <f>C200-_xlfn.FORECAST.ETS.CONFINT(A200,$B$2:$B$145,$A$2:$A$145,0.95,1,1)</f>
        <v>717.53693762022044</v>
      </c>
      <c r="E200" s="2">
        <f>C200+_xlfn.FORECAST.ETS.CONFINT(A200,$B$2:$B$145,$A$2:$A$145,0.95,1,1)</f>
        <v>849.13199031886188</v>
      </c>
    </row>
    <row r="201" spans="1:5">
      <c r="A201" s="1">
        <v>23955</v>
      </c>
      <c r="C201">
        <f>_xlfn.FORECAST.ETS(A201,$B$2:$B$145,$A$2:$A$145,1,1)</f>
        <v>767.01649894316995</v>
      </c>
      <c r="D201" s="2">
        <f>C201-_xlfn.FORECAST.ETS.CONFINT(A201,$B$2:$B$145,$A$2:$A$145,0.95,1,1)</f>
        <v>701.08864623492138</v>
      </c>
      <c r="E201" s="2">
        <f>C201+_xlfn.FORECAST.ETS.CONFINT(A201,$B$2:$B$145,$A$2:$A$145,0.95,1,1)</f>
        <v>832.94435165141851</v>
      </c>
    </row>
    <row r="202" spans="1:5">
      <c r="A202" s="1">
        <v>23986</v>
      </c>
      <c r="C202">
        <f>_xlfn.FORECAST.ETS(A202,$B$2:$B$145,$A$2:$A$145,1,1)</f>
        <v>668.71481745528786</v>
      </c>
      <c r="D202" s="2">
        <f>C202-_xlfn.FORECAST.ETS.CONFINT(A202,$B$2:$B$145,$A$2:$A$145,0.95,1,1)</f>
        <v>602.65521346224455</v>
      </c>
      <c r="E202" s="2">
        <f>C202+_xlfn.FORECAST.ETS.CONFINT(A202,$B$2:$B$145,$A$2:$A$145,0.95,1,1)</f>
        <v>734.77442144833117</v>
      </c>
    </row>
    <row r="203" spans="1:5">
      <c r="A203" s="1">
        <v>24016</v>
      </c>
      <c r="C203">
        <f>_xlfn.FORECAST.ETS(A203,$B$2:$B$145,$A$2:$A$145,1,1)</f>
        <v>620.47890415535267</v>
      </c>
      <c r="D203" s="2">
        <f>C203-_xlfn.FORECAST.ETS.CONFINT(A203,$B$2:$B$145,$A$2:$A$145,0.95,1,1)</f>
        <v>554.28612166511516</v>
      </c>
      <c r="E203" s="2">
        <f>C203+_xlfn.FORECAST.ETS.CONFINT(A203,$B$2:$B$145,$A$2:$A$145,0.95,1,1)</f>
        <v>686.67168664559017</v>
      </c>
    </row>
    <row r="204" spans="1:5">
      <c r="A204" s="1">
        <v>24047</v>
      </c>
      <c r="C204">
        <f>_xlfn.FORECAST.ETS(A204,$B$2:$B$145,$A$2:$A$145,1,1)</f>
        <v>550.91535948479975</v>
      </c>
      <c r="D204" s="2">
        <f>C204-_xlfn.FORECAST.ETS.CONFINT(A204,$B$2:$B$145,$A$2:$A$145,0.95,1,1)</f>
        <v>484.5879691088337</v>
      </c>
      <c r="E204" s="2">
        <f>C204+_xlfn.FORECAST.ETS.CONFINT(A204,$B$2:$B$145,$A$2:$A$145,0.95,1,1)</f>
        <v>617.2427498607658</v>
      </c>
    </row>
    <row r="205" spans="1:5">
      <c r="A205" s="1">
        <v>24077</v>
      </c>
      <c r="C205">
        <f>_xlfn.FORECAST.ETS(A205,$B$2:$B$145,$A$2:$A$145,1,1)</f>
        <v>594.0826635229572</v>
      </c>
      <c r="D205" s="2">
        <f>C205-_xlfn.FORECAST.ETS.CONFINT(A205,$B$2:$B$145,$A$2:$A$145,0.95,1,1)</f>
        <v>527.61923380635142</v>
      </c>
      <c r="E205" s="2">
        <f>C205+_xlfn.FORECAST.ETS.CONFINT(A205,$B$2:$B$145,$A$2:$A$145,0.95,1,1)</f>
        <v>660.54609323956299</v>
      </c>
    </row>
    <row r="206" spans="1:5">
      <c r="A206" s="1">
        <v>24108</v>
      </c>
      <c r="C206">
        <f>_xlfn.FORECAST.ETS(A206,$B$2:$B$145,$A$2:$A$145,1,1)</f>
        <v>615.8831204350638</v>
      </c>
      <c r="D206" s="2">
        <f>C206-_xlfn.FORECAST.ETS.CONFINT(A206,$B$2:$B$145,$A$2:$A$145,0.95,1,1)</f>
        <v>543.64218844838933</v>
      </c>
      <c r="E206" s="2">
        <f>C206+_xlfn.FORECAST.ETS.CONFINT(A206,$B$2:$B$145,$A$2:$A$145,0.95,1,1)</f>
        <v>688.12405242173827</v>
      </c>
    </row>
    <row r="207" spans="1:5">
      <c r="A207" s="1">
        <v>24139</v>
      </c>
      <c r="C207">
        <f>_xlfn.FORECAST.ETS(A207,$B$2:$B$145,$A$2:$A$145,1,1)</f>
        <v>589.89715901542002</v>
      </c>
      <c r="D207" s="2">
        <f>C207-_xlfn.FORECAST.ETS.CONFINT(A207,$B$2:$B$145,$A$2:$A$145,0.95,1,1)</f>
        <v>517.528143905962</v>
      </c>
      <c r="E207" s="2">
        <f>C207+_xlfn.FORECAST.ETS.CONFINT(A207,$B$2:$B$145,$A$2:$A$145,0.95,1,1)</f>
        <v>662.26617412487803</v>
      </c>
    </row>
    <row r="208" spans="1:5">
      <c r="A208" s="1">
        <v>24167</v>
      </c>
      <c r="C208">
        <f>_xlfn.FORECAST.ETS(A208,$B$2:$B$145,$A$2:$A$145,1,1)</f>
        <v>621.33351890707354</v>
      </c>
      <c r="D208" s="2">
        <f>C208-_xlfn.FORECAST.ETS.CONFINT(A208,$B$2:$B$145,$A$2:$A$145,0.95,1,1)</f>
        <v>548.83505517023741</v>
      </c>
      <c r="E208" s="2">
        <f>C208+_xlfn.FORECAST.ETS.CONFINT(A208,$B$2:$B$145,$A$2:$A$145,0.95,1,1)</f>
        <v>693.83198264390967</v>
      </c>
    </row>
    <row r="209" spans="1:5">
      <c r="A209" s="1">
        <v>24198</v>
      </c>
      <c r="C209">
        <f>_xlfn.FORECAST.ETS(A209,$B$2:$B$145,$A$2:$A$145,1,1)</f>
        <v>660.98004590966855</v>
      </c>
      <c r="D209" s="2">
        <f>C209-_xlfn.FORECAST.ETS.CONFINT(A209,$B$2:$B$145,$A$2:$A$145,0.95,1,1)</f>
        <v>588.3507655037107</v>
      </c>
      <c r="E209" s="2">
        <f>C209+_xlfn.FORECAST.ETS.CONFINT(A209,$B$2:$B$145,$A$2:$A$145,0.95,1,1)</f>
        <v>733.60932631562639</v>
      </c>
    </row>
    <row r="210" spans="1:5">
      <c r="A210" s="1">
        <v>24228</v>
      </c>
      <c r="C210">
        <f>_xlfn.FORECAST.ETS(A210,$B$2:$B$145,$A$2:$A$145,1,1)</f>
        <v>670.96526364768715</v>
      </c>
      <c r="D210" s="2">
        <f>C210-_xlfn.FORECAST.ETS.CONFINT(A210,$B$2:$B$145,$A$2:$A$145,0.95,1,1)</f>
        <v>598.20379608903079</v>
      </c>
      <c r="E210" s="2">
        <f>C210+_xlfn.FORECAST.ETS.CONFINT(A210,$B$2:$B$145,$A$2:$A$145,0.95,1,1)</f>
        <v>743.72673120634352</v>
      </c>
    </row>
    <row r="211" spans="1:5">
      <c r="A211" s="1">
        <v>24259</v>
      </c>
      <c r="C211">
        <f>_xlfn.FORECAST.ETS(A211,$B$2:$B$145,$A$2:$A$145,1,1)</f>
        <v>731.91909129755038</v>
      </c>
      <c r="D211" s="2">
        <f>C211-_xlfn.FORECAST.ETS.CONFINT(A211,$B$2:$B$145,$A$2:$A$145,0.95,1,1)</f>
        <v>659.02406375570376</v>
      </c>
      <c r="E211" s="2">
        <f>C211+_xlfn.FORECAST.ETS.CONFINT(A211,$B$2:$B$145,$A$2:$A$145,0.95,1,1)</f>
        <v>804.814118839397</v>
      </c>
    </row>
    <row r="212" spans="1:5">
      <c r="A212" s="1">
        <v>24289</v>
      </c>
      <c r="C212">
        <f>_xlfn.FORECAST.ETS(A212,$B$2:$B$145,$A$2:$A$145,1,1)</f>
        <v>815.74863334314568</v>
      </c>
      <c r="D212" s="2">
        <f>C212-_xlfn.FORECAST.ETS.CONFINT(A212,$B$2:$B$145,$A$2:$A$145,0.95,1,1)</f>
        <v>742.71867073520298</v>
      </c>
      <c r="E212" s="2">
        <f>C212+_xlfn.FORECAST.ETS.CONFINT(A212,$B$2:$B$145,$A$2:$A$145,0.95,1,1)</f>
        <v>888.77859595108839</v>
      </c>
    </row>
    <row r="213" spans="1:5">
      <c r="A213" s="1">
        <v>24320</v>
      </c>
      <c r="C213">
        <f>_xlfn.FORECAST.ETS(A213,$B$2:$B$145,$A$2:$A$145,1,1)</f>
        <v>799.43066831677447</v>
      </c>
      <c r="D213" s="2">
        <f>C213-_xlfn.FORECAST.ETS.CONFINT(A213,$B$2:$B$145,$A$2:$A$145,0.95,1,1)</f>
        <v>726.26439340147647</v>
      </c>
      <c r="E213" s="2">
        <f>C213+_xlfn.FORECAST.ETS.CONFINT(A213,$B$2:$B$145,$A$2:$A$145,0.95,1,1)</f>
        <v>872.59694323207248</v>
      </c>
    </row>
    <row r="214" spans="1:5">
      <c r="A214" s="1">
        <v>24351</v>
      </c>
      <c r="C214">
        <f>_xlfn.FORECAST.ETS(A214,$B$2:$B$145,$A$2:$A$145,1,1)</f>
        <v>701.12898682889227</v>
      </c>
      <c r="D214" s="2">
        <f>C214-_xlfn.FORECAST.ETS.CONFINT(A214,$B$2:$B$145,$A$2:$A$145,0.95,1,1)</f>
        <v>627.82502030022681</v>
      </c>
      <c r="E214" s="2">
        <f>C214+_xlfn.FORECAST.ETS.CONFINT(A214,$B$2:$B$145,$A$2:$A$145,0.95,1,1)</f>
        <v>774.43295335755772</v>
      </c>
    </row>
    <row r="215" spans="1:5">
      <c r="A215" s="1">
        <v>24381</v>
      </c>
      <c r="C215">
        <f>_xlfn.FORECAST.ETS(A215,$B$2:$B$145,$A$2:$A$145,1,1)</f>
        <v>652.89307352895719</v>
      </c>
      <c r="D215" s="2">
        <f>C215-_xlfn.FORECAST.ETS.CONFINT(A215,$B$2:$B$145,$A$2:$A$145,0.95,1,1)</f>
        <v>579.45003410927859</v>
      </c>
      <c r="E215" s="2">
        <f>C215+_xlfn.FORECAST.ETS.CONFINT(A215,$B$2:$B$145,$A$2:$A$145,0.95,1,1)</f>
        <v>726.33611294863579</v>
      </c>
    </row>
    <row r="216" spans="1:5">
      <c r="A216" s="1">
        <v>24412</v>
      </c>
      <c r="C216">
        <f>_xlfn.FORECAST.ETS(A216,$B$2:$B$145,$A$2:$A$145,1,1)</f>
        <v>583.32952885840427</v>
      </c>
      <c r="D216" s="2">
        <f>C216-_xlfn.FORECAST.ETS.CONFINT(A216,$B$2:$B$145,$A$2:$A$145,0.95,1,1)</f>
        <v>509.74603339105101</v>
      </c>
      <c r="E216" s="2">
        <f>C216+_xlfn.FORECAST.ETS.CONFINT(A216,$B$2:$B$145,$A$2:$A$145,0.95,1,1)</f>
        <v>656.91302432575753</v>
      </c>
    </row>
    <row r="217" spans="1:5">
      <c r="A217" s="1">
        <v>24442</v>
      </c>
      <c r="C217">
        <f>_xlfn.FORECAST.ETS(A217,$B$2:$B$145,$A$2:$A$145,1,1)</f>
        <v>626.49683289656173</v>
      </c>
      <c r="D217" s="2">
        <f>C217-_xlfn.FORECAST.ETS.CONFINT(A217,$B$2:$B$145,$A$2:$A$145,0.95,1,1)</f>
        <v>552.77149643795292</v>
      </c>
      <c r="E217" s="2">
        <f>C217+_xlfn.FORECAST.ETS.CONFINT(A217,$B$2:$B$145,$A$2:$A$145,0.95,1,1)</f>
        <v>700.22216935517054</v>
      </c>
    </row>
    <row r="218" spans="1:5">
      <c r="A218" s="1">
        <v>24473</v>
      </c>
      <c r="C218">
        <f>_xlfn.FORECAST.ETS(A218,$B$2:$B$145,$A$2:$A$145,1,1)</f>
        <v>648.29728980866832</v>
      </c>
      <c r="D218" s="2">
        <f>C218-_xlfn.FORECAST.ETS.CONFINT(A218,$B$2:$B$145,$A$2:$A$145,0.95,1,1)</f>
        <v>569.20838958734294</v>
      </c>
      <c r="E218" s="2">
        <f>C218+_xlfn.FORECAST.ETS.CONFINT(A218,$B$2:$B$145,$A$2:$A$145,0.95,1,1)</f>
        <v>727.38619002999371</v>
      </c>
    </row>
    <row r="219" spans="1:5">
      <c r="A219" s="1">
        <v>24504</v>
      </c>
      <c r="C219">
        <f>_xlfn.FORECAST.ETS(A219,$B$2:$B$145,$A$2:$A$145,1,1)</f>
        <v>622.31132838902454</v>
      </c>
      <c r="D219" s="2">
        <f>C219-_xlfn.FORECAST.ETS.CONFINT(A219,$B$2:$B$145,$A$2:$A$145,0.95,1,1)</f>
        <v>543.08734094954264</v>
      </c>
      <c r="E219" s="2">
        <f>C219+_xlfn.FORECAST.ETS.CONFINT(A219,$B$2:$B$145,$A$2:$A$145,0.95,1,1)</f>
        <v>701.53531582850644</v>
      </c>
    </row>
    <row r="220" spans="1:5">
      <c r="A220" s="1">
        <v>24532</v>
      </c>
      <c r="C220">
        <f>_xlfn.FORECAST.ETS(A220,$B$2:$B$145,$A$2:$A$145,1,1)</f>
        <v>653.74768828067806</v>
      </c>
      <c r="D220" s="2">
        <f>C220-_xlfn.FORECAST.ETS.CONFINT(A220,$B$2:$B$145,$A$2:$A$145,0.95,1,1)</f>
        <v>574.38728136698217</v>
      </c>
      <c r="E220" s="2">
        <f>C220+_xlfn.FORECAST.ETS.CONFINT(A220,$B$2:$B$145,$A$2:$A$145,0.95,1,1)</f>
        <v>733.10809519437396</v>
      </c>
    </row>
    <row r="221" spans="1:5">
      <c r="A221" s="1">
        <v>24563</v>
      </c>
      <c r="C221">
        <f>_xlfn.FORECAST.ETS(A221,$B$2:$B$145,$A$2:$A$145,1,1)</f>
        <v>693.39421528327296</v>
      </c>
      <c r="D221" s="2">
        <f>C221-_xlfn.FORECAST.ETS.CONFINT(A221,$B$2:$B$145,$A$2:$A$145,0.95,1,1)</f>
        <v>613.89605450941508</v>
      </c>
      <c r="E221" s="2">
        <f>C221+_xlfn.FORECAST.ETS.CONFINT(A221,$B$2:$B$145,$A$2:$A$145,0.95,1,1)</f>
        <v>772.89237605713083</v>
      </c>
    </row>
    <row r="222" spans="1:5">
      <c r="A222" s="1">
        <v>24593</v>
      </c>
      <c r="C222">
        <f>_xlfn.FORECAST.ETS(A222,$B$2:$B$145,$A$2:$A$145,1,1)</f>
        <v>703.37943302129167</v>
      </c>
      <c r="D222" s="2">
        <f>C222-_xlfn.FORECAST.ETS.CONFINT(A222,$B$2:$B$145,$A$2:$A$145,0.95,1,1)</f>
        <v>623.74218195317519</v>
      </c>
      <c r="E222" s="2">
        <f>C222+_xlfn.FORECAST.ETS.CONFINT(A222,$B$2:$B$145,$A$2:$A$145,0.95,1,1)</f>
        <v>783.01668408940816</v>
      </c>
    </row>
    <row r="223" spans="1:5">
      <c r="A223" s="1">
        <v>24624</v>
      </c>
      <c r="C223">
        <f>_xlfn.FORECAST.ETS(A223,$B$2:$B$145,$A$2:$A$145,1,1)</f>
        <v>764.3332606711549</v>
      </c>
      <c r="D223" s="2">
        <f>C223-_xlfn.FORECAST.ETS.CONFINT(A223,$B$2:$B$145,$A$2:$A$145,0.95,1,1)</f>
        <v>684.55558090791317</v>
      </c>
      <c r="E223" s="2">
        <f>C223+_xlfn.FORECAST.ETS.CONFINT(A223,$B$2:$B$145,$A$2:$A$145,0.95,1,1)</f>
        <v>844.11094043439664</v>
      </c>
    </row>
    <row r="224" spans="1:5">
      <c r="A224" s="1">
        <v>24654</v>
      </c>
      <c r="C224">
        <f>_xlfn.FORECAST.ETS(A224,$B$2:$B$145,$A$2:$A$145,1,1)</f>
        <v>848.16280271675021</v>
      </c>
      <c r="D224" s="2">
        <f>C224-_xlfn.FORECAST.ETS.CONFINT(A224,$B$2:$B$145,$A$2:$A$145,0.95,1,1)</f>
        <v>768.24335397174639</v>
      </c>
      <c r="E224" s="2">
        <f>C224+_xlfn.FORECAST.ETS.CONFINT(A224,$B$2:$B$145,$A$2:$A$145,0.95,1,1)</f>
        <v>928.08225146175403</v>
      </c>
    </row>
    <row r="225" spans="1:5">
      <c r="A225" s="1">
        <v>24685</v>
      </c>
      <c r="C225">
        <f>_xlfn.FORECAST.ETS(A225,$B$2:$B$145,$A$2:$A$145,1,1)</f>
        <v>831.84483769037888</v>
      </c>
      <c r="D225" s="2">
        <f>C225-_xlfn.FORECAST.ETS.CONFINT(A225,$B$2:$B$145,$A$2:$A$145,0.95,1,1)</f>
        <v>751.78227787181072</v>
      </c>
      <c r="E225" s="2">
        <f>C225+_xlfn.FORECAST.ETS.CONFINT(A225,$B$2:$B$145,$A$2:$A$145,0.95,1,1)</f>
        <v>911.90739750894704</v>
      </c>
    </row>
    <row r="226" spans="1:5">
      <c r="A226" s="1">
        <v>24716</v>
      </c>
      <c r="C226">
        <f>_xlfn.FORECAST.ETS(A226,$B$2:$B$145,$A$2:$A$145,1,1)</f>
        <v>733.54315620249679</v>
      </c>
      <c r="D226" s="2">
        <f>C226-_xlfn.FORECAST.ETS.CONFINT(A226,$B$2:$B$145,$A$2:$A$145,0.95,1,1)</f>
        <v>653.33614149359096</v>
      </c>
      <c r="E226" s="2">
        <f>C226+_xlfn.FORECAST.ETS.CONFINT(A226,$B$2:$B$145,$A$2:$A$145,0.95,1,1)</f>
        <v>813.75017091140262</v>
      </c>
    </row>
    <row r="227" spans="1:5">
      <c r="A227" s="1">
        <v>24746</v>
      </c>
      <c r="C227">
        <f>_xlfn.FORECAST.ETS(A227,$B$2:$B$145,$A$2:$A$145,1,1)</f>
        <v>685.30724290256171</v>
      </c>
      <c r="D227" s="2">
        <f>C227-_xlfn.FORECAST.ETS.CONFINT(A227,$B$2:$B$145,$A$2:$A$145,0.95,1,1)</f>
        <v>604.95442784134229</v>
      </c>
      <c r="E227" s="2">
        <f>C227+_xlfn.FORECAST.ETS.CONFINT(A227,$B$2:$B$145,$A$2:$A$145,0.95,1,1)</f>
        <v>765.66005796378113</v>
      </c>
    </row>
    <row r="228" spans="1:5">
      <c r="A228" s="1">
        <v>24777</v>
      </c>
      <c r="C228">
        <f>_xlfn.FORECAST.ETS(A228,$B$2:$B$145,$A$2:$A$145,1,1)</f>
        <v>615.74369823200868</v>
      </c>
      <c r="D228" s="2">
        <f>C228-_xlfn.FORECAST.ETS.CONFINT(A228,$B$2:$B$145,$A$2:$A$145,0.95,1,1)</f>
        <v>535.24373579062444</v>
      </c>
      <c r="E228" s="2">
        <f>C228+_xlfn.FORECAST.ETS.CONFINT(A228,$B$2:$B$145,$A$2:$A$145,0.95,1,1)</f>
        <v>696.24366067339292</v>
      </c>
    </row>
    <row r="229" spans="1:5">
      <c r="A229" s="1">
        <v>24807</v>
      </c>
      <c r="C229">
        <f>_xlfn.FORECAST.ETS(A229,$B$2:$B$145,$A$2:$A$145,1,1)</f>
        <v>658.91100227016625</v>
      </c>
      <c r="D229" s="2">
        <f>C229-_xlfn.FORECAST.ETS.CONFINT(A229,$B$2:$B$145,$A$2:$A$145,0.95,1,1)</f>
        <v>578.26254393376291</v>
      </c>
      <c r="E229" s="2">
        <f>C229+_xlfn.FORECAST.ETS.CONFINT(A229,$B$2:$B$145,$A$2:$A$145,0.95,1,1)</f>
        <v>739.55946060656959</v>
      </c>
    </row>
    <row r="230" spans="1:5">
      <c r="A230" s="1">
        <v>24838</v>
      </c>
      <c r="C230">
        <f>_xlfn.FORECAST.ETS(A230,$B$2:$B$145,$A$2:$A$145,1,1)</f>
        <v>680.71145918227285</v>
      </c>
      <c r="D230" s="2">
        <f>C230-_xlfn.FORECAST.ETS.CONFINT(A230,$B$2:$B$145,$A$2:$A$145,0.95,1,1)</f>
        <v>595.02439676852566</v>
      </c>
      <c r="E230" s="2">
        <f>C230+_xlfn.FORECAST.ETS.CONFINT(A230,$B$2:$B$145,$A$2:$A$145,0.95,1,1)</f>
        <v>766.39852159602003</v>
      </c>
    </row>
    <row r="231" spans="1:5">
      <c r="A231" s="1">
        <v>24869</v>
      </c>
      <c r="C231">
        <f>_xlfn.FORECAST.ETS(A231,$B$2:$B$145,$A$2:$A$145,1,1)</f>
        <v>654.72549776262906</v>
      </c>
      <c r="D231" s="2">
        <f>C231-_xlfn.FORECAST.ETS.CONFINT(A231,$B$2:$B$145,$A$2:$A$145,0.95,1,1)</f>
        <v>568.89584985601618</v>
      </c>
      <c r="E231" s="2">
        <f>C231+_xlfn.FORECAST.ETS.CONFINT(A231,$B$2:$B$145,$A$2:$A$145,0.95,1,1)</f>
        <v>740.55514566924194</v>
      </c>
    </row>
    <row r="232" spans="1:5">
      <c r="A232" s="1">
        <v>24898</v>
      </c>
      <c r="C232">
        <f>_xlfn.FORECAST.ETS(A232,$B$2:$B$145,$A$2:$A$145,1,1)</f>
        <v>686.16185765428247</v>
      </c>
      <c r="D232" s="2">
        <f>C232-_xlfn.FORECAST.ETS.CONFINT(A232,$B$2:$B$145,$A$2:$A$145,0.95,1,1)</f>
        <v>600.18831895790379</v>
      </c>
      <c r="E232" s="2">
        <f>C232+_xlfn.FORECAST.ETS.CONFINT(A232,$B$2:$B$145,$A$2:$A$145,0.95,1,1)</f>
        <v>772.13539635066115</v>
      </c>
    </row>
    <row r="233" spans="1:5">
      <c r="A233" s="1">
        <v>24929</v>
      </c>
      <c r="C233">
        <f>_xlfn.FORECAST.ETS(A233,$B$2:$B$145,$A$2:$A$145,1,1)</f>
        <v>725.80838465687748</v>
      </c>
      <c r="D233" s="2">
        <f>C233-_xlfn.FORECAST.ETS.CONFINT(A233,$B$2:$B$145,$A$2:$A$145,0.95,1,1)</f>
        <v>639.68964811929277</v>
      </c>
      <c r="E233" s="2">
        <f>C233+_xlfn.FORECAST.ETS.CONFINT(A233,$B$2:$B$145,$A$2:$A$145,0.95,1,1)</f>
        <v>811.92712119446219</v>
      </c>
    </row>
    <row r="234" spans="1:5">
      <c r="A234" s="1">
        <v>24959</v>
      </c>
      <c r="C234">
        <f>_xlfn.FORECAST.ETS(A234,$B$2:$B$145,$A$2:$A$145,1,1)</f>
        <v>735.7936023948962</v>
      </c>
      <c r="D234" s="2">
        <f>C234-_xlfn.FORECAST.ETS.CONFINT(A234,$B$2:$B$145,$A$2:$A$145,0.95,1,1)</f>
        <v>649.5283592812965</v>
      </c>
      <c r="E234" s="2">
        <f>C234+_xlfn.FORECAST.ETS.CONFINT(A234,$B$2:$B$145,$A$2:$A$145,0.95,1,1)</f>
        <v>822.05884550849589</v>
      </c>
    </row>
    <row r="235" spans="1:5">
      <c r="A235" s="1">
        <v>24990</v>
      </c>
      <c r="C235">
        <f>_xlfn.FORECAST.ETS(A235,$B$2:$B$145,$A$2:$A$145,1,1)</f>
        <v>796.74743004475931</v>
      </c>
      <c r="D235" s="2">
        <f>C235-_xlfn.FORECAST.ETS.CONFINT(A235,$B$2:$B$145,$A$2:$A$145,0.95,1,1)</f>
        <v>710.3343700077944</v>
      </c>
      <c r="E235" s="2">
        <f>C235+_xlfn.FORECAST.ETS.CONFINT(A235,$B$2:$B$145,$A$2:$A$145,0.95,1,1)</f>
        <v>883.16049008172422</v>
      </c>
    </row>
    <row r="236" spans="1:5">
      <c r="A236" s="1">
        <v>25020</v>
      </c>
      <c r="C236">
        <f>_xlfn.FORECAST.ETS(A236,$B$2:$B$145,$A$2:$A$145,1,1)</f>
        <v>880.57697209035473</v>
      </c>
      <c r="D236" s="2">
        <f>C236-_xlfn.FORECAST.ETS.CONFINT(A236,$B$2:$B$145,$A$2:$A$145,0.95,1,1)</f>
        <v>794.01478324060577</v>
      </c>
      <c r="E236" s="2">
        <f>C236+_xlfn.FORECAST.ETS.CONFINT(A236,$B$2:$B$145,$A$2:$A$145,0.95,1,1)</f>
        <v>967.13916094010369</v>
      </c>
    </row>
    <row r="237" spans="1:5">
      <c r="A237" s="1">
        <v>25051</v>
      </c>
      <c r="C237">
        <f>_xlfn.FORECAST.ETS(A237,$B$2:$B$145,$A$2:$A$145,1,1)</f>
        <v>864.25900706398352</v>
      </c>
      <c r="D237" s="2">
        <f>C237-_xlfn.FORECAST.ETS.CONFINT(A237,$B$2:$B$145,$A$2:$A$145,0.95,1,1)</f>
        <v>777.54637604006803</v>
      </c>
      <c r="E237" s="2">
        <f>C237+_xlfn.FORECAST.ETS.CONFINT(A237,$B$2:$B$145,$A$2:$A$145,0.95,1,1)</f>
        <v>950.97163808789901</v>
      </c>
    </row>
    <row r="238" spans="1:5">
      <c r="A238" s="1">
        <v>25082</v>
      </c>
      <c r="C238">
        <f>_xlfn.FORECAST.ETS(A238,$B$2:$B$145,$A$2:$A$145,1,1)</f>
        <v>765.95732557610131</v>
      </c>
      <c r="D238" s="2">
        <f>C238-_xlfn.FORECAST.ETS.CONFINT(A238,$B$2:$B$145,$A$2:$A$145,0.95,1,1)</f>
        <v>679.09293761439858</v>
      </c>
      <c r="E238" s="2">
        <f>C238+_xlfn.FORECAST.ETS.CONFINT(A238,$B$2:$B$145,$A$2:$A$145,0.95,1,1)</f>
        <v>852.82171353780404</v>
      </c>
    </row>
    <row r="239" spans="1:5">
      <c r="A239" s="1">
        <v>25112</v>
      </c>
      <c r="C239">
        <f>_xlfn.FORECAST.ETS(A239,$B$2:$B$145,$A$2:$A$145,1,1)</f>
        <v>717.72141227616612</v>
      </c>
      <c r="D239" s="2">
        <f>C239-_xlfn.FORECAST.ETS.CONFINT(A239,$B$2:$B$145,$A$2:$A$145,0.95,1,1)</f>
        <v>630.70395128015218</v>
      </c>
      <c r="E239" s="2">
        <f>C239+_xlfn.FORECAST.ETS.CONFINT(A239,$B$2:$B$145,$A$2:$A$145,0.95,1,1)</f>
        <v>804.73887327218006</v>
      </c>
    </row>
    <row r="240" spans="1:5">
      <c r="A240" s="1">
        <v>25143</v>
      </c>
      <c r="C240">
        <f>_xlfn.FORECAST.ETS(A240,$B$2:$B$145,$A$2:$A$145,1,1)</f>
        <v>648.15786760561321</v>
      </c>
      <c r="D240" s="2">
        <f>C240-_xlfn.FORECAST.ETS.CONFINT(A240,$B$2:$B$145,$A$2:$A$145,0.95,1,1)</f>
        <v>560.9860162147927</v>
      </c>
      <c r="E240" s="2">
        <f>C240+_xlfn.FORECAST.ETS.CONFINT(A240,$B$2:$B$145,$A$2:$A$145,0.95,1,1)</f>
        <v>735.32971899643371</v>
      </c>
    </row>
    <row r="241" spans="1:5">
      <c r="A241" s="1">
        <v>25173</v>
      </c>
      <c r="C241">
        <f>_xlfn.FORECAST.ETS(A241,$B$2:$B$145,$A$2:$A$145,1,1)</f>
        <v>691.32517164377077</v>
      </c>
      <c r="D241" s="2">
        <f>C241-_xlfn.FORECAST.ETS.CONFINT(A241,$B$2:$B$145,$A$2:$A$145,0.95,1,1)</f>
        <v>603.99761130219588</v>
      </c>
      <c r="E241" s="2">
        <f>C241+_xlfn.FORECAST.ETS.CONFINT(A241,$B$2:$B$145,$A$2:$A$145,0.95,1,1)</f>
        <v>778.65273198534567</v>
      </c>
    </row>
    <row r="242" spans="1:5">
      <c r="A242" s="1">
        <v>25204</v>
      </c>
      <c r="C242">
        <f>_xlfn.FORECAST.ETS(A242,$B$2:$B$145,$A$2:$A$145,1,1)</f>
        <v>713.12562855587726</v>
      </c>
      <c r="D242" s="2">
        <f>C242-_xlfn.FORECAST.ETS.CONFINT(A242,$B$2:$B$145,$A$2:$A$145,0.95,1,1)</f>
        <v>621.0230913913349</v>
      </c>
      <c r="E242" s="2">
        <f>C242+_xlfn.FORECAST.ETS.CONFINT(A242,$B$2:$B$145,$A$2:$A$145,0.95,1,1)</f>
        <v>805.22816572041961</v>
      </c>
    </row>
    <row r="243" spans="1:5">
      <c r="A243" s="1">
        <v>25235</v>
      </c>
      <c r="C243">
        <f>_xlfn.FORECAST.ETS(A243,$B$2:$B$145,$A$2:$A$145,1,1)</f>
        <v>687.13966713623358</v>
      </c>
      <c r="D243" s="2">
        <f>C243-_xlfn.FORECAST.ETS.CONFINT(A243,$B$2:$B$145,$A$2:$A$145,0.95,1,1)</f>
        <v>594.8867068205584</v>
      </c>
      <c r="E243" s="2">
        <f>C243+_xlfn.FORECAST.ETS.CONFINT(A243,$B$2:$B$145,$A$2:$A$145,0.95,1,1)</f>
        <v>779.39262745190877</v>
      </c>
    </row>
    <row r="244" spans="1:5">
      <c r="A244" s="1">
        <v>25263</v>
      </c>
      <c r="C244">
        <f>_xlfn.FORECAST.ETS(A244,$B$2:$B$145,$A$2:$A$145,1,1)</f>
        <v>718.57602702788711</v>
      </c>
      <c r="D244" s="2">
        <f>C244-_xlfn.FORECAST.ETS.CONFINT(A244,$B$2:$B$145,$A$2:$A$145,0.95,1,1)</f>
        <v>626.17136116723339</v>
      </c>
      <c r="E244" s="2">
        <f>C244+_xlfn.FORECAST.ETS.CONFINT(A244,$B$2:$B$145,$A$2:$A$145,0.95,1,1)</f>
        <v>810.98069288854083</v>
      </c>
    </row>
    <row r="245" spans="1:5">
      <c r="A245" s="1">
        <v>25294</v>
      </c>
      <c r="C245">
        <f>_xlfn.FORECAST.ETS(A245,$B$2:$B$145,$A$2:$A$145,1,1)</f>
        <v>758.222554030482</v>
      </c>
      <c r="D245" s="2">
        <f>C245-_xlfn.FORECAST.ETS.CONFINT(A245,$B$2:$B$145,$A$2:$A$145,0.95,1,1)</f>
        <v>665.66489881652774</v>
      </c>
      <c r="E245" s="2">
        <f>C245+_xlfn.FORECAST.ETS.CONFINT(A245,$B$2:$B$145,$A$2:$A$145,0.95,1,1)</f>
        <v>850.78020924443626</v>
      </c>
    </row>
    <row r="246" spans="1:5">
      <c r="A246" s="1">
        <v>25324</v>
      </c>
      <c r="C246">
        <f>_xlfn.FORECAST.ETS(A246,$B$2:$B$145,$A$2:$A$145,1,1)</f>
        <v>768.20777176850061</v>
      </c>
      <c r="D246" s="2">
        <f>C246-_xlfn.FORECAST.ETS.CONFINT(A246,$B$2:$B$145,$A$2:$A$145,0.95,1,1)</f>
        <v>675.49584204107668</v>
      </c>
      <c r="E246" s="2">
        <f>C246+_xlfn.FORECAST.ETS.CONFINT(A246,$B$2:$B$145,$A$2:$A$145,0.95,1,1)</f>
        <v>860.91970149592453</v>
      </c>
    </row>
    <row r="247" spans="1:5">
      <c r="A247" s="1">
        <v>25355</v>
      </c>
      <c r="C247">
        <f>_xlfn.FORECAST.ETS(A247,$B$2:$B$145,$A$2:$A$145,1,1)</f>
        <v>829.16159941836383</v>
      </c>
      <c r="D247" s="2">
        <f>C247-_xlfn.FORECAST.ETS.CONFINT(A247,$B$2:$B$145,$A$2:$A$145,0.95,1,1)</f>
        <v>736.29410872775395</v>
      </c>
      <c r="E247" s="2">
        <f>C247+_xlfn.FORECAST.ETS.CONFINT(A247,$B$2:$B$145,$A$2:$A$145,0.95,1,1)</f>
        <v>922.02909010897372</v>
      </c>
    </row>
    <row r="248" spans="1:5">
      <c r="A248" s="1">
        <v>25385</v>
      </c>
      <c r="C248">
        <f>_xlfn.FORECAST.ETS(A248,$B$2:$B$145,$A$2:$A$145,1,1)</f>
        <v>912.99114146395925</v>
      </c>
      <c r="D248" s="2">
        <f>C248-_xlfn.FORECAST.ETS.CONFINT(A248,$B$2:$B$145,$A$2:$A$145,0.95,1,1)</f>
        <v>819.96680213286186</v>
      </c>
      <c r="E248" s="2">
        <f>C248+_xlfn.FORECAST.ETS.CONFINT(A248,$B$2:$B$145,$A$2:$A$145,0.95,1,1)</f>
        <v>1006.0154807950566</v>
      </c>
    </row>
    <row r="249" spans="1:5">
      <c r="A249" s="1">
        <v>25416</v>
      </c>
      <c r="C249">
        <f>_xlfn.FORECAST.ETS(A249,$B$2:$B$145,$A$2:$A$145,1,1)</f>
        <v>896.67317643758793</v>
      </c>
      <c r="D249" s="2">
        <f>C249-_xlfn.FORECAST.ETS.CONFINT(A249,$B$2:$B$145,$A$2:$A$145,0.95,1,1)</f>
        <v>803.49069962273052</v>
      </c>
      <c r="E249" s="2">
        <f>C249+_xlfn.FORECAST.ETS.CONFINT(A249,$B$2:$B$145,$A$2:$A$145,0.95,1,1)</f>
        <v>989.85565325244534</v>
      </c>
    </row>
    <row r="250" spans="1:5">
      <c r="A250" s="1">
        <v>25447</v>
      </c>
      <c r="C250">
        <f>_xlfn.FORECAST.ETS(A250,$B$2:$B$145,$A$2:$A$145,1,1)</f>
        <v>798.37149494970583</v>
      </c>
      <c r="D250" s="2">
        <f>C250-_xlfn.FORECAST.ETS.CONFINT(A250,$B$2:$B$145,$A$2:$A$145,0.95,1,1)</f>
        <v>705.02959070310214</v>
      </c>
      <c r="E250" s="2">
        <f>C250+_xlfn.FORECAST.ETS.CONFINT(A250,$B$2:$B$145,$A$2:$A$145,0.95,1,1)</f>
        <v>891.71339919630952</v>
      </c>
    </row>
    <row r="251" spans="1:5">
      <c r="A251" s="1">
        <v>25477</v>
      </c>
      <c r="C251">
        <f>_xlfn.FORECAST.ETS(A251,$B$2:$B$145,$A$2:$A$145,1,1)</f>
        <v>750.13558164977076</v>
      </c>
      <c r="D251" s="2">
        <f>C251-_xlfn.FORECAST.ETS.CONFINT(A251,$B$2:$B$145,$A$2:$A$145,0.95,1,1)</f>
        <v>656.63295897961245</v>
      </c>
      <c r="E251" s="2">
        <f>C251+_xlfn.FORECAST.ETS.CONFINT(A251,$B$2:$B$145,$A$2:$A$145,0.95,1,1)</f>
        <v>843.63820431992906</v>
      </c>
    </row>
    <row r="252" spans="1:5">
      <c r="A252" s="1">
        <v>25508</v>
      </c>
      <c r="C252">
        <f>_xlfn.FORECAST.ETS(A252,$B$2:$B$145,$A$2:$A$145,1,1)</f>
        <v>680.57203697921773</v>
      </c>
      <c r="D252" s="2">
        <f>C252-_xlfn.FORECAST.ETS.CONFINT(A252,$B$2:$B$145,$A$2:$A$145,0.95,1,1)</f>
        <v>586.90740391039185</v>
      </c>
      <c r="E252" s="2">
        <f>C252+_xlfn.FORECAST.ETS.CONFINT(A252,$B$2:$B$145,$A$2:$A$145,0.95,1,1)</f>
        <v>774.23667004804361</v>
      </c>
    </row>
    <row r="253" spans="1:5">
      <c r="A253" s="1">
        <v>25538</v>
      </c>
      <c r="C253">
        <f>_xlfn.FORECAST.ETS(A253,$B$2:$B$145,$A$2:$A$145,1,1)</f>
        <v>723.73934101737518</v>
      </c>
      <c r="D253" s="2">
        <f>C253-_xlfn.FORECAST.ETS.CONFINT(A253,$B$2:$B$145,$A$2:$A$145,0.95,1,1)</f>
        <v>629.91140465159833</v>
      </c>
      <c r="E253" s="2">
        <f>C253+_xlfn.FORECAST.ETS.CONFINT(A253,$B$2:$B$145,$A$2:$A$145,0.95,1,1)</f>
        <v>817.56727738315203</v>
      </c>
    </row>
    <row r="254" spans="1:5">
      <c r="A254" s="1">
        <v>25569</v>
      </c>
      <c r="C254">
        <f>_xlfn.FORECAST.ETS(A254,$B$2:$B$145,$A$2:$A$145,1,1)</f>
        <v>745.53979792948178</v>
      </c>
      <c r="D254" s="2">
        <f>C254-_xlfn.FORECAST.ETS.CONFINT(A254,$B$2:$B$145,$A$2:$A$145,0.95,1,1)</f>
        <v>647.15617268335154</v>
      </c>
      <c r="E254" s="2">
        <f>C254+_xlfn.FORECAST.ETS.CONFINT(A254,$B$2:$B$145,$A$2:$A$145,0.95,1,1)</f>
        <v>843.92342317561202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5"/>
  <sheetViews>
    <sheetView topLeftCell="A67" workbookViewId="0">
      <selection activeCell="A67" sqref="A1:B1048576"/>
    </sheetView>
  </sheetViews>
  <sheetFormatPr defaultRowHeight="14.5"/>
  <cols>
    <col min="1" max="1" width="10.453125" style="1" bestFit="1" customWidth="1"/>
  </cols>
  <sheetData>
    <row r="1" spans="1:2">
      <c r="A1" s="1" t="s">
        <v>0</v>
      </c>
      <c r="B1" t="s">
        <v>1</v>
      </c>
    </row>
    <row r="2" spans="1:2">
      <c r="A2" s="1">
        <v>17899</v>
      </c>
      <c r="B2">
        <v>112</v>
      </c>
    </row>
    <row r="3" spans="1:2">
      <c r="A3" s="1">
        <v>17930</v>
      </c>
      <c r="B3">
        <v>118</v>
      </c>
    </row>
    <row r="4" spans="1:2">
      <c r="A4" s="1">
        <v>17958</v>
      </c>
      <c r="B4">
        <v>132</v>
      </c>
    </row>
    <row r="5" spans="1:2">
      <c r="A5" s="1">
        <v>17989</v>
      </c>
      <c r="B5">
        <v>129</v>
      </c>
    </row>
    <row r="6" spans="1:2">
      <c r="A6" s="1">
        <v>18019</v>
      </c>
      <c r="B6">
        <v>121</v>
      </c>
    </row>
    <row r="7" spans="1:2">
      <c r="A7" s="1">
        <v>18050</v>
      </c>
      <c r="B7">
        <v>135</v>
      </c>
    </row>
    <row r="8" spans="1:2">
      <c r="A8" s="1">
        <v>18080</v>
      </c>
      <c r="B8">
        <v>148</v>
      </c>
    </row>
    <row r="9" spans="1:2">
      <c r="A9" s="1">
        <v>18111</v>
      </c>
      <c r="B9">
        <v>148</v>
      </c>
    </row>
    <row r="10" spans="1:2">
      <c r="A10" s="1">
        <v>18142</v>
      </c>
      <c r="B10">
        <v>136</v>
      </c>
    </row>
    <row r="11" spans="1:2">
      <c r="A11" s="1">
        <v>18172</v>
      </c>
      <c r="B11">
        <v>119</v>
      </c>
    </row>
    <row r="12" spans="1:2">
      <c r="A12" s="1">
        <v>18203</v>
      </c>
      <c r="B12">
        <v>104</v>
      </c>
    </row>
    <row r="13" spans="1:2">
      <c r="A13" s="1">
        <v>18233</v>
      </c>
      <c r="B13">
        <v>118</v>
      </c>
    </row>
    <row r="14" spans="1:2">
      <c r="A14" s="1">
        <v>18264</v>
      </c>
      <c r="B14">
        <v>115</v>
      </c>
    </row>
    <row r="15" spans="1:2">
      <c r="A15" s="1">
        <v>18295</v>
      </c>
      <c r="B15">
        <v>126</v>
      </c>
    </row>
    <row r="16" spans="1:2">
      <c r="A16" s="1">
        <v>18323</v>
      </c>
      <c r="B16">
        <v>141</v>
      </c>
    </row>
    <row r="17" spans="1:2">
      <c r="A17" s="1">
        <v>18354</v>
      </c>
      <c r="B17">
        <v>135</v>
      </c>
    </row>
    <row r="18" spans="1:2">
      <c r="A18" s="1">
        <v>18384</v>
      </c>
      <c r="B18">
        <v>125</v>
      </c>
    </row>
    <row r="19" spans="1:2">
      <c r="A19" s="1">
        <v>18415</v>
      </c>
      <c r="B19">
        <v>149</v>
      </c>
    </row>
    <row r="20" spans="1:2">
      <c r="A20" s="1">
        <v>18445</v>
      </c>
      <c r="B20">
        <v>170</v>
      </c>
    </row>
    <row r="21" spans="1:2">
      <c r="A21" s="1">
        <v>18476</v>
      </c>
      <c r="B21">
        <v>170</v>
      </c>
    </row>
    <row r="22" spans="1:2">
      <c r="A22" s="1">
        <v>18507</v>
      </c>
      <c r="B22">
        <v>158</v>
      </c>
    </row>
    <row r="23" spans="1:2">
      <c r="A23" s="1">
        <v>18537</v>
      </c>
      <c r="B23">
        <v>133</v>
      </c>
    </row>
    <row r="24" spans="1:2">
      <c r="A24" s="1">
        <v>18568</v>
      </c>
      <c r="B24">
        <v>114</v>
      </c>
    </row>
    <row r="25" spans="1:2">
      <c r="A25" s="1">
        <v>18598</v>
      </c>
      <c r="B25">
        <v>140</v>
      </c>
    </row>
    <row r="26" spans="1:2">
      <c r="A26" s="1">
        <v>18629</v>
      </c>
      <c r="B26">
        <v>145</v>
      </c>
    </row>
    <row r="27" spans="1:2">
      <c r="A27" s="1">
        <v>18660</v>
      </c>
      <c r="B27">
        <v>150</v>
      </c>
    </row>
    <row r="28" spans="1:2">
      <c r="A28" s="1">
        <v>18688</v>
      </c>
      <c r="B28">
        <v>178</v>
      </c>
    </row>
    <row r="29" spans="1:2">
      <c r="A29" s="1">
        <v>18719</v>
      </c>
      <c r="B29">
        <v>163</v>
      </c>
    </row>
    <row r="30" spans="1:2">
      <c r="A30" s="1">
        <v>18749</v>
      </c>
      <c r="B30">
        <v>172</v>
      </c>
    </row>
    <row r="31" spans="1:2">
      <c r="A31" s="1">
        <v>18780</v>
      </c>
      <c r="B31">
        <v>178</v>
      </c>
    </row>
    <row r="32" spans="1:2">
      <c r="A32" s="1">
        <v>18810</v>
      </c>
      <c r="B32">
        <v>199</v>
      </c>
    </row>
    <row r="33" spans="1:2">
      <c r="A33" s="1">
        <v>18841</v>
      </c>
      <c r="B33">
        <v>199</v>
      </c>
    </row>
    <row r="34" spans="1:2">
      <c r="A34" s="1">
        <v>18872</v>
      </c>
      <c r="B34">
        <v>184</v>
      </c>
    </row>
    <row r="35" spans="1:2">
      <c r="A35" s="1">
        <v>18902</v>
      </c>
      <c r="B35">
        <v>162</v>
      </c>
    </row>
    <row r="36" spans="1:2">
      <c r="A36" s="1">
        <v>18933</v>
      </c>
      <c r="B36">
        <v>146</v>
      </c>
    </row>
    <row r="37" spans="1:2">
      <c r="A37" s="1">
        <v>18963</v>
      </c>
      <c r="B37">
        <v>166</v>
      </c>
    </row>
    <row r="38" spans="1:2">
      <c r="A38" s="1">
        <v>18994</v>
      </c>
      <c r="B38">
        <v>171</v>
      </c>
    </row>
    <row r="39" spans="1:2">
      <c r="A39" s="1">
        <v>19025</v>
      </c>
      <c r="B39">
        <v>180</v>
      </c>
    </row>
    <row r="40" spans="1:2">
      <c r="A40" s="1">
        <v>19054</v>
      </c>
      <c r="B40">
        <v>193</v>
      </c>
    </row>
    <row r="41" spans="1:2">
      <c r="A41" s="1">
        <v>19085</v>
      </c>
      <c r="B41">
        <v>181</v>
      </c>
    </row>
    <row r="42" spans="1:2">
      <c r="A42" s="1">
        <v>19115</v>
      </c>
      <c r="B42">
        <v>183</v>
      </c>
    </row>
    <row r="43" spans="1:2">
      <c r="A43" s="1">
        <v>19146</v>
      </c>
      <c r="B43">
        <v>218</v>
      </c>
    </row>
    <row r="44" spans="1:2">
      <c r="A44" s="1">
        <v>19176</v>
      </c>
      <c r="B44">
        <v>230</v>
      </c>
    </row>
    <row r="45" spans="1:2">
      <c r="A45" s="1">
        <v>19207</v>
      </c>
      <c r="B45">
        <v>242</v>
      </c>
    </row>
    <row r="46" spans="1:2">
      <c r="A46" s="1">
        <v>19238</v>
      </c>
      <c r="B46">
        <v>209</v>
      </c>
    </row>
    <row r="47" spans="1:2">
      <c r="A47" s="1">
        <v>19268</v>
      </c>
      <c r="B47">
        <v>191</v>
      </c>
    </row>
    <row r="48" spans="1:2">
      <c r="A48" s="1">
        <v>19299</v>
      </c>
      <c r="B48">
        <v>172</v>
      </c>
    </row>
    <row r="49" spans="1:2">
      <c r="A49" s="1">
        <v>19329</v>
      </c>
      <c r="B49">
        <v>194</v>
      </c>
    </row>
    <row r="50" spans="1:2">
      <c r="A50" s="1">
        <v>19360</v>
      </c>
      <c r="B50">
        <v>196</v>
      </c>
    </row>
    <row r="51" spans="1:2">
      <c r="A51" s="1">
        <v>19391</v>
      </c>
      <c r="B51">
        <v>196</v>
      </c>
    </row>
    <row r="52" spans="1:2">
      <c r="A52" s="1">
        <v>19419</v>
      </c>
      <c r="B52">
        <v>236</v>
      </c>
    </row>
    <row r="53" spans="1:2">
      <c r="A53" s="1">
        <v>19450</v>
      </c>
      <c r="B53">
        <v>235</v>
      </c>
    </row>
    <row r="54" spans="1:2">
      <c r="A54" s="1">
        <v>19480</v>
      </c>
      <c r="B54">
        <v>229</v>
      </c>
    </row>
    <row r="55" spans="1:2">
      <c r="A55" s="1">
        <v>19511</v>
      </c>
      <c r="B55">
        <v>243</v>
      </c>
    </row>
    <row r="56" spans="1:2">
      <c r="A56" s="1">
        <v>19541</v>
      </c>
      <c r="B56">
        <v>264</v>
      </c>
    </row>
    <row r="57" spans="1:2">
      <c r="A57" s="1">
        <v>19572</v>
      </c>
      <c r="B57">
        <v>272</v>
      </c>
    </row>
    <row r="58" spans="1:2">
      <c r="A58" s="1">
        <v>19603</v>
      </c>
      <c r="B58">
        <v>237</v>
      </c>
    </row>
    <row r="59" spans="1:2">
      <c r="A59" s="1">
        <v>19633</v>
      </c>
      <c r="B59">
        <v>211</v>
      </c>
    </row>
    <row r="60" spans="1:2">
      <c r="A60" s="1">
        <v>19664</v>
      </c>
      <c r="B60">
        <v>180</v>
      </c>
    </row>
    <row r="61" spans="1:2">
      <c r="A61" s="1">
        <v>19694</v>
      </c>
      <c r="B61">
        <v>201</v>
      </c>
    </row>
    <row r="62" spans="1:2">
      <c r="A62" s="1">
        <v>19725</v>
      </c>
      <c r="B62">
        <v>204</v>
      </c>
    </row>
    <row r="63" spans="1:2">
      <c r="A63" s="1">
        <v>19756</v>
      </c>
      <c r="B63">
        <v>188</v>
      </c>
    </row>
    <row r="64" spans="1:2">
      <c r="A64" s="1">
        <v>19784</v>
      </c>
      <c r="B64">
        <v>235</v>
      </c>
    </row>
    <row r="65" spans="1:2">
      <c r="A65" s="1">
        <v>19815</v>
      </c>
      <c r="B65">
        <v>227</v>
      </c>
    </row>
    <row r="66" spans="1:2">
      <c r="A66" s="1">
        <v>19845</v>
      </c>
      <c r="B66">
        <v>234</v>
      </c>
    </row>
    <row r="67" spans="1:2">
      <c r="A67" s="1">
        <v>19876</v>
      </c>
      <c r="B67">
        <v>264</v>
      </c>
    </row>
    <row r="68" spans="1:2">
      <c r="A68" s="1">
        <v>19906</v>
      </c>
      <c r="B68">
        <v>302</v>
      </c>
    </row>
    <row r="69" spans="1:2">
      <c r="A69" s="1">
        <v>19937</v>
      </c>
      <c r="B69">
        <v>293</v>
      </c>
    </row>
    <row r="70" spans="1:2">
      <c r="A70" s="1">
        <v>19968</v>
      </c>
      <c r="B70">
        <v>259</v>
      </c>
    </row>
    <row r="71" spans="1:2">
      <c r="A71" s="1">
        <v>19998</v>
      </c>
      <c r="B71">
        <v>229</v>
      </c>
    </row>
    <row r="72" spans="1:2">
      <c r="A72" s="1">
        <v>20029</v>
      </c>
      <c r="B72">
        <v>203</v>
      </c>
    </row>
    <row r="73" spans="1:2">
      <c r="A73" s="1">
        <v>20059</v>
      </c>
      <c r="B73">
        <v>229</v>
      </c>
    </row>
    <row r="74" spans="1:2">
      <c r="A74" s="1">
        <v>20090</v>
      </c>
      <c r="B74">
        <v>242</v>
      </c>
    </row>
    <row r="75" spans="1:2">
      <c r="A75" s="1">
        <v>20121</v>
      </c>
      <c r="B75">
        <v>233</v>
      </c>
    </row>
    <row r="76" spans="1:2">
      <c r="A76" s="1">
        <v>20149</v>
      </c>
      <c r="B76">
        <v>267</v>
      </c>
    </row>
    <row r="77" spans="1:2">
      <c r="A77" s="1">
        <v>20180</v>
      </c>
      <c r="B77">
        <v>269</v>
      </c>
    </row>
    <row r="78" spans="1:2">
      <c r="A78" s="1">
        <v>20210</v>
      </c>
      <c r="B78">
        <v>270</v>
      </c>
    </row>
    <row r="79" spans="1:2">
      <c r="A79" s="1">
        <v>20241</v>
      </c>
      <c r="B79">
        <v>315</v>
      </c>
    </row>
    <row r="80" spans="1:2">
      <c r="A80" s="1">
        <v>20271</v>
      </c>
      <c r="B80">
        <v>364</v>
      </c>
    </row>
    <row r="81" spans="1:2">
      <c r="A81" s="1">
        <v>20302</v>
      </c>
      <c r="B81">
        <v>347</v>
      </c>
    </row>
    <row r="82" spans="1:2">
      <c r="A82" s="1">
        <v>20333</v>
      </c>
      <c r="B82">
        <v>312</v>
      </c>
    </row>
    <row r="83" spans="1:2">
      <c r="A83" s="1">
        <v>20363</v>
      </c>
      <c r="B83">
        <v>274</v>
      </c>
    </row>
    <row r="84" spans="1:2">
      <c r="A84" s="1">
        <v>20394</v>
      </c>
      <c r="B84">
        <v>237</v>
      </c>
    </row>
    <row r="85" spans="1:2">
      <c r="A85" s="1">
        <v>20424</v>
      </c>
      <c r="B85">
        <v>278</v>
      </c>
    </row>
    <row r="86" spans="1:2">
      <c r="A86" s="1">
        <v>20455</v>
      </c>
      <c r="B86">
        <v>284</v>
      </c>
    </row>
    <row r="87" spans="1:2">
      <c r="A87" s="1">
        <v>20486</v>
      </c>
      <c r="B87">
        <v>277</v>
      </c>
    </row>
    <row r="88" spans="1:2">
      <c r="A88" s="1">
        <v>20515</v>
      </c>
      <c r="B88">
        <v>317</v>
      </c>
    </row>
    <row r="89" spans="1:2">
      <c r="A89" s="1">
        <v>20546</v>
      </c>
      <c r="B89">
        <v>313</v>
      </c>
    </row>
    <row r="90" spans="1:2">
      <c r="A90" s="1">
        <v>20576</v>
      </c>
      <c r="B90">
        <v>318</v>
      </c>
    </row>
    <row r="91" spans="1:2">
      <c r="A91" s="1">
        <v>20607</v>
      </c>
      <c r="B91">
        <v>374</v>
      </c>
    </row>
    <row r="92" spans="1:2">
      <c r="A92" s="1">
        <v>20637</v>
      </c>
      <c r="B92">
        <v>413</v>
      </c>
    </row>
    <row r="93" spans="1:2">
      <c r="A93" s="1">
        <v>20668</v>
      </c>
      <c r="B93">
        <v>405</v>
      </c>
    </row>
    <row r="94" spans="1:2">
      <c r="A94" s="1">
        <v>20699</v>
      </c>
      <c r="B94">
        <v>355</v>
      </c>
    </row>
    <row r="95" spans="1:2">
      <c r="A95" s="1">
        <v>20729</v>
      </c>
      <c r="B95">
        <v>306</v>
      </c>
    </row>
    <row r="96" spans="1:2">
      <c r="A96" s="1">
        <v>20760</v>
      </c>
      <c r="B96">
        <v>271</v>
      </c>
    </row>
    <row r="97" spans="1:2">
      <c r="A97" s="1">
        <v>20790</v>
      </c>
      <c r="B97">
        <v>306</v>
      </c>
    </row>
    <row r="98" spans="1:2">
      <c r="A98" s="1">
        <v>20821</v>
      </c>
      <c r="B98">
        <v>315</v>
      </c>
    </row>
    <row r="99" spans="1:2">
      <c r="A99" s="1">
        <v>20852</v>
      </c>
      <c r="B99">
        <v>301</v>
      </c>
    </row>
    <row r="100" spans="1:2">
      <c r="A100" s="1">
        <v>20880</v>
      </c>
      <c r="B100">
        <v>356</v>
      </c>
    </row>
    <row r="101" spans="1:2">
      <c r="A101" s="1">
        <v>20911</v>
      </c>
      <c r="B101">
        <v>348</v>
      </c>
    </row>
    <row r="102" spans="1:2">
      <c r="A102" s="1">
        <v>20941</v>
      </c>
      <c r="B102">
        <v>355</v>
      </c>
    </row>
    <row r="103" spans="1:2">
      <c r="A103" s="1">
        <v>20972</v>
      </c>
      <c r="B103">
        <v>422</v>
      </c>
    </row>
    <row r="104" spans="1:2">
      <c r="A104" s="1">
        <v>21002</v>
      </c>
      <c r="B104">
        <v>465</v>
      </c>
    </row>
    <row r="105" spans="1:2">
      <c r="A105" s="1">
        <v>21033</v>
      </c>
      <c r="B105">
        <v>467</v>
      </c>
    </row>
    <row r="106" spans="1:2">
      <c r="A106" s="1">
        <v>21064</v>
      </c>
      <c r="B106">
        <v>404</v>
      </c>
    </row>
    <row r="107" spans="1:2">
      <c r="A107" s="1">
        <v>21094</v>
      </c>
      <c r="B107">
        <v>347</v>
      </c>
    </row>
    <row r="108" spans="1:2">
      <c r="A108" s="1">
        <v>21125</v>
      </c>
      <c r="B108">
        <v>305</v>
      </c>
    </row>
    <row r="109" spans="1:2">
      <c r="A109" s="1">
        <v>21155</v>
      </c>
      <c r="B109">
        <v>336</v>
      </c>
    </row>
    <row r="110" spans="1:2">
      <c r="A110" s="1">
        <v>21186</v>
      </c>
      <c r="B110">
        <v>340</v>
      </c>
    </row>
    <row r="111" spans="1:2">
      <c r="A111" s="1">
        <v>21217</v>
      </c>
      <c r="B111">
        <v>318</v>
      </c>
    </row>
    <row r="112" spans="1:2">
      <c r="A112" s="1">
        <v>21245</v>
      </c>
      <c r="B112">
        <v>362</v>
      </c>
    </row>
    <row r="113" spans="1:2">
      <c r="A113" s="1">
        <v>21276</v>
      </c>
      <c r="B113">
        <v>348</v>
      </c>
    </row>
    <row r="114" spans="1:2">
      <c r="A114" s="1">
        <v>21306</v>
      </c>
      <c r="B114">
        <v>363</v>
      </c>
    </row>
    <row r="115" spans="1:2">
      <c r="A115" s="1">
        <v>21337</v>
      </c>
      <c r="B115">
        <v>435</v>
      </c>
    </row>
    <row r="116" spans="1:2">
      <c r="A116" s="1">
        <v>21367</v>
      </c>
      <c r="B116">
        <v>491</v>
      </c>
    </row>
    <row r="117" spans="1:2">
      <c r="A117" s="1">
        <v>21398</v>
      </c>
      <c r="B117">
        <v>505</v>
      </c>
    </row>
    <row r="118" spans="1:2">
      <c r="A118" s="1">
        <v>21429</v>
      </c>
      <c r="B118">
        <v>404</v>
      </c>
    </row>
    <row r="119" spans="1:2">
      <c r="A119" s="1">
        <v>21459</v>
      </c>
      <c r="B119">
        <v>359</v>
      </c>
    </row>
    <row r="120" spans="1:2">
      <c r="A120" s="1">
        <v>21490</v>
      </c>
      <c r="B120">
        <v>310</v>
      </c>
    </row>
    <row r="121" spans="1:2">
      <c r="A121" s="1">
        <v>21520</v>
      </c>
      <c r="B121">
        <v>337</v>
      </c>
    </row>
    <row r="122" spans="1:2">
      <c r="A122" s="1">
        <v>21551</v>
      </c>
      <c r="B122">
        <v>360</v>
      </c>
    </row>
    <row r="123" spans="1:2">
      <c r="A123" s="1">
        <v>21582</v>
      </c>
      <c r="B123">
        <v>342</v>
      </c>
    </row>
    <row r="124" spans="1:2">
      <c r="A124" s="1">
        <v>21610</v>
      </c>
      <c r="B124">
        <v>406</v>
      </c>
    </row>
    <row r="125" spans="1:2">
      <c r="A125" s="1">
        <v>21641</v>
      </c>
      <c r="B125">
        <v>396</v>
      </c>
    </row>
    <row r="126" spans="1:2">
      <c r="A126" s="1">
        <v>21671</v>
      </c>
      <c r="B126">
        <v>420</v>
      </c>
    </row>
    <row r="127" spans="1:2">
      <c r="A127" s="1">
        <v>21702</v>
      </c>
      <c r="B127">
        <v>472</v>
      </c>
    </row>
    <row r="128" spans="1:2">
      <c r="A128" s="1">
        <v>21732</v>
      </c>
      <c r="B128">
        <v>548</v>
      </c>
    </row>
    <row r="129" spans="1:2">
      <c r="A129" s="1">
        <v>21763</v>
      </c>
      <c r="B129">
        <v>559</v>
      </c>
    </row>
    <row r="130" spans="1:2">
      <c r="A130" s="1">
        <v>21794</v>
      </c>
      <c r="B130">
        <v>463</v>
      </c>
    </row>
    <row r="131" spans="1:2">
      <c r="A131" s="1">
        <v>21824</v>
      </c>
      <c r="B131">
        <v>407</v>
      </c>
    </row>
    <row r="132" spans="1:2">
      <c r="A132" s="1">
        <v>21855</v>
      </c>
      <c r="B132">
        <v>362</v>
      </c>
    </row>
    <row r="133" spans="1:2">
      <c r="A133" s="1">
        <v>21885</v>
      </c>
      <c r="B133">
        <v>405</v>
      </c>
    </row>
    <row r="134" spans="1:2">
      <c r="A134" s="1">
        <v>21916</v>
      </c>
      <c r="B134">
        <v>417</v>
      </c>
    </row>
    <row r="135" spans="1:2">
      <c r="A135" s="1">
        <v>21947</v>
      </c>
      <c r="B135">
        <v>391</v>
      </c>
    </row>
    <row r="136" spans="1:2">
      <c r="A136" s="1">
        <v>21976</v>
      </c>
      <c r="B136">
        <v>419</v>
      </c>
    </row>
    <row r="137" spans="1:2">
      <c r="A137" s="1">
        <v>22007</v>
      </c>
      <c r="B137">
        <v>461</v>
      </c>
    </row>
    <row r="138" spans="1:2">
      <c r="A138" s="1">
        <v>22037</v>
      </c>
      <c r="B138">
        <v>472</v>
      </c>
    </row>
    <row r="139" spans="1:2">
      <c r="A139" s="1">
        <v>22068</v>
      </c>
      <c r="B139">
        <v>535</v>
      </c>
    </row>
    <row r="140" spans="1:2">
      <c r="A140" s="1">
        <v>22098</v>
      </c>
      <c r="B140">
        <v>622</v>
      </c>
    </row>
    <row r="141" spans="1:2">
      <c r="A141" s="1">
        <v>22129</v>
      </c>
      <c r="B141">
        <v>606</v>
      </c>
    </row>
    <row r="142" spans="1:2">
      <c r="A142" s="1">
        <v>22160</v>
      </c>
      <c r="B142">
        <v>508</v>
      </c>
    </row>
    <row r="143" spans="1:2">
      <c r="A143" s="1">
        <v>22190</v>
      </c>
      <c r="B143">
        <v>461</v>
      </c>
    </row>
    <row r="144" spans="1:2">
      <c r="A144" s="1">
        <v>22221</v>
      </c>
      <c r="B144">
        <v>390</v>
      </c>
    </row>
    <row r="145" spans="1:2">
      <c r="A145" s="1">
        <v>22251</v>
      </c>
      <c r="B145">
        <v>432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airline-passengers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Tianhao He</dc:creator>
  <cp:lastModifiedBy>Tianhao He</cp:lastModifiedBy>
  <dcterms:created xsi:type="dcterms:W3CDTF">2021-12-06T22:27:36Z</dcterms:created>
  <dcterms:modified xsi:type="dcterms:W3CDTF">2021-12-06T22:34:49Z</dcterms:modified>
</cp:coreProperties>
</file>