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73adaeec932c8d/Work/Research/ABM/Pottery model/model/"/>
    </mc:Choice>
  </mc:AlternateContent>
  <xr:revisionPtr revIDLastSave="517" documentId="8_{D80E4DEB-DA69-4804-8225-E0D6E02D92E4}" xr6:coauthVersionLast="47" xr6:coauthVersionMax="47" xr10:uidLastSave="{2ED31B04-3E45-4C9A-8B2A-371E19B21231}"/>
  <bookViews>
    <workbookView xWindow="28680" yWindow="-120" windowWidth="29040" windowHeight="15720" xr2:uid="{15E3DAA9-ACC7-467E-AE36-36AC5C11BE0A}"/>
  </bookViews>
  <sheets>
    <sheet name="Sheet1" sheetId="1" r:id="rId1"/>
    <sheet name="Sheet2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<sst xmlns="http://schemas.openxmlformats.org/spreadsheetml/2006/main" count="265" uniqueCount="56">
  <si>
    <t>ID</t>
  </si>
  <si>
    <t>date</t>
  </si>
  <si>
    <t>H 16:3</t>
  </si>
  <si>
    <t>reference</t>
  </si>
  <si>
    <t>N 21:9</t>
  </si>
  <si>
    <t>L 17:7</t>
  </si>
  <si>
    <t>B 20:7</t>
  </si>
  <si>
    <t>H 6:4</t>
  </si>
  <si>
    <t>N 21:4</t>
  </si>
  <si>
    <t>B 13:7</t>
  </si>
  <si>
    <t>L 19:2</t>
  </si>
  <si>
    <t>L-M 19:1</t>
  </si>
  <si>
    <t>P 10:2</t>
  </si>
  <si>
    <t>B 13:3</t>
  </si>
  <si>
    <t>B 18:7</t>
  </si>
  <si>
    <t>B 13:1</t>
  </si>
  <si>
    <t>B 18:13</t>
  </si>
  <si>
    <t>O 20:3</t>
  </si>
  <si>
    <t>K 18:2</t>
  </si>
  <si>
    <t>O 20:2</t>
  </si>
  <si>
    <t>B 20:2</t>
  </si>
  <si>
    <t>M 18:10</t>
  </si>
  <si>
    <t>N 20:7</t>
  </si>
  <si>
    <t>Q 12:1</t>
  </si>
  <si>
    <t>T-U 21:1</t>
  </si>
  <si>
    <t>K 7:1</t>
  </si>
  <si>
    <t>T 21:1</t>
  </si>
  <si>
    <t>Q 8-9</t>
  </si>
  <si>
    <t>H-K 12-14</t>
  </si>
  <si>
    <t>O 20:1</t>
  </si>
  <si>
    <t>context_name</t>
  </si>
  <si>
    <t>context_type</t>
  </si>
  <si>
    <t>well-cistern</t>
  </si>
  <si>
    <t>fill</t>
  </si>
  <si>
    <t>Rotroff 2006</t>
  </si>
  <si>
    <t>Rotroff 2006; Thompson 1934</t>
  </si>
  <si>
    <t>G 6:2</t>
  </si>
  <si>
    <t>Thompson 1934</t>
  </si>
  <si>
    <t>H 16:4</t>
  </si>
  <si>
    <t>pithos</t>
  </si>
  <si>
    <t>F 15:2</t>
  </si>
  <si>
    <t>N 19:1</t>
  </si>
  <si>
    <t>D 4:1</t>
  </si>
  <si>
    <t>Thompson 1934; Thompson and Thompson 1987</t>
  </si>
  <si>
    <t>Robinson 1959</t>
  </si>
  <si>
    <t>kantharos</t>
  </si>
  <si>
    <t>type</t>
  </si>
  <si>
    <t>count</t>
  </si>
  <si>
    <t>moldmade</t>
  </si>
  <si>
    <t>hemispherical</t>
  </si>
  <si>
    <t>petaled</t>
  </si>
  <si>
    <t>two_handled</t>
  </si>
  <si>
    <t>Row Labels</t>
  </si>
  <si>
    <t>Grand Total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</si>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</sst>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ies Daems" refreshedDate="44938.890895833334" createdVersion="8" refreshedVersion="8" minRefreshableVersion="3" recordCount="62" xr:uid="{03520E1E-90E0-4A27-850E-4354F0A68860}">
  <cacheSource type="worksheet">
    <worksheetSource ref="A1:G63" sheet="Sheet1"/>
  </cacheSource>
  <cacheFields count="7">
    <cacheField name="ID" numFmtId="0">
      <sharedItems containsSemiMixedTypes="0" containsString="0" containsNumber="1" containsInteger="1" minValue="1" maxValue="34"/>
    </cacheField>
    <cacheField name="context_name" numFmtId="0">
      <sharedItems/>
    </cacheField>
    <cacheField name="context_type" numFmtId="0">
      <sharedItems/>
    </cacheField>
    <cacheField name="date" numFmtId="0">
      <sharedItems containsSemiMixedTypes="0" containsString="0" containsNumber="1" containsInteger="1" minValue="-226" maxValue="-50" count="25">
        <n v="-226"/>
        <n v="-218"/>
        <n v="-211"/>
        <n v="-216"/>
        <n v="-210"/>
        <n v="-208"/>
        <n v="-203"/>
        <n v="-199"/>
        <n v="-198"/>
        <n v="-197"/>
        <n v="-194"/>
        <n v="-170"/>
        <n v="-187"/>
        <n v="-183"/>
        <n v="-186"/>
        <n v="-172"/>
        <n v="-168"/>
        <n v="-162"/>
        <n v="-155"/>
        <n v="-195"/>
        <n v="-165"/>
        <n v="-130"/>
        <n v="-110"/>
        <n v="-50"/>
        <n v="-75"/>
      </sharedItems>
    </cacheField>
    <cacheField name="count" numFmtId="0">
      <sharedItems containsSemiMixedTypes="0" containsString="0" containsNumber="1" containsInteger="1" minValue="1" maxValue="187"/>
    </cacheField>
    <cacheField name="type" numFmtId="0">
      <sharedItems count="5">
        <s v="moldmade"/>
        <s v="kantharos"/>
        <s v="hemispherical"/>
        <s v="two_handled"/>
        <s v="petaled"/>
      </sharedItems>
    </cacheField>
    <cacheField name="refer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s v="H 16:3"/>
    <s v="well-cistern"/>
    <x v="0"/>
    <n v="1"/>
    <x v="0"/>
    <s v="Rotroff 2006; Thompson 1934"/>
  </r>
  <r>
    <n v="1"/>
    <s v="H 16:3"/>
    <s v="well-cistern"/>
    <x v="0"/>
    <n v="11"/>
    <x v="1"/>
    <s v="Rotroff 2006; Thompson 1934"/>
  </r>
  <r>
    <n v="2"/>
    <s v="P 10:2"/>
    <s v="well-cistern"/>
    <x v="0"/>
    <n v="2"/>
    <x v="0"/>
    <s v="Rotroff 2006"/>
  </r>
  <r>
    <n v="2"/>
    <s v="P 10:2"/>
    <s v="well-cistern"/>
    <x v="0"/>
    <n v="2"/>
    <x v="1"/>
    <s v="Rotroff 2006"/>
  </r>
  <r>
    <n v="4"/>
    <s v="N 21:9"/>
    <s v="well-cistern"/>
    <x v="1"/>
    <n v="4"/>
    <x v="0"/>
    <s v="Rotroff 2006"/>
  </r>
  <r>
    <n v="5"/>
    <s v="H 6:4"/>
    <s v="well-cistern"/>
    <x v="2"/>
    <n v="6"/>
    <x v="0"/>
    <s v="Rotroff 2006"/>
  </r>
  <r>
    <n v="6"/>
    <s v="N 21:4"/>
    <s v="well-cistern"/>
    <x v="2"/>
    <n v="2"/>
    <x v="0"/>
    <s v="Rotroff 2006"/>
  </r>
  <r>
    <n v="6"/>
    <s v="N 21:4"/>
    <s v="well-cistern"/>
    <x v="2"/>
    <n v="14"/>
    <x v="1"/>
    <s v="Rotroff 2006"/>
  </r>
  <r>
    <n v="6"/>
    <s v="N 21:4"/>
    <s v="well-cistern"/>
    <x v="2"/>
    <n v="10"/>
    <x v="2"/>
    <s v="Rotroff 2006"/>
  </r>
  <r>
    <n v="8"/>
    <s v="L 17:7"/>
    <s v="well-cistern"/>
    <x v="3"/>
    <n v="2"/>
    <x v="0"/>
    <s v="Rotroff 2006"/>
  </r>
  <r>
    <n v="8"/>
    <s v="L 17:7"/>
    <s v="well-cistern"/>
    <x v="3"/>
    <n v="1"/>
    <x v="1"/>
    <s v="Rotroff 2006"/>
  </r>
  <r>
    <n v="9"/>
    <s v="B 20:7"/>
    <s v="well-cistern"/>
    <x v="4"/>
    <n v="22"/>
    <x v="0"/>
    <s v="Rotroff 2006"/>
  </r>
  <r>
    <n v="10"/>
    <s v="B 13:7"/>
    <s v="well-cistern"/>
    <x v="5"/>
    <n v="8"/>
    <x v="1"/>
    <s v="Rotroff 2006"/>
  </r>
  <r>
    <n v="11"/>
    <s v="L 19:2"/>
    <s v="well-cistern"/>
    <x v="6"/>
    <n v="1"/>
    <x v="0"/>
    <s v="Rotroff 2006"/>
  </r>
  <r>
    <n v="11"/>
    <s v="L 19:2"/>
    <s v="well-cistern"/>
    <x v="6"/>
    <n v="2"/>
    <x v="1"/>
    <s v="Rotroff 2006"/>
  </r>
  <r>
    <n v="12"/>
    <s v="L-M 19:1"/>
    <s v="well-cistern"/>
    <x v="7"/>
    <n v="7"/>
    <x v="0"/>
    <s v="Rotroff 2006"/>
  </r>
  <r>
    <n v="13"/>
    <s v="B 13:3"/>
    <s v="well-cistern"/>
    <x v="8"/>
    <n v="1"/>
    <x v="1"/>
    <s v="Rotroff 2006"/>
  </r>
  <r>
    <n v="14"/>
    <s v="O 20:1"/>
    <s v="well-cistern"/>
    <x v="9"/>
    <n v="3"/>
    <x v="0"/>
    <s v="Rotroff 2006"/>
  </r>
  <r>
    <n v="15"/>
    <s v="B 18:7"/>
    <s v="well-cistern"/>
    <x v="10"/>
    <n v="6"/>
    <x v="0"/>
    <s v="Rotroff 2006"/>
  </r>
  <r>
    <n v="16"/>
    <s v="B 13:1"/>
    <s v="well-cistern"/>
    <x v="11"/>
    <n v="1"/>
    <x v="0"/>
    <s v="Rotroff 2006"/>
  </r>
  <r>
    <n v="17"/>
    <s v="B 18:13"/>
    <s v="well-cistern"/>
    <x v="12"/>
    <n v="8"/>
    <x v="0"/>
    <s v="Rotroff 2006"/>
  </r>
  <r>
    <n v="18"/>
    <s v="O 20:3"/>
    <s v="well-cistern"/>
    <x v="13"/>
    <n v="5"/>
    <x v="0"/>
    <s v="Rotroff 2006"/>
  </r>
  <r>
    <n v="18"/>
    <s v="O 20:3"/>
    <s v="well-cistern"/>
    <x v="13"/>
    <n v="5"/>
    <x v="1"/>
    <s v="Rotroff 2006"/>
  </r>
  <r>
    <n v="19"/>
    <s v="K 18:2"/>
    <s v="well-cistern"/>
    <x v="12"/>
    <n v="3"/>
    <x v="0"/>
    <s v="Rotroff 2006"/>
  </r>
  <r>
    <n v="19"/>
    <s v="K 18:2"/>
    <s v="well-cistern"/>
    <x v="12"/>
    <n v="1"/>
    <x v="2"/>
    <s v="Rotroff 2006"/>
  </r>
  <r>
    <n v="20"/>
    <s v="O 20:2"/>
    <s v="well-cistern"/>
    <x v="14"/>
    <n v="6"/>
    <x v="0"/>
    <s v="Rotroff 2006"/>
  </r>
  <r>
    <n v="20"/>
    <s v="O 20:2"/>
    <s v="well-cistern"/>
    <x v="14"/>
    <n v="1"/>
    <x v="3"/>
    <s v="Rotroff 2006"/>
  </r>
  <r>
    <n v="21"/>
    <s v="B 20:2"/>
    <s v="well-cistern"/>
    <x v="15"/>
    <n v="11"/>
    <x v="0"/>
    <s v="Rotroff 2006"/>
  </r>
  <r>
    <n v="22"/>
    <s v="M 18:10"/>
    <s v="well-cistern"/>
    <x v="16"/>
    <n v="50"/>
    <x v="0"/>
    <s v="Rotroff 2006"/>
  </r>
  <r>
    <n v="22"/>
    <s v="M 18:10"/>
    <s v="well-cistern"/>
    <x v="16"/>
    <n v="2"/>
    <x v="1"/>
    <s v="Rotroff 2006"/>
  </r>
  <r>
    <n v="22"/>
    <s v="M 18:10"/>
    <s v="well-cistern"/>
    <x v="16"/>
    <n v="2"/>
    <x v="2"/>
    <s v="Rotroff 2006"/>
  </r>
  <r>
    <n v="23"/>
    <s v="N 20:7"/>
    <s v="well-cistern"/>
    <x v="17"/>
    <n v="49"/>
    <x v="0"/>
    <s v="Rotroff 2006"/>
  </r>
  <r>
    <n v="23"/>
    <s v="N 20:7"/>
    <s v="well-cistern"/>
    <x v="17"/>
    <n v="1"/>
    <x v="3"/>
    <s v="Rotroff 2006"/>
  </r>
  <r>
    <n v="23"/>
    <s v="N 20:7"/>
    <s v="well-cistern"/>
    <x v="17"/>
    <n v="1"/>
    <x v="2"/>
    <s v="Rotroff 2006"/>
  </r>
  <r>
    <n v="24"/>
    <s v="Q 12:1"/>
    <s v="well-cistern"/>
    <x v="18"/>
    <n v="1"/>
    <x v="2"/>
    <s v="Rotroff 2006"/>
  </r>
  <r>
    <n v="25"/>
    <s v="T-U 21:1"/>
    <s v="fill"/>
    <x v="11"/>
    <n v="67"/>
    <x v="0"/>
    <s v="Rotroff 2006"/>
  </r>
  <r>
    <n v="25"/>
    <s v="T-U 21:1"/>
    <s v="fill"/>
    <x v="11"/>
    <n v="1"/>
    <x v="4"/>
    <s v="Rotroff 2006"/>
  </r>
  <r>
    <n v="26"/>
    <s v="K 7:1"/>
    <s v="fill"/>
    <x v="11"/>
    <n v="5"/>
    <x v="0"/>
    <s v="Rotroff 2006"/>
  </r>
  <r>
    <n v="27"/>
    <s v="T 21:1"/>
    <s v="fill"/>
    <x v="19"/>
    <n v="20"/>
    <x v="0"/>
    <s v="Rotroff 2006"/>
  </r>
  <r>
    <n v="27"/>
    <s v="T 21:1"/>
    <s v="fill"/>
    <x v="19"/>
    <n v="3"/>
    <x v="4"/>
    <s v="Rotroff 2006"/>
  </r>
  <r>
    <n v="28"/>
    <s v="Q 8-9"/>
    <s v="fill"/>
    <x v="14"/>
    <n v="187"/>
    <x v="0"/>
    <s v="Rotroff 2006"/>
  </r>
  <r>
    <n v="28"/>
    <s v="Q 8-9"/>
    <s v="fill"/>
    <x v="14"/>
    <n v="1"/>
    <x v="3"/>
    <s v="Rotroff 2006"/>
  </r>
  <r>
    <n v="28"/>
    <s v="Q 8-9"/>
    <s v="fill"/>
    <x v="14"/>
    <n v="3"/>
    <x v="4"/>
    <s v="Rotroff 2006"/>
  </r>
  <r>
    <n v="28"/>
    <s v="Q 8-9"/>
    <s v="fill"/>
    <x v="14"/>
    <n v="3"/>
    <x v="2"/>
    <s v="Rotroff 2006"/>
  </r>
  <r>
    <n v="29"/>
    <s v="H-K 12-14"/>
    <s v="fill"/>
    <x v="16"/>
    <n v="33"/>
    <x v="0"/>
    <s v="Rotroff 2006"/>
  </r>
  <r>
    <n v="29"/>
    <s v="H-K 12-14"/>
    <s v="fill"/>
    <x v="16"/>
    <n v="7"/>
    <x v="4"/>
    <s v="Rotroff 2006"/>
  </r>
  <r>
    <n v="29"/>
    <s v="H-K 12-14"/>
    <s v="fill"/>
    <x v="16"/>
    <n v="2"/>
    <x v="1"/>
    <s v="Rotroff 2006"/>
  </r>
  <r>
    <n v="29"/>
    <s v="H-K 12-14"/>
    <s v="fill"/>
    <x v="16"/>
    <n v="4"/>
    <x v="2"/>
    <s v="Rotroff 2006"/>
  </r>
  <r>
    <n v="30"/>
    <s v="G 6:2"/>
    <s v="well-cistern"/>
    <x v="20"/>
    <n v="27"/>
    <x v="0"/>
    <s v="Thompson 1934"/>
  </r>
  <r>
    <n v="30"/>
    <s v="G 6:2"/>
    <s v="well-cistern"/>
    <x v="20"/>
    <n v="1"/>
    <x v="2"/>
    <s v="Thompson 1934"/>
  </r>
  <r>
    <n v="31"/>
    <s v="H 16:4"/>
    <s v="pithos"/>
    <x v="21"/>
    <n v="13"/>
    <x v="0"/>
    <s v="Thompson 1934"/>
  </r>
  <r>
    <n v="31"/>
    <s v="H 16:4"/>
    <s v="pithos"/>
    <x v="21"/>
    <n v="1"/>
    <x v="3"/>
    <s v="Thompson 1934"/>
  </r>
  <r>
    <n v="31"/>
    <s v="H 16:4"/>
    <s v="pithos"/>
    <x v="21"/>
    <n v="6"/>
    <x v="4"/>
    <s v="Thompson 1934"/>
  </r>
  <r>
    <n v="31"/>
    <s v="H 16:4"/>
    <s v="pithos"/>
    <x v="21"/>
    <n v="2"/>
    <x v="2"/>
    <s v="Thompson 1934"/>
  </r>
  <r>
    <n v="32"/>
    <s v="F 15:2"/>
    <s v="well-cistern"/>
    <x v="22"/>
    <n v="8"/>
    <x v="0"/>
    <s v="Thompson 1934; Thompson and Thompson 1987"/>
  </r>
  <r>
    <n v="32"/>
    <s v="F 15:2"/>
    <s v="well-cistern"/>
    <x v="22"/>
    <n v="4"/>
    <x v="4"/>
    <s v="Thompson 1934; Thompson and Thompson 1987"/>
  </r>
  <r>
    <n v="32"/>
    <s v="F 15:2"/>
    <s v="well-cistern"/>
    <x v="22"/>
    <n v="1"/>
    <x v="3"/>
    <s v="Thompson 1934; Thompson and Thompson 1987"/>
  </r>
  <r>
    <n v="32"/>
    <s v="F 15:2"/>
    <s v="well-cistern"/>
    <x v="22"/>
    <n v="1"/>
    <x v="2"/>
    <s v="Thompson 1934; Thompson and Thompson 1987"/>
  </r>
  <r>
    <n v="33"/>
    <s v="N 19:1"/>
    <s v="well-cistern"/>
    <x v="23"/>
    <n v="6"/>
    <x v="2"/>
    <s v="Robinson 1959"/>
  </r>
  <r>
    <n v="34"/>
    <s v="D 4:1"/>
    <s v="well-cistern"/>
    <x v="24"/>
    <n v="1"/>
    <x v="0"/>
    <s v="Robinson 1959"/>
  </r>
  <r>
    <n v="34"/>
    <s v="D 4:1"/>
    <s v="well-cistern"/>
    <x v="24"/>
    <n v="5"/>
    <x v="2"/>
    <s v="Robinson 1959"/>
  </r>
  <r>
    <n v="34"/>
    <s v="D 4:1"/>
    <s v="well-cistern"/>
    <x v="24"/>
    <n v="3"/>
    <x v="3"/>
    <s v="Robinson 19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79D77-F365-490C-896A-D0D5B6B0527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A8" firstHeaderRow="1" firstDataRow="2" firstDataCol="1"/>
  <pivotFields count="7">
    <pivotField showAll="0"/>
    <pivotField showAll="0"/>
    <pivotField showAll="0"/>
    <pivotField axis="axisCol" showAll="0">
      <items count="26">
        <item x="0"/>
        <item x="1"/>
        <item x="3"/>
        <item x="2"/>
        <item x="4"/>
        <item x="5"/>
        <item x="6"/>
        <item x="7"/>
        <item x="8"/>
        <item x="9"/>
        <item x="19"/>
        <item x="10"/>
        <item x="12"/>
        <item x="14"/>
        <item x="13"/>
        <item x="15"/>
        <item x="11"/>
        <item x="16"/>
        <item x="20"/>
        <item x="17"/>
        <item x="18"/>
        <item x="21"/>
        <item x="22"/>
        <item x="24"/>
        <item x="23"/>
        <item t="default"/>
      </items>
    </pivotField>
    <pivotField dataField="1"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0197-6E36-4129-9D13-3E816BDDE8CB}">
  <dimension ref="A1:G63"/>
  <sheetViews>
    <sheetView tabSelected="1" workbookViewId="0">
      <pane ySplit="1" topLeftCell="A11" activePane="bottomLeft" state="frozen"/>
      <selection pane="bottomLeft" activeCell="J18" sqref="J18"/>
    </sheetView>
  </sheetViews>
  <sheetFormatPr defaultRowHeight="14.4" x14ac:dyDescent="0.3"/>
  <cols>
    <col min="1" max="1" width="3" bestFit="1" customWidth="1"/>
    <col min="2" max="2" width="12.77734375" bestFit="1" customWidth="1"/>
    <col min="3" max="3" width="11.77734375" bestFit="1" customWidth="1"/>
    <col min="4" max="4" width="4.6640625" bestFit="1" customWidth="1"/>
    <col min="5" max="5" width="5.6640625" bestFit="1" customWidth="1"/>
    <col min="6" max="6" width="21.109375" customWidth="1"/>
    <col min="7" max="7" width="41.21875" bestFit="1" customWidth="1"/>
    <col min="10" max="10" width="13.33203125" bestFit="1" customWidth="1"/>
    <col min="11" max="11" width="15.77734375" bestFit="1" customWidth="1"/>
    <col min="12" max="33" width="4.6640625" bestFit="1" customWidth="1"/>
    <col min="34" max="35" width="3.6640625" bestFit="1" customWidth="1"/>
    <col min="36" max="36" width="11" bestFit="1" customWidth="1"/>
  </cols>
  <sheetData>
    <row r="1" spans="1:7" x14ac:dyDescent="0.3">
      <c r="A1" t="s">
        <v>0</v>
      </c>
      <c r="B1" t="s">
        <v>30</v>
      </c>
      <c r="C1" t="s">
        <v>31</v>
      </c>
      <c r="D1" t="s">
        <v>1</v>
      </c>
      <c r="E1" t="s">
        <v>47</v>
      </c>
      <c r="F1" t="s">
        <v>46</v>
      </c>
      <c r="G1" t="s">
        <v>3</v>
      </c>
    </row>
    <row r="2" spans="1:7" x14ac:dyDescent="0.3">
      <c r="A2">
        <v>1</v>
      </c>
      <c r="B2" t="s">
        <v>2</v>
      </c>
      <c r="C2" t="s">
        <v>32</v>
      </c>
      <c r="D2">
        <v>-226</v>
      </c>
      <c r="E2">
        <v>1</v>
      </c>
      <c r="F2" t="s">
        <v>48</v>
      </c>
      <c r="G2" t="s">
        <v>35</v>
      </c>
    </row>
    <row r="3" spans="1:7" x14ac:dyDescent="0.3">
      <c r="A3">
        <v>1</v>
      </c>
      <c r="B3" t="s">
        <v>2</v>
      </c>
      <c r="C3" t="s">
        <v>32</v>
      </c>
      <c r="D3">
        <v>-226</v>
      </c>
      <c r="E3">
        <v>11</v>
      </c>
      <c r="F3" t="s">
        <v>45</v>
      </c>
      <c r="G3" t="s">
        <v>35</v>
      </c>
    </row>
    <row r="4" spans="1:7" x14ac:dyDescent="0.3">
      <c r="A4">
        <v>2</v>
      </c>
      <c r="B4" t="s">
        <v>12</v>
      </c>
      <c r="C4" t="s">
        <v>32</v>
      </c>
      <c r="D4">
        <v>-226</v>
      </c>
      <c r="E4">
        <v>2</v>
      </c>
      <c r="F4" t="s">
        <v>48</v>
      </c>
      <c r="G4" t="s">
        <v>34</v>
      </c>
    </row>
    <row r="5" spans="1:7" x14ac:dyDescent="0.3">
      <c r="A5">
        <v>2</v>
      </c>
      <c r="B5" t="s">
        <v>12</v>
      </c>
      <c r="C5" t="s">
        <v>32</v>
      </c>
      <c r="D5">
        <v>-226</v>
      </c>
      <c r="E5">
        <v>2</v>
      </c>
      <c r="F5" t="s">
        <v>45</v>
      </c>
      <c r="G5" t="s">
        <v>34</v>
      </c>
    </row>
    <row r="6" spans="1:7" x14ac:dyDescent="0.3">
      <c r="A6">
        <v>4</v>
      </c>
      <c r="B6" t="s">
        <v>4</v>
      </c>
      <c r="C6" t="s">
        <v>32</v>
      </c>
      <c r="D6">
        <v>-218</v>
      </c>
      <c r="E6">
        <v>4</v>
      </c>
      <c r="F6" t="s">
        <v>48</v>
      </c>
      <c r="G6" t="s">
        <v>34</v>
      </c>
    </row>
    <row r="7" spans="1:7" x14ac:dyDescent="0.3">
      <c r="A7">
        <v>5</v>
      </c>
      <c r="B7" t="s">
        <v>7</v>
      </c>
      <c r="C7" t="s">
        <v>32</v>
      </c>
      <c r="D7">
        <v>-211</v>
      </c>
      <c r="E7">
        <v>6</v>
      </c>
      <c r="F7" t="s">
        <v>48</v>
      </c>
      <c r="G7" t="s">
        <v>34</v>
      </c>
    </row>
    <row r="8" spans="1:7" x14ac:dyDescent="0.3">
      <c r="A8">
        <v>6</v>
      </c>
      <c r="B8" t="s">
        <v>8</v>
      </c>
      <c r="C8" t="s">
        <v>32</v>
      </c>
      <c r="D8">
        <v>-211</v>
      </c>
      <c r="E8">
        <v>2</v>
      </c>
      <c r="F8" t="s">
        <v>48</v>
      </c>
      <c r="G8" t="s">
        <v>34</v>
      </c>
    </row>
    <row r="9" spans="1:7" x14ac:dyDescent="0.3">
      <c r="A9">
        <v>6</v>
      </c>
      <c r="B9" t="s">
        <v>8</v>
      </c>
      <c r="C9" t="s">
        <v>32</v>
      </c>
      <c r="D9">
        <v>-211</v>
      </c>
      <c r="E9">
        <v>14</v>
      </c>
      <c r="F9" t="s">
        <v>45</v>
      </c>
      <c r="G9" t="s">
        <v>34</v>
      </c>
    </row>
    <row r="10" spans="1:7" x14ac:dyDescent="0.3">
      <c r="A10">
        <v>6</v>
      </c>
      <c r="B10" t="s">
        <v>8</v>
      </c>
      <c r="C10" t="s">
        <v>32</v>
      </c>
      <c r="D10">
        <v>-211</v>
      </c>
      <c r="E10">
        <v>10</v>
      </c>
      <c r="F10" t="s">
        <v>49</v>
      </c>
      <c r="G10" t="s">
        <v>34</v>
      </c>
    </row>
    <row r="11" spans="1:7" x14ac:dyDescent="0.3">
      <c r="A11">
        <v>8</v>
      </c>
      <c r="B11" t="s">
        <v>5</v>
      </c>
      <c r="C11" t="s">
        <v>32</v>
      </c>
      <c r="D11">
        <v>-216</v>
      </c>
      <c r="E11">
        <v>2</v>
      </c>
      <c r="F11" t="s">
        <v>48</v>
      </c>
      <c r="G11" t="s">
        <v>34</v>
      </c>
    </row>
    <row r="12" spans="1:7" x14ac:dyDescent="0.3">
      <c r="A12">
        <v>8</v>
      </c>
      <c r="B12" t="s">
        <v>5</v>
      </c>
      <c r="C12" t="s">
        <v>32</v>
      </c>
      <c r="D12">
        <v>-216</v>
      </c>
      <c r="E12">
        <v>1</v>
      </c>
      <c r="F12" t="s">
        <v>45</v>
      </c>
      <c r="G12" t="s">
        <v>34</v>
      </c>
    </row>
    <row r="13" spans="1:7" x14ac:dyDescent="0.3">
      <c r="A13">
        <v>9</v>
      </c>
      <c r="B13" t="s">
        <v>6</v>
      </c>
      <c r="C13" t="s">
        <v>32</v>
      </c>
      <c r="D13">
        <v>-210</v>
      </c>
      <c r="E13">
        <v>22</v>
      </c>
      <c r="F13" t="s">
        <v>48</v>
      </c>
      <c r="G13" t="s">
        <v>34</v>
      </c>
    </row>
    <row r="14" spans="1:7" x14ac:dyDescent="0.3">
      <c r="A14">
        <v>10</v>
      </c>
      <c r="B14" t="s">
        <v>9</v>
      </c>
      <c r="C14" t="s">
        <v>32</v>
      </c>
      <c r="D14">
        <v>-208</v>
      </c>
      <c r="E14">
        <v>8</v>
      </c>
      <c r="F14" t="s">
        <v>45</v>
      </c>
      <c r="G14" t="s">
        <v>34</v>
      </c>
    </row>
    <row r="15" spans="1:7" x14ac:dyDescent="0.3">
      <c r="A15">
        <v>11</v>
      </c>
      <c r="B15" t="s">
        <v>10</v>
      </c>
      <c r="C15" t="s">
        <v>32</v>
      </c>
      <c r="D15">
        <v>-203</v>
      </c>
      <c r="E15">
        <v>1</v>
      </c>
      <c r="F15" t="s">
        <v>48</v>
      </c>
      <c r="G15" t="s">
        <v>34</v>
      </c>
    </row>
    <row r="16" spans="1:7" x14ac:dyDescent="0.3">
      <c r="A16">
        <v>11</v>
      </c>
      <c r="B16" t="s">
        <v>10</v>
      </c>
      <c r="C16" t="s">
        <v>32</v>
      </c>
      <c r="D16">
        <v>-203</v>
      </c>
      <c r="E16">
        <v>2</v>
      </c>
      <c r="F16" t="s">
        <v>45</v>
      </c>
      <c r="G16" t="s">
        <v>34</v>
      </c>
    </row>
    <row r="17" spans="1:7" x14ac:dyDescent="0.3">
      <c r="A17">
        <v>12</v>
      </c>
      <c r="B17" t="s">
        <v>11</v>
      </c>
      <c r="C17" t="s">
        <v>32</v>
      </c>
      <c r="D17">
        <v>-199</v>
      </c>
      <c r="E17">
        <v>7</v>
      </c>
      <c r="F17" t="s">
        <v>48</v>
      </c>
      <c r="G17" t="s">
        <v>34</v>
      </c>
    </row>
    <row r="18" spans="1:7" x14ac:dyDescent="0.3">
      <c r="A18">
        <v>13</v>
      </c>
      <c r="B18" t="s">
        <v>13</v>
      </c>
      <c r="C18" t="s">
        <v>32</v>
      </c>
      <c r="D18">
        <v>-198</v>
      </c>
      <c r="E18">
        <v>1</v>
      </c>
      <c r="F18" t="s">
        <v>45</v>
      </c>
      <c r="G18" t="s">
        <v>34</v>
      </c>
    </row>
    <row r="19" spans="1:7" x14ac:dyDescent="0.3">
      <c r="A19">
        <v>14</v>
      </c>
      <c r="B19" t="s">
        <v>29</v>
      </c>
      <c r="C19" t="s">
        <v>32</v>
      </c>
      <c r="D19">
        <v>-197</v>
      </c>
      <c r="E19">
        <v>3</v>
      </c>
      <c r="F19" t="s">
        <v>48</v>
      </c>
      <c r="G19" t="s">
        <v>34</v>
      </c>
    </row>
    <row r="20" spans="1:7" x14ac:dyDescent="0.3">
      <c r="A20">
        <v>15</v>
      </c>
      <c r="B20" t="s">
        <v>14</v>
      </c>
      <c r="C20" t="s">
        <v>32</v>
      </c>
      <c r="D20">
        <v>-194</v>
      </c>
      <c r="E20">
        <v>6</v>
      </c>
      <c r="F20" t="s">
        <v>48</v>
      </c>
      <c r="G20" t="s">
        <v>34</v>
      </c>
    </row>
    <row r="21" spans="1:7" x14ac:dyDescent="0.3">
      <c r="A21">
        <v>16</v>
      </c>
      <c r="B21" t="s">
        <v>15</v>
      </c>
      <c r="C21" t="s">
        <v>32</v>
      </c>
      <c r="D21">
        <v>-170</v>
      </c>
      <c r="E21">
        <v>1</v>
      </c>
      <c r="F21" t="s">
        <v>48</v>
      </c>
      <c r="G21" t="s">
        <v>34</v>
      </c>
    </row>
    <row r="22" spans="1:7" x14ac:dyDescent="0.3">
      <c r="A22">
        <v>17</v>
      </c>
      <c r="B22" t="s">
        <v>16</v>
      </c>
      <c r="C22" t="s">
        <v>32</v>
      </c>
      <c r="D22">
        <v>-187</v>
      </c>
      <c r="E22">
        <v>8</v>
      </c>
      <c r="F22" t="s">
        <v>48</v>
      </c>
      <c r="G22" t="s">
        <v>34</v>
      </c>
    </row>
    <row r="23" spans="1:7" x14ac:dyDescent="0.3">
      <c r="A23">
        <v>18</v>
      </c>
      <c r="B23" t="s">
        <v>17</v>
      </c>
      <c r="C23" t="s">
        <v>32</v>
      </c>
      <c r="D23">
        <v>-183</v>
      </c>
      <c r="E23">
        <v>5</v>
      </c>
      <c r="F23" t="s">
        <v>48</v>
      </c>
      <c r="G23" t="s">
        <v>34</v>
      </c>
    </row>
    <row r="24" spans="1:7" x14ac:dyDescent="0.3">
      <c r="A24">
        <v>18</v>
      </c>
      <c r="B24" t="s">
        <v>17</v>
      </c>
      <c r="C24" t="s">
        <v>32</v>
      </c>
      <c r="D24">
        <v>-183</v>
      </c>
      <c r="E24">
        <v>5</v>
      </c>
      <c r="F24" t="s">
        <v>45</v>
      </c>
      <c r="G24" t="s">
        <v>34</v>
      </c>
    </row>
    <row r="25" spans="1:7" x14ac:dyDescent="0.3">
      <c r="A25">
        <v>19</v>
      </c>
      <c r="B25" t="s">
        <v>18</v>
      </c>
      <c r="C25" t="s">
        <v>32</v>
      </c>
      <c r="D25">
        <v>-187</v>
      </c>
      <c r="E25">
        <v>3</v>
      </c>
      <c r="F25" t="s">
        <v>48</v>
      </c>
      <c r="G25" t="s">
        <v>34</v>
      </c>
    </row>
    <row r="26" spans="1:7" x14ac:dyDescent="0.3">
      <c r="A26">
        <v>19</v>
      </c>
      <c r="B26" t="s">
        <v>18</v>
      </c>
      <c r="C26" t="s">
        <v>32</v>
      </c>
      <c r="D26">
        <v>-187</v>
      </c>
      <c r="E26">
        <v>1</v>
      </c>
      <c r="F26" t="s">
        <v>49</v>
      </c>
      <c r="G26" t="s">
        <v>34</v>
      </c>
    </row>
    <row r="27" spans="1:7" x14ac:dyDescent="0.3">
      <c r="A27">
        <v>20</v>
      </c>
      <c r="B27" t="s">
        <v>19</v>
      </c>
      <c r="C27" t="s">
        <v>32</v>
      </c>
      <c r="D27">
        <v>-186</v>
      </c>
      <c r="E27">
        <v>6</v>
      </c>
      <c r="F27" t="s">
        <v>48</v>
      </c>
      <c r="G27" t="s">
        <v>34</v>
      </c>
    </row>
    <row r="28" spans="1:7" x14ac:dyDescent="0.3">
      <c r="A28">
        <v>20</v>
      </c>
      <c r="B28" t="s">
        <v>19</v>
      </c>
      <c r="C28" t="s">
        <v>32</v>
      </c>
      <c r="D28">
        <v>-186</v>
      </c>
      <c r="E28">
        <v>1</v>
      </c>
      <c r="F28" t="s">
        <v>51</v>
      </c>
      <c r="G28" t="s">
        <v>34</v>
      </c>
    </row>
    <row r="29" spans="1:7" x14ac:dyDescent="0.3">
      <c r="A29">
        <v>21</v>
      </c>
      <c r="B29" t="s">
        <v>20</v>
      </c>
      <c r="C29" t="s">
        <v>32</v>
      </c>
      <c r="D29">
        <v>-172</v>
      </c>
      <c r="E29">
        <v>11</v>
      </c>
      <c r="F29" t="s">
        <v>48</v>
      </c>
      <c r="G29" t="s">
        <v>34</v>
      </c>
    </row>
    <row r="30" spans="1:7" x14ac:dyDescent="0.3">
      <c r="A30">
        <v>22</v>
      </c>
      <c r="B30" t="s">
        <v>21</v>
      </c>
      <c r="C30" t="s">
        <v>32</v>
      </c>
      <c r="D30">
        <v>-168</v>
      </c>
      <c r="E30">
        <v>50</v>
      </c>
      <c r="F30" t="s">
        <v>48</v>
      </c>
      <c r="G30" t="s">
        <v>34</v>
      </c>
    </row>
    <row r="31" spans="1:7" x14ac:dyDescent="0.3">
      <c r="A31">
        <v>22</v>
      </c>
      <c r="B31" t="s">
        <v>21</v>
      </c>
      <c r="C31" t="s">
        <v>32</v>
      </c>
      <c r="D31">
        <v>-168</v>
      </c>
      <c r="E31">
        <v>2</v>
      </c>
      <c r="F31" t="s">
        <v>45</v>
      </c>
      <c r="G31" t="s">
        <v>34</v>
      </c>
    </row>
    <row r="32" spans="1:7" x14ac:dyDescent="0.3">
      <c r="A32">
        <v>22</v>
      </c>
      <c r="B32" t="s">
        <v>21</v>
      </c>
      <c r="C32" t="s">
        <v>32</v>
      </c>
      <c r="D32">
        <v>-168</v>
      </c>
      <c r="E32">
        <v>2</v>
      </c>
      <c r="F32" t="s">
        <v>49</v>
      </c>
      <c r="G32" t="s">
        <v>34</v>
      </c>
    </row>
    <row r="33" spans="1:7" x14ac:dyDescent="0.3">
      <c r="A33">
        <v>23</v>
      </c>
      <c r="B33" t="s">
        <v>22</v>
      </c>
      <c r="C33" t="s">
        <v>32</v>
      </c>
      <c r="D33">
        <v>-162</v>
      </c>
      <c r="E33">
        <v>49</v>
      </c>
      <c r="F33" t="s">
        <v>48</v>
      </c>
      <c r="G33" t="s">
        <v>34</v>
      </c>
    </row>
    <row r="34" spans="1:7" x14ac:dyDescent="0.3">
      <c r="A34">
        <v>23</v>
      </c>
      <c r="B34" t="s">
        <v>22</v>
      </c>
      <c r="C34" t="s">
        <v>32</v>
      </c>
      <c r="D34">
        <v>-162</v>
      </c>
      <c r="E34">
        <v>1</v>
      </c>
      <c r="F34" t="s">
        <v>51</v>
      </c>
      <c r="G34" t="s">
        <v>34</v>
      </c>
    </row>
    <row r="35" spans="1:7" x14ac:dyDescent="0.3">
      <c r="A35">
        <v>23</v>
      </c>
      <c r="B35" t="s">
        <v>22</v>
      </c>
      <c r="C35" t="s">
        <v>32</v>
      </c>
      <c r="D35">
        <v>-162</v>
      </c>
      <c r="E35">
        <v>1</v>
      </c>
      <c r="F35" t="s">
        <v>49</v>
      </c>
      <c r="G35" t="s">
        <v>34</v>
      </c>
    </row>
    <row r="36" spans="1:7" x14ac:dyDescent="0.3">
      <c r="A36">
        <v>24</v>
      </c>
      <c r="B36" t="s">
        <v>23</v>
      </c>
      <c r="C36" t="s">
        <v>32</v>
      </c>
      <c r="D36">
        <v>-155</v>
      </c>
      <c r="E36">
        <v>1</v>
      </c>
      <c r="F36" t="s">
        <v>49</v>
      </c>
      <c r="G36" t="s">
        <v>34</v>
      </c>
    </row>
    <row r="37" spans="1:7" x14ac:dyDescent="0.3">
      <c r="A37">
        <v>25</v>
      </c>
      <c r="B37" t="s">
        <v>24</v>
      </c>
      <c r="C37" t="s">
        <v>33</v>
      </c>
      <c r="D37">
        <v>-170</v>
      </c>
      <c r="E37">
        <v>67</v>
      </c>
      <c r="F37" t="s">
        <v>48</v>
      </c>
      <c r="G37" t="s">
        <v>34</v>
      </c>
    </row>
    <row r="38" spans="1:7" x14ac:dyDescent="0.3">
      <c r="A38">
        <v>25</v>
      </c>
      <c r="B38" t="s">
        <v>24</v>
      </c>
      <c r="C38" t="s">
        <v>33</v>
      </c>
      <c r="D38">
        <v>-170</v>
      </c>
      <c r="E38">
        <v>1</v>
      </c>
      <c r="F38" t="s">
        <v>50</v>
      </c>
      <c r="G38" t="s">
        <v>34</v>
      </c>
    </row>
    <row r="39" spans="1:7" x14ac:dyDescent="0.3">
      <c r="A39">
        <v>26</v>
      </c>
      <c r="B39" t="s">
        <v>25</v>
      </c>
      <c r="C39" t="s">
        <v>33</v>
      </c>
      <c r="D39">
        <v>-170</v>
      </c>
      <c r="E39">
        <v>5</v>
      </c>
      <c r="F39" t="s">
        <v>48</v>
      </c>
      <c r="G39" t="s">
        <v>34</v>
      </c>
    </row>
    <row r="40" spans="1:7" x14ac:dyDescent="0.3">
      <c r="A40">
        <v>27</v>
      </c>
      <c r="B40" t="s">
        <v>26</v>
      </c>
      <c r="C40" t="s">
        <v>33</v>
      </c>
      <c r="D40">
        <v>-195</v>
      </c>
      <c r="E40">
        <v>20</v>
      </c>
      <c r="F40" t="s">
        <v>48</v>
      </c>
      <c r="G40" t="s">
        <v>34</v>
      </c>
    </row>
    <row r="41" spans="1:7" x14ac:dyDescent="0.3">
      <c r="A41">
        <v>27</v>
      </c>
      <c r="B41" t="s">
        <v>26</v>
      </c>
      <c r="C41" t="s">
        <v>33</v>
      </c>
      <c r="D41">
        <v>-195</v>
      </c>
      <c r="E41">
        <v>3</v>
      </c>
      <c r="F41" t="s">
        <v>50</v>
      </c>
      <c r="G41" t="s">
        <v>34</v>
      </c>
    </row>
    <row r="42" spans="1:7" x14ac:dyDescent="0.3">
      <c r="A42">
        <v>28</v>
      </c>
      <c r="B42" t="s">
        <v>27</v>
      </c>
      <c r="C42" t="s">
        <v>33</v>
      </c>
      <c r="D42">
        <v>-186</v>
      </c>
      <c r="E42">
        <v>187</v>
      </c>
      <c r="F42" t="s">
        <v>48</v>
      </c>
      <c r="G42" t="s">
        <v>34</v>
      </c>
    </row>
    <row r="43" spans="1:7" x14ac:dyDescent="0.3">
      <c r="A43">
        <v>28</v>
      </c>
      <c r="B43" t="s">
        <v>27</v>
      </c>
      <c r="C43" t="s">
        <v>33</v>
      </c>
      <c r="D43">
        <v>-186</v>
      </c>
      <c r="E43">
        <v>1</v>
      </c>
      <c r="F43" t="s">
        <v>51</v>
      </c>
      <c r="G43" t="s">
        <v>34</v>
      </c>
    </row>
    <row r="44" spans="1:7" x14ac:dyDescent="0.3">
      <c r="A44">
        <v>28</v>
      </c>
      <c r="B44" t="s">
        <v>27</v>
      </c>
      <c r="C44" t="s">
        <v>33</v>
      </c>
      <c r="D44">
        <v>-186</v>
      </c>
      <c r="E44">
        <v>3</v>
      </c>
      <c r="F44" t="s">
        <v>50</v>
      </c>
      <c r="G44" t="s">
        <v>34</v>
      </c>
    </row>
    <row r="45" spans="1:7" x14ac:dyDescent="0.3">
      <c r="A45">
        <v>28</v>
      </c>
      <c r="B45" t="s">
        <v>27</v>
      </c>
      <c r="C45" t="s">
        <v>33</v>
      </c>
      <c r="D45">
        <v>-186</v>
      </c>
      <c r="E45">
        <v>3</v>
      </c>
      <c r="F45" t="s">
        <v>49</v>
      </c>
      <c r="G45" t="s">
        <v>34</v>
      </c>
    </row>
    <row r="46" spans="1:7" x14ac:dyDescent="0.3">
      <c r="A46">
        <v>29</v>
      </c>
      <c r="B46" t="s">
        <v>28</v>
      </c>
      <c r="C46" t="s">
        <v>33</v>
      </c>
      <c r="D46">
        <v>-168</v>
      </c>
      <c r="E46">
        <v>33</v>
      </c>
      <c r="F46" t="s">
        <v>48</v>
      </c>
      <c r="G46" t="s">
        <v>34</v>
      </c>
    </row>
    <row r="47" spans="1:7" x14ac:dyDescent="0.3">
      <c r="A47">
        <v>29</v>
      </c>
      <c r="B47" t="s">
        <v>28</v>
      </c>
      <c r="C47" t="s">
        <v>33</v>
      </c>
      <c r="D47">
        <v>-168</v>
      </c>
      <c r="E47">
        <v>7</v>
      </c>
      <c r="F47" t="s">
        <v>50</v>
      </c>
      <c r="G47" t="s">
        <v>34</v>
      </c>
    </row>
    <row r="48" spans="1:7" x14ac:dyDescent="0.3">
      <c r="A48">
        <v>29</v>
      </c>
      <c r="B48" t="s">
        <v>28</v>
      </c>
      <c r="C48" t="s">
        <v>33</v>
      </c>
      <c r="D48">
        <v>-168</v>
      </c>
      <c r="E48">
        <v>2</v>
      </c>
      <c r="F48" t="s">
        <v>45</v>
      </c>
      <c r="G48" t="s">
        <v>34</v>
      </c>
    </row>
    <row r="49" spans="1:7" x14ac:dyDescent="0.3">
      <c r="A49">
        <v>29</v>
      </c>
      <c r="B49" t="s">
        <v>28</v>
      </c>
      <c r="C49" t="s">
        <v>33</v>
      </c>
      <c r="D49">
        <v>-168</v>
      </c>
      <c r="E49">
        <v>4</v>
      </c>
      <c r="F49" t="s">
        <v>49</v>
      </c>
      <c r="G49" t="s">
        <v>34</v>
      </c>
    </row>
    <row r="50" spans="1:7" x14ac:dyDescent="0.3">
      <c r="A50">
        <v>30</v>
      </c>
      <c r="B50" t="s">
        <v>36</v>
      </c>
      <c r="C50" t="s">
        <v>32</v>
      </c>
      <c r="D50">
        <v>-165</v>
      </c>
      <c r="E50">
        <v>27</v>
      </c>
      <c r="F50" t="s">
        <v>48</v>
      </c>
      <c r="G50" t="s">
        <v>37</v>
      </c>
    </row>
    <row r="51" spans="1:7" x14ac:dyDescent="0.3">
      <c r="A51">
        <v>30</v>
      </c>
      <c r="B51" t="s">
        <v>36</v>
      </c>
      <c r="C51" t="s">
        <v>32</v>
      </c>
      <c r="D51">
        <v>-165</v>
      </c>
      <c r="E51">
        <v>1</v>
      </c>
      <c r="F51" t="s">
        <v>49</v>
      </c>
      <c r="G51" t="s">
        <v>37</v>
      </c>
    </row>
    <row r="52" spans="1:7" x14ac:dyDescent="0.3">
      <c r="A52">
        <v>31</v>
      </c>
      <c r="B52" t="s">
        <v>38</v>
      </c>
      <c r="C52" t="s">
        <v>39</v>
      </c>
      <c r="D52">
        <v>-130</v>
      </c>
      <c r="E52">
        <v>13</v>
      </c>
      <c r="F52" t="s">
        <v>48</v>
      </c>
      <c r="G52" t="s">
        <v>37</v>
      </c>
    </row>
    <row r="53" spans="1:7" x14ac:dyDescent="0.3">
      <c r="A53">
        <v>31</v>
      </c>
      <c r="B53" t="s">
        <v>38</v>
      </c>
      <c r="C53" t="s">
        <v>39</v>
      </c>
      <c r="D53">
        <v>-130</v>
      </c>
      <c r="E53">
        <v>1</v>
      </c>
      <c r="F53" t="s">
        <v>51</v>
      </c>
      <c r="G53" t="s">
        <v>37</v>
      </c>
    </row>
    <row r="54" spans="1:7" x14ac:dyDescent="0.3">
      <c r="A54">
        <v>31</v>
      </c>
      <c r="B54" t="s">
        <v>38</v>
      </c>
      <c r="C54" t="s">
        <v>39</v>
      </c>
      <c r="D54">
        <v>-130</v>
      </c>
      <c r="E54">
        <v>6</v>
      </c>
      <c r="F54" t="s">
        <v>50</v>
      </c>
      <c r="G54" t="s">
        <v>37</v>
      </c>
    </row>
    <row r="55" spans="1:7" x14ac:dyDescent="0.3">
      <c r="A55">
        <v>31</v>
      </c>
      <c r="B55" t="s">
        <v>38</v>
      </c>
      <c r="C55" t="s">
        <v>39</v>
      </c>
      <c r="D55">
        <v>-130</v>
      </c>
      <c r="E55">
        <v>2</v>
      </c>
      <c r="F55" t="s">
        <v>49</v>
      </c>
      <c r="G55" t="s">
        <v>37</v>
      </c>
    </row>
    <row r="56" spans="1:7" x14ac:dyDescent="0.3">
      <c r="A56">
        <v>32</v>
      </c>
      <c r="B56" t="s">
        <v>40</v>
      </c>
      <c r="C56" t="s">
        <v>32</v>
      </c>
      <c r="D56">
        <v>-110</v>
      </c>
      <c r="E56">
        <v>8</v>
      </c>
      <c r="F56" t="s">
        <v>48</v>
      </c>
      <c r="G56" t="s">
        <v>43</v>
      </c>
    </row>
    <row r="57" spans="1:7" x14ac:dyDescent="0.3">
      <c r="A57">
        <v>32</v>
      </c>
      <c r="B57" t="s">
        <v>40</v>
      </c>
      <c r="C57" t="s">
        <v>32</v>
      </c>
      <c r="D57">
        <v>-110</v>
      </c>
      <c r="E57">
        <v>4</v>
      </c>
      <c r="F57" t="s">
        <v>50</v>
      </c>
      <c r="G57" t="s">
        <v>43</v>
      </c>
    </row>
    <row r="58" spans="1:7" x14ac:dyDescent="0.3">
      <c r="A58">
        <v>32</v>
      </c>
      <c r="B58" t="s">
        <v>40</v>
      </c>
      <c r="C58" t="s">
        <v>32</v>
      </c>
      <c r="D58">
        <v>-110</v>
      </c>
      <c r="E58">
        <v>1</v>
      </c>
      <c r="F58" t="s">
        <v>51</v>
      </c>
      <c r="G58" t="s">
        <v>43</v>
      </c>
    </row>
    <row r="59" spans="1:7" x14ac:dyDescent="0.3">
      <c r="A59">
        <v>32</v>
      </c>
      <c r="B59" t="s">
        <v>40</v>
      </c>
      <c r="C59" t="s">
        <v>32</v>
      </c>
      <c r="D59">
        <v>-110</v>
      </c>
      <c r="E59">
        <v>1</v>
      </c>
      <c r="F59" t="s">
        <v>49</v>
      </c>
      <c r="G59" t="s">
        <v>43</v>
      </c>
    </row>
    <row r="60" spans="1:7" x14ac:dyDescent="0.3">
      <c r="A60">
        <v>33</v>
      </c>
      <c r="B60" t="s">
        <v>41</v>
      </c>
      <c r="C60" t="s">
        <v>32</v>
      </c>
      <c r="D60">
        <v>-50</v>
      </c>
      <c r="E60">
        <v>6</v>
      </c>
      <c r="F60" t="s">
        <v>49</v>
      </c>
      <c r="G60" t="s">
        <v>44</v>
      </c>
    </row>
    <row r="61" spans="1:7" x14ac:dyDescent="0.3">
      <c r="A61">
        <v>34</v>
      </c>
      <c r="B61" t="s">
        <v>42</v>
      </c>
      <c r="C61" t="s">
        <v>32</v>
      </c>
      <c r="D61">
        <v>-75</v>
      </c>
      <c r="E61">
        <v>1</v>
      </c>
      <c r="F61" t="s">
        <v>48</v>
      </c>
      <c r="G61" t="s">
        <v>44</v>
      </c>
    </row>
    <row r="62" spans="1:7" x14ac:dyDescent="0.3">
      <c r="A62">
        <v>34</v>
      </c>
      <c r="B62" t="s">
        <v>42</v>
      </c>
      <c r="C62" t="s">
        <v>32</v>
      </c>
      <c r="D62">
        <v>-75</v>
      </c>
      <c r="E62">
        <v>5</v>
      </c>
      <c r="F62" t="s">
        <v>49</v>
      </c>
      <c r="G62" t="s">
        <v>44</v>
      </c>
    </row>
    <row r="63" spans="1:7" x14ac:dyDescent="0.3">
      <c r="A63">
        <v>34</v>
      </c>
      <c r="B63" t="s">
        <v>42</v>
      </c>
      <c r="C63" t="s">
        <v>32</v>
      </c>
      <c r="D63">
        <v>-75</v>
      </c>
      <c r="E63">
        <v>3</v>
      </c>
      <c r="F63" t="s">
        <v>51</v>
      </c>
      <c r="G63" t="s">
        <v>44</v>
      </c>
    </row>
  </sheetData>
  <sortState xmlns:xlrd2="http://schemas.microsoft.com/office/spreadsheetml/2017/richdata2" ref="A2:G61">
    <sortCondition ref="A2:A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4E6B-E10E-4A66-A325-A7871175EA96}">
  <dimension ref="A1:AA8"/>
  <sheetViews>
    <sheetView workbookViewId="0">
      <selection activeCell="D13" sqref="D13"/>
    </sheetView>
  </sheetViews>
  <sheetFormatPr defaultRowHeight="14.4" x14ac:dyDescent="0.3"/>
  <sheetData>
    <row r="1" spans="1:27" x14ac:dyDescent="0.3">
      <c r="A1" s="1" t="s">
        <v>54</v>
      </c>
      <c r="B1" s="1" t="s">
        <v>55</v>
      </c>
    </row>
    <row r="2" spans="1:27" x14ac:dyDescent="0.3">
      <c r="A2" s="1" t="s">
        <v>52</v>
      </c>
      <c r="B2">
        <v>-226</v>
      </c>
      <c r="C2">
        <v>-218</v>
      </c>
      <c r="D2">
        <v>-216</v>
      </c>
      <c r="E2">
        <v>-211</v>
      </c>
      <c r="F2">
        <v>-210</v>
      </c>
      <c r="G2">
        <v>-208</v>
      </c>
      <c r="H2">
        <v>-203</v>
      </c>
      <c r="I2">
        <v>-199</v>
      </c>
      <c r="J2">
        <v>-198</v>
      </c>
      <c r="K2">
        <v>-197</v>
      </c>
      <c r="L2">
        <v>-195</v>
      </c>
      <c r="M2">
        <v>-194</v>
      </c>
      <c r="N2">
        <v>-187</v>
      </c>
      <c r="O2">
        <v>-186</v>
      </c>
      <c r="P2">
        <v>-183</v>
      </c>
      <c r="Q2">
        <v>-172</v>
      </c>
      <c r="R2">
        <v>-170</v>
      </c>
      <c r="S2">
        <v>-168</v>
      </c>
      <c r="T2">
        <v>-165</v>
      </c>
      <c r="U2">
        <v>-162</v>
      </c>
      <c r="V2">
        <v>-155</v>
      </c>
      <c r="W2">
        <v>-130</v>
      </c>
      <c r="X2">
        <v>-110</v>
      </c>
      <c r="Y2">
        <v>-75</v>
      </c>
      <c r="Z2">
        <v>-50</v>
      </c>
      <c r="AA2" t="s">
        <v>53</v>
      </c>
    </row>
    <row r="3" spans="1:27" x14ac:dyDescent="0.3">
      <c r="A3" s="2" t="s">
        <v>49</v>
      </c>
      <c r="B3" s="3"/>
      <c r="C3" s="3"/>
      <c r="D3" s="3"/>
      <c r="E3" s="3">
        <v>10</v>
      </c>
      <c r="F3" s="3"/>
      <c r="G3" s="3"/>
      <c r="H3" s="3"/>
      <c r="I3" s="3"/>
      <c r="J3" s="3"/>
      <c r="K3" s="3"/>
      <c r="L3" s="3"/>
      <c r="M3" s="3"/>
      <c r="N3" s="3">
        <v>1</v>
      </c>
      <c r="O3" s="3">
        <v>3</v>
      </c>
      <c r="P3" s="3"/>
      <c r="Q3" s="3"/>
      <c r="R3" s="3"/>
      <c r="S3" s="3">
        <v>6</v>
      </c>
      <c r="T3" s="3">
        <v>1</v>
      </c>
      <c r="U3" s="3">
        <v>1</v>
      </c>
      <c r="V3" s="3">
        <v>1</v>
      </c>
      <c r="W3" s="3">
        <v>2</v>
      </c>
      <c r="X3" s="3">
        <v>1</v>
      </c>
      <c r="Y3" s="3">
        <v>5</v>
      </c>
      <c r="Z3" s="3">
        <v>6</v>
      </c>
      <c r="AA3" s="3">
        <v>37</v>
      </c>
    </row>
    <row r="4" spans="1:27" x14ac:dyDescent="0.3">
      <c r="A4" s="2" t="s">
        <v>45</v>
      </c>
      <c r="B4" s="3">
        <v>13</v>
      </c>
      <c r="C4" s="3"/>
      <c r="D4" s="3">
        <v>1</v>
      </c>
      <c r="E4" s="3">
        <v>14</v>
      </c>
      <c r="F4" s="3"/>
      <c r="G4" s="3">
        <v>8</v>
      </c>
      <c r="H4" s="3">
        <v>2</v>
      </c>
      <c r="I4" s="3"/>
      <c r="J4" s="3">
        <v>1</v>
      </c>
      <c r="K4" s="3"/>
      <c r="L4" s="3"/>
      <c r="M4" s="3"/>
      <c r="N4" s="3"/>
      <c r="O4" s="3"/>
      <c r="P4" s="3">
        <v>5</v>
      </c>
      <c r="Q4" s="3"/>
      <c r="R4" s="3"/>
      <c r="S4" s="3">
        <v>4</v>
      </c>
      <c r="T4" s="3"/>
      <c r="U4" s="3"/>
      <c r="V4" s="3"/>
      <c r="W4" s="3"/>
      <c r="X4" s="3"/>
      <c r="Y4" s="3"/>
      <c r="Z4" s="3"/>
      <c r="AA4" s="3">
        <v>48</v>
      </c>
    </row>
    <row r="5" spans="1:27" x14ac:dyDescent="0.3">
      <c r="A5" s="2" t="s">
        <v>48</v>
      </c>
      <c r="B5" s="3">
        <v>3</v>
      </c>
      <c r="C5" s="3">
        <v>4</v>
      </c>
      <c r="D5" s="3">
        <v>2</v>
      </c>
      <c r="E5" s="3">
        <v>8</v>
      </c>
      <c r="F5" s="3">
        <v>22</v>
      </c>
      <c r="G5" s="3"/>
      <c r="H5" s="3">
        <v>1</v>
      </c>
      <c r="I5" s="3">
        <v>7</v>
      </c>
      <c r="J5" s="3"/>
      <c r="K5" s="3">
        <v>3</v>
      </c>
      <c r="L5" s="3">
        <v>20</v>
      </c>
      <c r="M5" s="3">
        <v>6</v>
      </c>
      <c r="N5" s="3">
        <v>11</v>
      </c>
      <c r="O5" s="3">
        <v>193</v>
      </c>
      <c r="P5" s="3">
        <v>5</v>
      </c>
      <c r="Q5" s="3">
        <v>11</v>
      </c>
      <c r="R5" s="3">
        <v>73</v>
      </c>
      <c r="S5" s="3">
        <v>83</v>
      </c>
      <c r="T5" s="3">
        <v>27</v>
      </c>
      <c r="U5" s="3">
        <v>49</v>
      </c>
      <c r="V5" s="3"/>
      <c r="W5" s="3">
        <v>13</v>
      </c>
      <c r="X5" s="3">
        <v>8</v>
      </c>
      <c r="Y5" s="3">
        <v>1</v>
      </c>
      <c r="Z5" s="3"/>
      <c r="AA5" s="3">
        <v>550</v>
      </c>
    </row>
    <row r="6" spans="1:27" x14ac:dyDescent="0.3">
      <c r="A6" s="2" t="s">
        <v>50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3</v>
      </c>
      <c r="M6" s="3"/>
      <c r="N6" s="3"/>
      <c r="O6" s="3">
        <v>3</v>
      </c>
      <c r="P6" s="3"/>
      <c r="Q6" s="3"/>
      <c r="R6" s="3">
        <v>1</v>
      </c>
      <c r="S6" s="3">
        <v>7</v>
      </c>
      <c r="T6" s="3"/>
      <c r="U6" s="3"/>
      <c r="V6" s="3"/>
      <c r="W6" s="3">
        <v>6</v>
      </c>
      <c r="X6" s="3">
        <v>4</v>
      </c>
      <c r="Y6" s="3"/>
      <c r="Z6" s="3"/>
      <c r="AA6" s="3">
        <v>24</v>
      </c>
    </row>
    <row r="7" spans="1:27" x14ac:dyDescent="0.3">
      <c r="A7" s="2" t="s">
        <v>51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2</v>
      </c>
      <c r="P7" s="3"/>
      <c r="Q7" s="3"/>
      <c r="R7" s="3"/>
      <c r="S7" s="3"/>
      <c r="T7" s="3"/>
      <c r="U7" s="3">
        <v>1</v>
      </c>
      <c r="V7" s="3"/>
      <c r="W7" s="3">
        <v>1</v>
      </c>
      <c r="X7" s="3">
        <v>1</v>
      </c>
      <c r="Y7" s="3">
        <v>3</v>
      </c>
      <c r="Z7" s="3"/>
      <c r="AA7" s="3">
        <v>8</v>
      </c>
    </row>
    <row r="8" spans="1:27" x14ac:dyDescent="0.3">
      <c r="A8" s="2" t="s">
        <v>53</v>
      </c>
      <c r="B8" s="3">
        <v>16</v>
      </c>
      <c r="C8" s="3">
        <v>4</v>
      </c>
      <c r="D8" s="3">
        <v>3</v>
      </c>
      <c r="E8" s="3">
        <v>32</v>
      </c>
      <c r="F8" s="3">
        <v>22</v>
      </c>
      <c r="G8" s="3">
        <v>8</v>
      </c>
      <c r="H8" s="3">
        <v>3</v>
      </c>
      <c r="I8" s="3">
        <v>7</v>
      </c>
      <c r="J8" s="3">
        <v>1</v>
      </c>
      <c r="K8" s="3">
        <v>3</v>
      </c>
      <c r="L8" s="3">
        <v>23</v>
      </c>
      <c r="M8" s="3">
        <v>6</v>
      </c>
      <c r="N8" s="3">
        <v>12</v>
      </c>
      <c r="O8" s="3">
        <v>201</v>
      </c>
      <c r="P8" s="3">
        <v>10</v>
      </c>
      <c r="Q8" s="3">
        <v>11</v>
      </c>
      <c r="R8" s="3">
        <v>74</v>
      </c>
      <c r="S8" s="3">
        <v>100</v>
      </c>
      <c r="T8" s="3">
        <v>28</v>
      </c>
      <c r="U8" s="3">
        <v>51</v>
      </c>
      <c r="V8" s="3">
        <v>1</v>
      </c>
      <c r="W8" s="3">
        <v>22</v>
      </c>
      <c r="X8" s="3">
        <v>14</v>
      </c>
      <c r="Y8" s="3">
        <v>9</v>
      </c>
      <c r="Z8" s="3">
        <v>6</v>
      </c>
      <c r="AA8" s="3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Daems</dc:creator>
  <cp:lastModifiedBy>Dries Daems</cp:lastModifiedBy>
  <dcterms:created xsi:type="dcterms:W3CDTF">2022-12-25T17:21:13Z</dcterms:created>
  <dcterms:modified xsi:type="dcterms:W3CDTF">2023-01-12T20:38:38Z</dcterms:modified>
</cp:coreProperties>
</file>