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baseball_import\"/>
    </mc:Choice>
  </mc:AlternateContent>
  <xr:revisionPtr revIDLastSave="0" documentId="13_ncr:1_{984B7CE5-71EA-400B-92E7-2EA4D4B35D94}" xr6:coauthVersionLast="47" xr6:coauthVersionMax="47" xr10:uidLastSave="{00000000-0000-0000-0000-000000000000}"/>
  <bookViews>
    <workbookView xWindow="1920" yWindow="1920" windowWidth="17280" windowHeight="8964" firstSheet="2" activeTab="5" xr2:uid="{330C9D5B-CD97-489F-8826-7DF6997C54E6}"/>
  </bookViews>
  <sheets>
    <sheet name="matches" sheetId="5" r:id="rId1"/>
    <sheet name="Sheet1" sheetId="6" r:id="rId2"/>
    <sheet name="initial" sheetId="2" r:id="rId3"/>
    <sheet name="teams" sheetId="3" r:id="rId4"/>
    <sheet name="distanceMatrix" sheetId="4" r:id="rId5"/>
    <sheet name="calendar" sheetId="1" r:id="rId6"/>
  </sheets>
  <definedNames>
    <definedName name="_xlnm._FilterDatabase" localSheetId="5" hidden="1">calendar!$A$1:$E$55</definedName>
    <definedName name="_xlnm._FilterDatabase" localSheetId="2" hidden="1">initial!$A$1:$D$271</definedName>
    <definedName name="_xlnm._FilterDatabase" localSheetId="0" hidden="1">matches!$A$1:$C$91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1" i="4"/>
  <c r="A48" i="1"/>
  <c r="A51" i="1" s="1"/>
  <c r="A54" i="1" s="1"/>
  <c r="A46" i="1"/>
  <c r="A49" i="1" s="1"/>
  <c r="A52" i="1" s="1"/>
  <c r="A55" i="1" s="1"/>
  <c r="A43" i="1"/>
  <c r="A44" i="1" s="1"/>
  <c r="A41" i="1"/>
  <c r="A35" i="1"/>
  <c r="A34" i="1"/>
  <c r="A36" i="1" s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47" i="1" l="1"/>
  <c r="A50" i="1" s="1"/>
  <c r="A53" i="1" s="1"/>
</calcChain>
</file>

<file path=xl/sharedStrings.xml><?xml version="1.0" encoding="utf-8"?>
<sst xmlns="http://schemas.openxmlformats.org/spreadsheetml/2006/main" count="1002" uniqueCount="66">
  <si>
    <t>datetime</t>
    <phoneticPr fontId="1" type="noConversion"/>
  </si>
  <si>
    <t>matches</t>
    <phoneticPr fontId="1" type="noConversion"/>
  </si>
  <si>
    <t>weekend</t>
    <phoneticPr fontId="1" type="noConversion"/>
  </si>
  <si>
    <t>holiday</t>
    <phoneticPr fontId="1" type="noConversion"/>
  </si>
  <si>
    <t>HOME</t>
    <phoneticPr fontId="1" type="noConversion"/>
  </si>
  <si>
    <t>AWAY</t>
    <phoneticPr fontId="1" type="noConversion"/>
  </si>
  <si>
    <t>두산</t>
    <phoneticPr fontId="1" type="noConversion"/>
  </si>
  <si>
    <t>한화</t>
    <phoneticPr fontId="1" type="noConversion"/>
  </si>
  <si>
    <t>키움</t>
    <phoneticPr fontId="1" type="noConversion"/>
  </si>
  <si>
    <t>롯데</t>
    <phoneticPr fontId="1" type="noConversion"/>
  </si>
  <si>
    <t>KT</t>
    <phoneticPr fontId="1" type="noConversion"/>
  </si>
  <si>
    <t>삼성</t>
    <phoneticPr fontId="1" type="noConversion"/>
  </si>
  <si>
    <t>KIA</t>
    <phoneticPr fontId="1" type="noConversion"/>
  </si>
  <si>
    <t>LG</t>
    <phoneticPr fontId="1" type="noConversion"/>
  </si>
  <si>
    <t>NC</t>
    <phoneticPr fontId="1" type="noConversion"/>
  </si>
  <si>
    <t>SSG</t>
    <phoneticPr fontId="1" type="noConversion"/>
  </si>
  <si>
    <t>문학경기장</t>
    <phoneticPr fontId="1" type="noConversion"/>
  </si>
  <si>
    <t>잠실종합운동장</t>
    <phoneticPr fontId="1" type="noConversion"/>
  </si>
  <si>
    <t>수원KT위즈파크</t>
    <phoneticPr fontId="1" type="noConversion"/>
  </si>
  <si>
    <t>고척돔야구장</t>
    <phoneticPr fontId="1" type="noConversion"/>
  </si>
  <si>
    <t>한화이글스파크</t>
    <phoneticPr fontId="1" type="noConversion"/>
  </si>
  <si>
    <t>대구삼성라이언즈파크</t>
    <phoneticPr fontId="1" type="noConversion"/>
  </si>
  <si>
    <t>광주챔피언스필드</t>
    <phoneticPr fontId="1" type="noConversion"/>
  </si>
  <si>
    <t>창원NC파크</t>
    <phoneticPr fontId="1" type="noConversion"/>
  </si>
  <si>
    <t>사직야구장</t>
    <phoneticPr fontId="1" type="noConversion"/>
  </si>
  <si>
    <t>from</t>
    <phoneticPr fontId="1" type="noConversion"/>
  </si>
  <si>
    <t>to</t>
    <phoneticPr fontId="1" type="noConversion"/>
  </si>
  <si>
    <t>distance</t>
    <phoneticPr fontId="1" type="noConversion"/>
  </si>
  <si>
    <t>MATCHES</t>
    <phoneticPr fontId="1" type="noConversion"/>
  </si>
  <si>
    <t>from_name</t>
    <phoneticPr fontId="1" type="noConversion"/>
  </si>
  <si>
    <t>to_name</t>
    <phoneticPr fontId="1" type="noConversion"/>
  </si>
  <si>
    <t>삼성</t>
    <phoneticPr fontId="1" type="noConversion"/>
  </si>
  <si>
    <t>두산</t>
    <phoneticPr fontId="1" type="noConversion"/>
  </si>
  <si>
    <t>LG</t>
    <phoneticPr fontId="1" type="noConversion"/>
  </si>
  <si>
    <t>키움</t>
    <phoneticPr fontId="1" type="noConversion"/>
  </si>
  <si>
    <t>SSG</t>
    <phoneticPr fontId="1" type="noConversion"/>
  </si>
  <si>
    <t>KT</t>
    <phoneticPr fontId="1" type="noConversion"/>
  </si>
  <si>
    <t>한화</t>
    <phoneticPr fontId="1" type="noConversion"/>
  </si>
  <si>
    <t>KIA</t>
    <phoneticPr fontId="1" type="noConversion"/>
  </si>
  <si>
    <t>롯데</t>
    <phoneticPr fontId="1" type="noConversion"/>
  </si>
  <si>
    <t>NC</t>
    <phoneticPr fontId="1" type="noConversion"/>
  </si>
  <si>
    <t>미편성</t>
    <phoneticPr fontId="1" type="noConversion"/>
  </si>
  <si>
    <t>NAME</t>
    <phoneticPr fontId="1" type="noConversion"/>
  </si>
  <si>
    <t>STADIUM</t>
    <phoneticPr fontId="1" type="noConversion"/>
  </si>
  <si>
    <t>LATITUDE</t>
    <phoneticPr fontId="1" type="noConversion"/>
  </si>
  <si>
    <t>LONGITUDE</t>
    <phoneticPr fontId="1" type="noConversion"/>
  </si>
  <si>
    <t>consecutive</t>
    <phoneticPr fontId="1" type="noConversion"/>
  </si>
  <si>
    <t>열 레이블</t>
  </si>
  <si>
    <t>KIA</t>
  </si>
  <si>
    <t>KT</t>
  </si>
  <si>
    <t>LG</t>
  </si>
  <si>
    <t>NC</t>
  </si>
  <si>
    <t>SSG</t>
  </si>
  <si>
    <t>두산</t>
  </si>
  <si>
    <t>롯데</t>
  </si>
  <si>
    <t>삼성</t>
  </si>
  <si>
    <t>키움</t>
  </si>
  <si>
    <t>한화</t>
  </si>
  <si>
    <t>총합계</t>
  </si>
  <si>
    <t>행 레이블</t>
  </si>
  <si>
    <t>합계 : consecutive</t>
  </si>
  <si>
    <t>비고</t>
    <phoneticPr fontId="1" type="noConversion"/>
  </si>
  <si>
    <t>어린이날</t>
    <phoneticPr fontId="1" type="noConversion"/>
  </si>
  <si>
    <t>석가탄신일</t>
    <phoneticPr fontId="1" type="noConversion"/>
  </si>
  <si>
    <t>지방선거</t>
    <phoneticPr fontId="1" type="noConversion"/>
  </si>
  <si>
    <t>추석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</si>
</sst>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손혁준" refreshedDate="44591.462524768518" createdVersion="7" refreshedVersion="7" minRefreshableVersion="3" recordCount="270" xr:uid="{BCC211F0-6064-4A74-88FB-C86BB99FCE45}">
  <cacheSource type="worksheet">
    <worksheetSource ref="C1:D271" sheet="initial"/>
  </cacheSource>
  <cacheFields count="3">
    <cacheField name="AWAY" numFmtId="0">
      <sharedItems count="10">
        <s v="한화"/>
        <s v="롯데"/>
        <s v="삼성"/>
        <s v="LG"/>
        <s v="SSG"/>
        <s v="NC"/>
        <s v="KIA"/>
        <s v="KT"/>
        <s v="키움"/>
        <s v="두산"/>
      </sharedItems>
    </cacheField>
    <cacheField name="HOME" numFmtId="0">
      <sharedItems count="10">
        <s v="두산"/>
        <s v="키움"/>
        <s v="KT"/>
        <s v="KIA"/>
        <s v="NC"/>
        <s v="LG"/>
        <s v="SSG"/>
        <s v="한화"/>
        <s v="삼성"/>
        <s v="롯데"/>
      </sharedItems>
    </cacheField>
    <cacheField name="consecutive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x v="0"/>
    <n v="2"/>
  </r>
  <r>
    <x v="1"/>
    <x v="1"/>
    <n v="2"/>
  </r>
  <r>
    <x v="2"/>
    <x v="2"/>
    <n v="2"/>
  </r>
  <r>
    <x v="3"/>
    <x v="3"/>
    <n v="2"/>
  </r>
  <r>
    <x v="4"/>
    <x v="4"/>
    <n v="2"/>
  </r>
  <r>
    <x v="2"/>
    <x v="0"/>
    <n v="3"/>
  </r>
  <r>
    <x v="3"/>
    <x v="1"/>
    <n v="3"/>
  </r>
  <r>
    <x v="4"/>
    <x v="2"/>
    <n v="3"/>
  </r>
  <r>
    <x v="0"/>
    <x v="3"/>
    <n v="3"/>
  </r>
  <r>
    <x v="1"/>
    <x v="4"/>
    <n v="3"/>
  </r>
  <r>
    <x v="5"/>
    <x v="5"/>
    <n v="3"/>
  </r>
  <r>
    <x v="6"/>
    <x v="6"/>
    <n v="3"/>
  </r>
  <r>
    <x v="7"/>
    <x v="7"/>
    <n v="3"/>
  </r>
  <r>
    <x v="8"/>
    <x v="8"/>
    <n v="3"/>
  </r>
  <r>
    <x v="9"/>
    <x v="9"/>
    <n v="3"/>
  </r>
  <r>
    <x v="4"/>
    <x v="5"/>
    <n v="3"/>
  </r>
  <r>
    <x v="5"/>
    <x v="1"/>
    <n v="3"/>
  </r>
  <r>
    <x v="9"/>
    <x v="2"/>
    <n v="3"/>
  </r>
  <r>
    <x v="0"/>
    <x v="8"/>
    <n v="3"/>
  </r>
  <r>
    <x v="1"/>
    <x v="3"/>
    <n v="3"/>
  </r>
  <r>
    <x v="8"/>
    <x v="0"/>
    <n v="3"/>
  </r>
  <r>
    <x v="2"/>
    <x v="6"/>
    <n v="3"/>
  </r>
  <r>
    <x v="3"/>
    <x v="7"/>
    <n v="3"/>
  </r>
  <r>
    <x v="7"/>
    <x v="9"/>
    <n v="3"/>
  </r>
  <r>
    <x v="6"/>
    <x v="4"/>
    <n v="3"/>
  </r>
  <r>
    <x v="7"/>
    <x v="5"/>
    <n v="3"/>
  </r>
  <r>
    <x v="8"/>
    <x v="6"/>
    <n v="3"/>
  </r>
  <r>
    <x v="9"/>
    <x v="3"/>
    <n v="3"/>
  </r>
  <r>
    <x v="0"/>
    <x v="9"/>
    <n v="3"/>
  </r>
  <r>
    <x v="2"/>
    <x v="4"/>
    <n v="3"/>
  </r>
  <r>
    <x v="3"/>
    <x v="0"/>
    <n v="3"/>
  </r>
  <r>
    <x v="6"/>
    <x v="1"/>
    <n v="3"/>
  </r>
  <r>
    <x v="5"/>
    <x v="2"/>
    <n v="3"/>
  </r>
  <r>
    <x v="4"/>
    <x v="7"/>
    <n v="3"/>
  </r>
  <r>
    <x v="1"/>
    <x v="8"/>
    <n v="3"/>
  </r>
  <r>
    <x v="5"/>
    <x v="0"/>
    <n v="3"/>
  </r>
  <r>
    <x v="6"/>
    <x v="2"/>
    <n v="3"/>
  </r>
  <r>
    <x v="8"/>
    <x v="7"/>
    <n v="3"/>
  </r>
  <r>
    <x v="3"/>
    <x v="8"/>
    <n v="3"/>
  </r>
  <r>
    <x v="4"/>
    <x v="9"/>
    <n v="3"/>
  </r>
  <r>
    <x v="1"/>
    <x v="5"/>
    <n v="3"/>
  </r>
  <r>
    <x v="7"/>
    <x v="1"/>
    <n v="3"/>
  </r>
  <r>
    <x v="9"/>
    <x v="6"/>
    <n v="3"/>
  </r>
  <r>
    <x v="2"/>
    <x v="3"/>
    <n v="3"/>
  </r>
  <r>
    <x v="0"/>
    <x v="4"/>
    <n v="3"/>
  </r>
  <r>
    <x v="9"/>
    <x v="5"/>
    <n v="3"/>
  </r>
  <r>
    <x v="0"/>
    <x v="6"/>
    <n v="3"/>
  </r>
  <r>
    <x v="1"/>
    <x v="2"/>
    <n v="3"/>
  </r>
  <r>
    <x v="5"/>
    <x v="8"/>
    <n v="3"/>
  </r>
  <r>
    <x v="8"/>
    <x v="3"/>
    <n v="3"/>
  </r>
  <r>
    <x v="7"/>
    <x v="0"/>
    <n v="3"/>
  </r>
  <r>
    <x v="4"/>
    <x v="1"/>
    <n v="3"/>
  </r>
  <r>
    <x v="6"/>
    <x v="7"/>
    <n v="3"/>
  </r>
  <r>
    <x v="2"/>
    <x v="9"/>
    <n v="3"/>
  </r>
  <r>
    <x v="3"/>
    <x v="4"/>
    <n v="3"/>
  </r>
  <r>
    <x v="0"/>
    <x v="5"/>
    <n v="3"/>
  </r>
  <r>
    <x v="9"/>
    <x v="1"/>
    <n v="3"/>
  </r>
  <r>
    <x v="4"/>
    <x v="8"/>
    <n v="3"/>
  </r>
  <r>
    <x v="7"/>
    <x v="3"/>
    <n v="3"/>
  </r>
  <r>
    <x v="5"/>
    <x v="9"/>
    <n v="3"/>
  </r>
  <r>
    <x v="6"/>
    <x v="5"/>
    <n v="3"/>
  </r>
  <r>
    <x v="5"/>
    <x v="6"/>
    <n v="3"/>
  </r>
  <r>
    <x v="8"/>
    <x v="2"/>
    <n v="3"/>
  </r>
  <r>
    <x v="1"/>
    <x v="7"/>
    <n v="3"/>
  </r>
  <r>
    <x v="9"/>
    <x v="8"/>
    <n v="3"/>
  </r>
  <r>
    <x v="4"/>
    <x v="0"/>
    <n v="3"/>
  </r>
  <r>
    <x v="3"/>
    <x v="2"/>
    <n v="3"/>
  </r>
  <r>
    <x v="2"/>
    <x v="7"/>
    <n v="3"/>
  </r>
  <r>
    <x v="6"/>
    <x v="9"/>
    <n v="3"/>
  </r>
  <r>
    <x v="8"/>
    <x v="4"/>
    <n v="3"/>
  </r>
  <r>
    <x v="1"/>
    <x v="0"/>
    <n v="3"/>
  </r>
  <r>
    <x v="0"/>
    <x v="1"/>
    <n v="3"/>
  </r>
  <r>
    <x v="3"/>
    <x v="6"/>
    <n v="3"/>
  </r>
  <r>
    <x v="7"/>
    <x v="8"/>
    <n v="3"/>
  </r>
  <r>
    <x v="5"/>
    <x v="3"/>
    <n v="3"/>
  </r>
  <r>
    <x v="8"/>
    <x v="5"/>
    <n v="3"/>
  </r>
  <r>
    <x v="1"/>
    <x v="6"/>
    <n v="3"/>
  </r>
  <r>
    <x v="9"/>
    <x v="7"/>
    <n v="3"/>
  </r>
  <r>
    <x v="6"/>
    <x v="8"/>
    <n v="3"/>
  </r>
  <r>
    <x v="7"/>
    <x v="4"/>
    <n v="3"/>
  </r>
  <r>
    <x v="2"/>
    <x v="5"/>
    <n v="3"/>
  </r>
  <r>
    <x v="0"/>
    <x v="2"/>
    <n v="3"/>
  </r>
  <r>
    <x v="4"/>
    <x v="3"/>
    <n v="3"/>
  </r>
  <r>
    <x v="8"/>
    <x v="9"/>
    <n v="3"/>
  </r>
  <r>
    <x v="9"/>
    <x v="4"/>
    <n v="3"/>
  </r>
  <r>
    <x v="6"/>
    <x v="0"/>
    <n v="3"/>
  </r>
  <r>
    <x v="2"/>
    <x v="1"/>
    <n v="3"/>
  </r>
  <r>
    <x v="7"/>
    <x v="6"/>
    <n v="3"/>
  </r>
  <r>
    <x v="5"/>
    <x v="7"/>
    <n v="3"/>
  </r>
  <r>
    <x v="3"/>
    <x v="9"/>
    <n v="3"/>
  </r>
  <r>
    <x v="4"/>
    <x v="5"/>
    <n v="3"/>
  </r>
  <r>
    <x v="6"/>
    <x v="2"/>
    <n v="3"/>
  </r>
  <r>
    <x v="8"/>
    <x v="7"/>
    <n v="3"/>
  </r>
  <r>
    <x v="9"/>
    <x v="8"/>
    <n v="3"/>
  </r>
  <r>
    <x v="1"/>
    <x v="4"/>
    <n v="3"/>
  </r>
  <r>
    <x v="0"/>
    <x v="0"/>
    <n v="3"/>
  </r>
  <r>
    <x v="7"/>
    <x v="1"/>
    <n v="3"/>
  </r>
  <r>
    <x v="3"/>
    <x v="3"/>
    <n v="3"/>
  </r>
  <r>
    <x v="2"/>
    <x v="9"/>
    <n v="3"/>
  </r>
  <r>
    <x v="4"/>
    <x v="4"/>
    <n v="3"/>
  </r>
  <r>
    <x v="9"/>
    <x v="5"/>
    <n v="3"/>
  </r>
  <r>
    <x v="0"/>
    <x v="6"/>
    <n v="3"/>
  </r>
  <r>
    <x v="5"/>
    <x v="8"/>
    <n v="3"/>
  </r>
  <r>
    <x v="8"/>
    <x v="3"/>
    <n v="3"/>
  </r>
  <r>
    <x v="7"/>
    <x v="9"/>
    <n v="3"/>
  </r>
  <r>
    <x v="2"/>
    <x v="5"/>
    <n v="3"/>
  </r>
  <r>
    <x v="9"/>
    <x v="1"/>
    <n v="3"/>
  </r>
  <r>
    <x v="4"/>
    <x v="2"/>
    <n v="3"/>
  </r>
  <r>
    <x v="1"/>
    <x v="7"/>
    <n v="3"/>
  </r>
  <r>
    <x v="6"/>
    <x v="4"/>
    <n v="3"/>
  </r>
  <r>
    <x v="7"/>
    <x v="0"/>
    <n v="3"/>
  </r>
  <r>
    <x v="3"/>
    <x v="1"/>
    <n v="3"/>
  </r>
  <r>
    <x v="2"/>
    <x v="3"/>
    <n v="3"/>
  </r>
  <r>
    <x v="4"/>
    <x v="9"/>
    <n v="3"/>
  </r>
  <r>
    <x v="0"/>
    <x v="4"/>
    <n v="3"/>
  </r>
  <r>
    <x v="0"/>
    <x v="5"/>
    <n v="3"/>
  </r>
  <r>
    <x v="9"/>
    <x v="6"/>
    <n v="3"/>
  </r>
  <r>
    <x v="5"/>
    <x v="2"/>
    <n v="3"/>
  </r>
  <r>
    <x v="8"/>
    <x v="8"/>
    <n v="3"/>
  </r>
  <r>
    <x v="1"/>
    <x v="3"/>
    <n v="3"/>
  </r>
  <r>
    <x v="6"/>
    <x v="0"/>
    <n v="3"/>
  </r>
  <r>
    <x v="5"/>
    <x v="6"/>
    <n v="3"/>
  </r>
  <r>
    <x v="3"/>
    <x v="2"/>
    <n v="3"/>
  </r>
  <r>
    <x v="2"/>
    <x v="7"/>
    <n v="3"/>
  </r>
  <r>
    <x v="8"/>
    <x v="9"/>
    <n v="3"/>
  </r>
  <r>
    <x v="5"/>
    <x v="5"/>
    <n v="3"/>
  </r>
  <r>
    <x v="6"/>
    <x v="1"/>
    <n v="3"/>
  </r>
  <r>
    <x v="4"/>
    <x v="7"/>
    <n v="3"/>
  </r>
  <r>
    <x v="7"/>
    <x v="8"/>
    <n v="3"/>
  </r>
  <r>
    <x v="9"/>
    <x v="9"/>
    <n v="3"/>
  </r>
  <r>
    <x v="1"/>
    <x v="5"/>
    <n v="3"/>
  </r>
  <r>
    <x v="0"/>
    <x v="1"/>
    <n v="3"/>
  </r>
  <r>
    <x v="6"/>
    <x v="6"/>
    <n v="3"/>
  </r>
  <r>
    <x v="9"/>
    <x v="2"/>
    <n v="3"/>
  </r>
  <r>
    <x v="2"/>
    <x v="4"/>
    <n v="3"/>
  </r>
  <r>
    <x v="8"/>
    <x v="0"/>
    <n v="3"/>
  </r>
  <r>
    <x v="1"/>
    <x v="6"/>
    <n v="3"/>
  </r>
  <r>
    <x v="5"/>
    <x v="7"/>
    <n v="3"/>
  </r>
  <r>
    <x v="3"/>
    <x v="8"/>
    <n v="3"/>
  </r>
  <r>
    <x v="7"/>
    <x v="3"/>
    <n v="3"/>
  </r>
  <r>
    <x v="3"/>
    <x v="0"/>
    <n v="3"/>
  </r>
  <r>
    <x v="5"/>
    <x v="1"/>
    <n v="3"/>
  </r>
  <r>
    <x v="1"/>
    <x v="2"/>
    <n v="3"/>
  </r>
  <r>
    <x v="4"/>
    <x v="8"/>
    <n v="3"/>
  </r>
  <r>
    <x v="0"/>
    <x v="3"/>
    <n v="3"/>
  </r>
  <r>
    <x v="6"/>
    <x v="5"/>
    <n v="3"/>
  </r>
  <r>
    <x v="8"/>
    <x v="6"/>
    <n v="3"/>
  </r>
  <r>
    <x v="2"/>
    <x v="2"/>
    <n v="3"/>
  </r>
  <r>
    <x v="0"/>
    <x v="9"/>
    <n v="3"/>
  </r>
  <r>
    <x v="9"/>
    <x v="4"/>
    <n v="3"/>
  </r>
  <r>
    <x v="4"/>
    <x v="0"/>
    <n v="3"/>
  </r>
  <r>
    <x v="2"/>
    <x v="1"/>
    <n v="3"/>
  </r>
  <r>
    <x v="7"/>
    <x v="7"/>
    <n v="3"/>
  </r>
  <r>
    <x v="6"/>
    <x v="9"/>
    <n v="3"/>
  </r>
  <r>
    <x v="3"/>
    <x v="4"/>
    <n v="3"/>
  </r>
  <r>
    <x v="1"/>
    <x v="0"/>
    <n v="3"/>
  </r>
  <r>
    <x v="3"/>
    <x v="6"/>
    <n v="3"/>
  </r>
  <r>
    <x v="8"/>
    <x v="2"/>
    <n v="3"/>
  </r>
  <r>
    <x v="0"/>
    <x v="8"/>
    <n v="3"/>
  </r>
  <r>
    <x v="5"/>
    <x v="3"/>
    <n v="3"/>
  </r>
  <r>
    <x v="7"/>
    <x v="5"/>
    <n v="3"/>
  </r>
  <r>
    <x v="9"/>
    <x v="7"/>
    <n v="3"/>
  </r>
  <r>
    <x v="1"/>
    <x v="8"/>
    <n v="3"/>
  </r>
  <r>
    <x v="4"/>
    <x v="3"/>
    <n v="3"/>
  </r>
  <r>
    <x v="8"/>
    <x v="4"/>
    <n v="3"/>
  </r>
  <r>
    <x v="2"/>
    <x v="0"/>
    <n v="3"/>
  </r>
  <r>
    <x v="4"/>
    <x v="1"/>
    <n v="3"/>
  </r>
  <r>
    <x v="6"/>
    <x v="7"/>
    <n v="3"/>
  </r>
  <r>
    <x v="3"/>
    <x v="9"/>
    <n v="3"/>
  </r>
  <r>
    <x v="7"/>
    <x v="4"/>
    <n v="3"/>
  </r>
  <r>
    <x v="8"/>
    <x v="5"/>
    <n v="3"/>
  </r>
  <r>
    <x v="2"/>
    <x v="6"/>
    <n v="3"/>
  </r>
  <r>
    <x v="0"/>
    <x v="2"/>
    <n v="3"/>
  </r>
  <r>
    <x v="9"/>
    <x v="3"/>
    <n v="3"/>
  </r>
  <r>
    <x v="5"/>
    <x v="9"/>
    <n v="3"/>
  </r>
  <r>
    <x v="5"/>
    <x v="0"/>
    <n v="3"/>
  </r>
  <r>
    <x v="1"/>
    <x v="1"/>
    <n v="3"/>
  </r>
  <r>
    <x v="7"/>
    <x v="6"/>
    <n v="3"/>
  </r>
  <r>
    <x v="3"/>
    <x v="7"/>
    <n v="3"/>
  </r>
  <r>
    <x v="6"/>
    <x v="8"/>
    <n v="3"/>
  </r>
  <r>
    <x v="4"/>
    <x v="0"/>
    <n v="2"/>
  </r>
  <r>
    <x v="2"/>
    <x v="2"/>
    <n v="2"/>
  </r>
  <r>
    <x v="8"/>
    <x v="7"/>
    <n v="2"/>
  </r>
  <r>
    <x v="1"/>
    <x v="3"/>
    <n v="2"/>
  </r>
  <r>
    <x v="3"/>
    <x v="4"/>
    <n v="2"/>
  </r>
  <r>
    <x v="2"/>
    <x v="5"/>
    <n v="2"/>
  </r>
  <r>
    <x v="8"/>
    <x v="2"/>
    <n v="2"/>
  </r>
  <r>
    <x v="4"/>
    <x v="3"/>
    <n v="2"/>
  </r>
  <r>
    <x v="9"/>
    <x v="9"/>
    <n v="2"/>
  </r>
  <r>
    <x v="0"/>
    <x v="4"/>
    <n v="2"/>
  </r>
  <r>
    <x v="8"/>
    <x v="0"/>
    <n v="2"/>
  </r>
  <r>
    <x v="3"/>
    <x v="6"/>
    <n v="2"/>
  </r>
  <r>
    <x v="2"/>
    <x v="7"/>
    <n v="2"/>
  </r>
  <r>
    <x v="5"/>
    <x v="3"/>
    <n v="2"/>
  </r>
  <r>
    <x v="7"/>
    <x v="9"/>
    <n v="2"/>
  </r>
  <r>
    <x v="9"/>
    <x v="5"/>
    <n v="2"/>
  </r>
  <r>
    <x v="4"/>
    <x v="1"/>
    <n v="2"/>
  </r>
  <r>
    <x v="6"/>
    <x v="2"/>
    <n v="2"/>
  </r>
  <r>
    <x v="5"/>
    <x v="8"/>
    <n v="2"/>
  </r>
  <r>
    <x v="0"/>
    <x v="9"/>
    <n v="2"/>
  </r>
  <r>
    <x v="7"/>
    <x v="0"/>
    <n v="2"/>
  </r>
  <r>
    <x v="6"/>
    <x v="1"/>
    <n v="2"/>
  </r>
  <r>
    <x v="2"/>
    <x v="6"/>
    <n v="2"/>
  </r>
  <r>
    <x v="3"/>
    <x v="7"/>
    <n v="2"/>
  </r>
  <r>
    <x v="1"/>
    <x v="4"/>
    <n v="2"/>
  </r>
  <r>
    <x v="6"/>
    <x v="5"/>
    <n v="2"/>
  </r>
  <r>
    <x v="4"/>
    <x v="2"/>
    <n v="2"/>
  </r>
  <r>
    <x v="9"/>
    <x v="7"/>
    <n v="2"/>
  </r>
  <r>
    <x v="2"/>
    <x v="9"/>
    <n v="2"/>
  </r>
  <r>
    <x v="8"/>
    <x v="4"/>
    <n v="2"/>
  </r>
  <r>
    <x v="8"/>
    <x v="5"/>
    <n v="2"/>
  </r>
  <r>
    <x v="1"/>
    <x v="6"/>
    <n v="2"/>
  </r>
  <r>
    <x v="0"/>
    <x v="8"/>
    <n v="2"/>
  </r>
  <r>
    <x v="9"/>
    <x v="3"/>
    <n v="2"/>
  </r>
  <r>
    <x v="7"/>
    <x v="4"/>
    <n v="2"/>
  </r>
  <r>
    <x v="5"/>
    <x v="5"/>
    <n v="2"/>
  </r>
  <r>
    <x v="1"/>
    <x v="1"/>
    <n v="2"/>
  </r>
  <r>
    <x v="9"/>
    <x v="2"/>
    <n v="2"/>
  </r>
  <r>
    <x v="6"/>
    <x v="7"/>
    <n v="2"/>
  </r>
  <r>
    <x v="4"/>
    <x v="8"/>
    <n v="2"/>
  </r>
  <r>
    <x v="1"/>
    <x v="0"/>
    <n v="2"/>
  </r>
  <r>
    <x v="0"/>
    <x v="1"/>
    <n v="2"/>
  </r>
  <r>
    <x v="5"/>
    <x v="6"/>
    <n v="2"/>
  </r>
  <r>
    <x v="3"/>
    <x v="2"/>
    <n v="2"/>
  </r>
  <r>
    <x v="2"/>
    <x v="3"/>
    <n v="2"/>
  </r>
  <r>
    <x v="2"/>
    <x v="0"/>
    <n v="2"/>
  </r>
  <r>
    <x v="8"/>
    <x v="6"/>
    <n v="2"/>
  </r>
  <r>
    <x v="5"/>
    <x v="7"/>
    <n v="2"/>
  </r>
  <r>
    <x v="7"/>
    <x v="3"/>
    <n v="2"/>
  </r>
  <r>
    <x v="3"/>
    <x v="9"/>
    <n v="2"/>
  </r>
  <r>
    <x v="4"/>
    <x v="5"/>
    <n v="2"/>
  </r>
  <r>
    <x v="0"/>
    <x v="2"/>
    <n v="2"/>
  </r>
  <r>
    <x v="8"/>
    <x v="8"/>
    <n v="2"/>
  </r>
  <r>
    <x v="6"/>
    <x v="9"/>
    <n v="2"/>
  </r>
  <r>
    <x v="9"/>
    <x v="4"/>
    <n v="2"/>
  </r>
  <r>
    <x v="0"/>
    <x v="0"/>
    <n v="2"/>
  </r>
  <r>
    <x v="3"/>
    <x v="1"/>
    <n v="2"/>
  </r>
  <r>
    <x v="6"/>
    <x v="6"/>
    <n v="2"/>
  </r>
  <r>
    <x v="5"/>
    <x v="2"/>
    <n v="2"/>
  </r>
  <r>
    <x v="1"/>
    <x v="8"/>
    <n v="2"/>
  </r>
  <r>
    <x v="6"/>
    <x v="0"/>
    <n v="2"/>
  </r>
  <r>
    <x v="7"/>
    <x v="1"/>
    <n v="2"/>
  </r>
  <r>
    <x v="4"/>
    <x v="7"/>
    <n v="2"/>
  </r>
  <r>
    <x v="3"/>
    <x v="8"/>
    <n v="2"/>
  </r>
  <r>
    <x v="5"/>
    <x v="9"/>
    <n v="2"/>
  </r>
  <r>
    <x v="3"/>
    <x v="0"/>
    <n v="2"/>
  </r>
  <r>
    <x v="7"/>
    <x v="7"/>
    <n v="2"/>
  </r>
  <r>
    <x v="8"/>
    <x v="3"/>
    <n v="2"/>
  </r>
  <r>
    <x v="4"/>
    <x v="9"/>
    <n v="2"/>
  </r>
  <r>
    <x v="2"/>
    <x v="4"/>
    <n v="2"/>
  </r>
  <r>
    <x v="7"/>
    <x v="5"/>
    <n v="2"/>
  </r>
  <r>
    <x v="9"/>
    <x v="8"/>
    <n v="2"/>
  </r>
  <r>
    <x v="0"/>
    <x v="3"/>
    <n v="2"/>
  </r>
  <r>
    <x v="8"/>
    <x v="9"/>
    <n v="2"/>
  </r>
  <r>
    <x v="4"/>
    <x v="4"/>
    <n v="2"/>
  </r>
  <r>
    <x v="0"/>
    <x v="5"/>
    <n v="2"/>
  </r>
  <r>
    <x v="5"/>
    <x v="1"/>
    <n v="2"/>
  </r>
  <r>
    <x v="9"/>
    <x v="6"/>
    <n v="2"/>
  </r>
  <r>
    <x v="1"/>
    <x v="2"/>
    <n v="2"/>
  </r>
  <r>
    <x v="6"/>
    <x v="8"/>
    <n v="2"/>
  </r>
  <r>
    <x v="5"/>
    <x v="0"/>
    <n v="2"/>
  </r>
  <r>
    <x v="2"/>
    <x v="1"/>
    <n v="2"/>
  </r>
  <r>
    <x v="7"/>
    <x v="6"/>
    <n v="2"/>
  </r>
  <r>
    <x v="1"/>
    <x v="7"/>
    <n v="2"/>
  </r>
  <r>
    <x v="3"/>
    <x v="3"/>
    <n v="2"/>
  </r>
  <r>
    <x v="1"/>
    <x v="5"/>
    <n v="2"/>
  </r>
  <r>
    <x v="9"/>
    <x v="1"/>
    <n v="2"/>
  </r>
  <r>
    <x v="0"/>
    <x v="6"/>
    <n v="2"/>
  </r>
  <r>
    <x v="7"/>
    <x v="8"/>
    <n v="2"/>
  </r>
  <r>
    <x v="6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93D1F-D290-438E-867A-70B4DEF230B6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L15" firstHeaderRow="1" firstDataRow="2" firstDataCol="1"/>
  <pivotFields count="3">
    <pivotField axis="axisCol" showAll="0">
      <items count="11">
        <item x="6"/>
        <item x="7"/>
        <item x="3"/>
        <item x="5"/>
        <item x="4"/>
        <item x="9"/>
        <item x="1"/>
        <item x="2"/>
        <item x="8"/>
        <item x="0"/>
        <item t="default"/>
      </items>
    </pivotField>
    <pivotField axis="axisRow" showAll="0">
      <items count="11">
        <item x="3"/>
        <item x="2"/>
        <item x="5"/>
        <item x="4"/>
        <item x="6"/>
        <item x="0"/>
        <item x="9"/>
        <item x="8"/>
        <item x="1"/>
        <item x="7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consecutive" fld="2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ACCC-C017-4E9B-A090-E32B0D0F842D}">
  <dimension ref="A1:C91"/>
  <sheetViews>
    <sheetView workbookViewId="0">
      <selection activeCell="B1" sqref="B1"/>
    </sheetView>
  </sheetViews>
  <sheetFormatPr defaultRowHeight="17.399999999999999" x14ac:dyDescent="0.4"/>
  <sheetData>
    <row r="1" spans="1:3" x14ac:dyDescent="0.4">
      <c r="A1" t="s">
        <v>4</v>
      </c>
      <c r="B1" t="s">
        <v>5</v>
      </c>
      <c r="C1" t="s">
        <v>28</v>
      </c>
    </row>
    <row r="2" spans="1:3" x14ac:dyDescent="0.4">
      <c r="A2" t="s">
        <v>15</v>
      </c>
      <c r="B2" t="s">
        <v>6</v>
      </c>
      <c r="C2">
        <v>8</v>
      </c>
    </row>
    <row r="3" spans="1:3" x14ac:dyDescent="0.4">
      <c r="A3" t="s">
        <v>15</v>
      </c>
      <c r="B3" t="s">
        <v>13</v>
      </c>
      <c r="C3">
        <v>8</v>
      </c>
    </row>
    <row r="4" spans="1:3" x14ac:dyDescent="0.4">
      <c r="A4" t="s">
        <v>15</v>
      </c>
      <c r="B4" t="s">
        <v>10</v>
      </c>
      <c r="C4">
        <v>8</v>
      </c>
    </row>
    <row r="5" spans="1:3" x14ac:dyDescent="0.4">
      <c r="A5" t="s">
        <v>15</v>
      </c>
      <c r="B5" t="s">
        <v>8</v>
      </c>
      <c r="C5">
        <v>8</v>
      </c>
    </row>
    <row r="6" spans="1:3" x14ac:dyDescent="0.4">
      <c r="A6" t="s">
        <v>15</v>
      </c>
      <c r="B6" t="s">
        <v>7</v>
      </c>
      <c r="C6">
        <v>8</v>
      </c>
    </row>
    <row r="7" spans="1:3" x14ac:dyDescent="0.4">
      <c r="A7" t="s">
        <v>15</v>
      </c>
      <c r="B7" t="s">
        <v>11</v>
      </c>
      <c r="C7">
        <v>8</v>
      </c>
    </row>
    <row r="8" spans="1:3" x14ac:dyDescent="0.4">
      <c r="A8" t="s">
        <v>15</v>
      </c>
      <c r="B8" t="s">
        <v>12</v>
      </c>
      <c r="C8">
        <v>8</v>
      </c>
    </row>
    <row r="9" spans="1:3" x14ac:dyDescent="0.4">
      <c r="A9" t="s">
        <v>15</v>
      </c>
      <c r="B9" t="s">
        <v>14</v>
      </c>
      <c r="C9">
        <v>8</v>
      </c>
    </row>
    <row r="10" spans="1:3" x14ac:dyDescent="0.4">
      <c r="A10" t="s">
        <v>15</v>
      </c>
      <c r="B10" t="s">
        <v>9</v>
      </c>
      <c r="C10">
        <v>8</v>
      </c>
    </row>
    <row r="11" spans="1:3" x14ac:dyDescent="0.4">
      <c r="A11" t="s">
        <v>6</v>
      </c>
      <c r="B11" t="s">
        <v>15</v>
      </c>
      <c r="C11">
        <v>8</v>
      </c>
    </row>
    <row r="12" spans="1:3" x14ac:dyDescent="0.4">
      <c r="A12" t="s">
        <v>6</v>
      </c>
      <c r="B12" t="s">
        <v>13</v>
      </c>
      <c r="C12">
        <v>8</v>
      </c>
    </row>
    <row r="13" spans="1:3" x14ac:dyDescent="0.4">
      <c r="A13" t="s">
        <v>6</v>
      </c>
      <c r="B13" t="s">
        <v>10</v>
      </c>
      <c r="C13">
        <v>8</v>
      </c>
    </row>
    <row r="14" spans="1:3" x14ac:dyDescent="0.4">
      <c r="A14" t="s">
        <v>6</v>
      </c>
      <c r="B14" t="s">
        <v>8</v>
      </c>
      <c r="C14">
        <v>8</v>
      </c>
    </row>
    <row r="15" spans="1:3" x14ac:dyDescent="0.4">
      <c r="A15" t="s">
        <v>6</v>
      </c>
      <c r="B15" t="s">
        <v>7</v>
      </c>
      <c r="C15">
        <v>7</v>
      </c>
    </row>
    <row r="16" spans="1:3" x14ac:dyDescent="0.4">
      <c r="A16" t="s">
        <v>6</v>
      </c>
      <c r="B16" t="s">
        <v>11</v>
      </c>
      <c r="C16">
        <v>8</v>
      </c>
    </row>
    <row r="17" spans="1:3" x14ac:dyDescent="0.4">
      <c r="A17" t="s">
        <v>6</v>
      </c>
      <c r="B17" t="s">
        <v>12</v>
      </c>
      <c r="C17">
        <v>8</v>
      </c>
    </row>
    <row r="18" spans="1:3" x14ac:dyDescent="0.4">
      <c r="A18" t="s">
        <v>6</v>
      </c>
      <c r="B18" t="s">
        <v>14</v>
      </c>
      <c r="C18">
        <v>8</v>
      </c>
    </row>
    <row r="19" spans="1:3" x14ac:dyDescent="0.4">
      <c r="A19" t="s">
        <v>6</v>
      </c>
      <c r="B19" t="s">
        <v>9</v>
      </c>
      <c r="C19">
        <v>8</v>
      </c>
    </row>
    <row r="20" spans="1:3" x14ac:dyDescent="0.4">
      <c r="A20" t="s">
        <v>13</v>
      </c>
      <c r="B20" t="s">
        <v>15</v>
      </c>
      <c r="C20">
        <v>8</v>
      </c>
    </row>
    <row r="21" spans="1:3" x14ac:dyDescent="0.4">
      <c r="A21" t="s">
        <v>13</v>
      </c>
      <c r="B21" t="s">
        <v>6</v>
      </c>
      <c r="C21">
        <v>8</v>
      </c>
    </row>
    <row r="22" spans="1:3" x14ac:dyDescent="0.4">
      <c r="A22" t="s">
        <v>13</v>
      </c>
      <c r="B22" t="s">
        <v>10</v>
      </c>
      <c r="C22">
        <v>8</v>
      </c>
    </row>
    <row r="23" spans="1:3" x14ac:dyDescent="0.4">
      <c r="A23" t="s">
        <v>13</v>
      </c>
      <c r="B23" t="s">
        <v>8</v>
      </c>
      <c r="C23">
        <v>8</v>
      </c>
    </row>
    <row r="24" spans="1:3" x14ac:dyDescent="0.4">
      <c r="A24" t="s">
        <v>13</v>
      </c>
      <c r="B24" t="s">
        <v>7</v>
      </c>
      <c r="C24">
        <v>8</v>
      </c>
    </row>
    <row r="25" spans="1:3" x14ac:dyDescent="0.4">
      <c r="A25" t="s">
        <v>13</v>
      </c>
      <c r="B25" t="s">
        <v>11</v>
      </c>
      <c r="C25">
        <v>8</v>
      </c>
    </row>
    <row r="26" spans="1:3" x14ac:dyDescent="0.4">
      <c r="A26" t="s">
        <v>13</v>
      </c>
      <c r="B26" t="s">
        <v>12</v>
      </c>
      <c r="C26">
        <v>8</v>
      </c>
    </row>
    <row r="27" spans="1:3" x14ac:dyDescent="0.4">
      <c r="A27" t="s">
        <v>13</v>
      </c>
      <c r="B27" t="s">
        <v>14</v>
      </c>
      <c r="C27">
        <v>8</v>
      </c>
    </row>
    <row r="28" spans="1:3" x14ac:dyDescent="0.4">
      <c r="A28" t="s">
        <v>13</v>
      </c>
      <c r="B28" t="s">
        <v>9</v>
      </c>
      <c r="C28">
        <v>8</v>
      </c>
    </row>
    <row r="29" spans="1:3" x14ac:dyDescent="0.4">
      <c r="A29" t="s">
        <v>10</v>
      </c>
      <c r="B29" t="s">
        <v>15</v>
      </c>
      <c r="C29">
        <v>8</v>
      </c>
    </row>
    <row r="30" spans="1:3" x14ac:dyDescent="0.4">
      <c r="A30" t="s">
        <v>10</v>
      </c>
      <c r="B30" t="s">
        <v>6</v>
      </c>
      <c r="C30">
        <v>8</v>
      </c>
    </row>
    <row r="31" spans="1:3" x14ac:dyDescent="0.4">
      <c r="A31" t="s">
        <v>10</v>
      </c>
      <c r="B31" t="s">
        <v>13</v>
      </c>
      <c r="C31">
        <v>8</v>
      </c>
    </row>
    <row r="32" spans="1:3" x14ac:dyDescent="0.4">
      <c r="A32" t="s">
        <v>10</v>
      </c>
      <c r="B32" t="s">
        <v>8</v>
      </c>
      <c r="C32">
        <v>8</v>
      </c>
    </row>
    <row r="33" spans="1:3" x14ac:dyDescent="0.4">
      <c r="A33" t="s">
        <v>10</v>
      </c>
      <c r="B33" t="s">
        <v>7</v>
      </c>
      <c r="C33">
        <v>8</v>
      </c>
    </row>
    <row r="34" spans="1:3" x14ac:dyDescent="0.4">
      <c r="A34" t="s">
        <v>10</v>
      </c>
      <c r="B34" t="s">
        <v>11</v>
      </c>
      <c r="C34">
        <v>7</v>
      </c>
    </row>
    <row r="35" spans="1:3" x14ac:dyDescent="0.4">
      <c r="A35" t="s">
        <v>10</v>
      </c>
      <c r="B35" t="s">
        <v>12</v>
      </c>
      <c r="C35">
        <v>8</v>
      </c>
    </row>
    <row r="36" spans="1:3" x14ac:dyDescent="0.4">
      <c r="A36" t="s">
        <v>10</v>
      </c>
      <c r="B36" t="s">
        <v>14</v>
      </c>
      <c r="C36">
        <v>8</v>
      </c>
    </row>
    <row r="37" spans="1:3" x14ac:dyDescent="0.4">
      <c r="A37" t="s">
        <v>10</v>
      </c>
      <c r="B37" t="s">
        <v>9</v>
      </c>
      <c r="C37">
        <v>8</v>
      </c>
    </row>
    <row r="38" spans="1:3" x14ac:dyDescent="0.4">
      <c r="A38" t="s">
        <v>8</v>
      </c>
      <c r="B38" t="s">
        <v>15</v>
      </c>
      <c r="C38">
        <v>8</v>
      </c>
    </row>
    <row r="39" spans="1:3" x14ac:dyDescent="0.4">
      <c r="A39" t="s">
        <v>8</v>
      </c>
      <c r="B39" t="s">
        <v>6</v>
      </c>
      <c r="C39">
        <v>8</v>
      </c>
    </row>
    <row r="40" spans="1:3" x14ac:dyDescent="0.4">
      <c r="A40" t="s">
        <v>8</v>
      </c>
      <c r="B40" t="s">
        <v>13</v>
      </c>
      <c r="C40">
        <v>8</v>
      </c>
    </row>
    <row r="41" spans="1:3" x14ac:dyDescent="0.4">
      <c r="A41" t="s">
        <v>8</v>
      </c>
      <c r="B41" t="s">
        <v>10</v>
      </c>
      <c r="C41">
        <v>8</v>
      </c>
    </row>
    <row r="42" spans="1:3" x14ac:dyDescent="0.4">
      <c r="A42" t="s">
        <v>8</v>
      </c>
      <c r="B42" t="s">
        <v>7</v>
      </c>
      <c r="C42">
        <v>8</v>
      </c>
    </row>
    <row r="43" spans="1:3" x14ac:dyDescent="0.4">
      <c r="A43" t="s">
        <v>8</v>
      </c>
      <c r="B43" t="s">
        <v>11</v>
      </c>
      <c r="C43">
        <v>8</v>
      </c>
    </row>
    <row r="44" spans="1:3" x14ac:dyDescent="0.4">
      <c r="A44" t="s">
        <v>8</v>
      </c>
      <c r="B44" t="s">
        <v>12</v>
      </c>
      <c r="C44">
        <v>8</v>
      </c>
    </row>
    <row r="45" spans="1:3" x14ac:dyDescent="0.4">
      <c r="A45" t="s">
        <v>8</v>
      </c>
      <c r="B45" t="s">
        <v>14</v>
      </c>
      <c r="C45">
        <v>8</v>
      </c>
    </row>
    <row r="46" spans="1:3" x14ac:dyDescent="0.4">
      <c r="A46" t="s">
        <v>8</v>
      </c>
      <c r="B46" t="s">
        <v>9</v>
      </c>
      <c r="C46">
        <v>7</v>
      </c>
    </row>
    <row r="47" spans="1:3" x14ac:dyDescent="0.4">
      <c r="A47" t="s">
        <v>7</v>
      </c>
      <c r="B47" t="s">
        <v>15</v>
      </c>
      <c r="C47">
        <v>8</v>
      </c>
    </row>
    <row r="48" spans="1:3" x14ac:dyDescent="0.4">
      <c r="A48" t="s">
        <v>7</v>
      </c>
      <c r="B48" t="s">
        <v>6</v>
      </c>
      <c r="C48">
        <v>8</v>
      </c>
    </row>
    <row r="49" spans="1:3" x14ac:dyDescent="0.4">
      <c r="A49" t="s">
        <v>7</v>
      </c>
      <c r="B49" t="s">
        <v>13</v>
      </c>
      <c r="C49">
        <v>8</v>
      </c>
    </row>
    <row r="50" spans="1:3" x14ac:dyDescent="0.4">
      <c r="A50" t="s">
        <v>7</v>
      </c>
      <c r="B50" t="s">
        <v>10</v>
      </c>
      <c r="C50">
        <v>8</v>
      </c>
    </row>
    <row r="51" spans="1:3" x14ac:dyDescent="0.4">
      <c r="A51" t="s">
        <v>7</v>
      </c>
      <c r="B51" t="s">
        <v>8</v>
      </c>
      <c r="C51">
        <v>8</v>
      </c>
    </row>
    <row r="52" spans="1:3" x14ac:dyDescent="0.4">
      <c r="A52" t="s">
        <v>7</v>
      </c>
      <c r="B52" t="s">
        <v>11</v>
      </c>
      <c r="C52">
        <v>8</v>
      </c>
    </row>
    <row r="53" spans="1:3" x14ac:dyDescent="0.4">
      <c r="A53" t="s">
        <v>7</v>
      </c>
      <c r="B53" t="s">
        <v>12</v>
      </c>
      <c r="C53">
        <v>8</v>
      </c>
    </row>
    <row r="54" spans="1:3" x14ac:dyDescent="0.4">
      <c r="A54" t="s">
        <v>7</v>
      </c>
      <c r="B54" t="s">
        <v>14</v>
      </c>
      <c r="C54">
        <v>8</v>
      </c>
    </row>
    <row r="55" spans="1:3" x14ac:dyDescent="0.4">
      <c r="A55" t="s">
        <v>7</v>
      </c>
      <c r="B55" t="s">
        <v>9</v>
      </c>
      <c r="C55">
        <v>8</v>
      </c>
    </row>
    <row r="56" spans="1:3" x14ac:dyDescent="0.4">
      <c r="A56" t="s">
        <v>11</v>
      </c>
      <c r="B56" t="s">
        <v>15</v>
      </c>
      <c r="C56">
        <v>8</v>
      </c>
    </row>
    <row r="57" spans="1:3" x14ac:dyDescent="0.4">
      <c r="A57" t="s">
        <v>11</v>
      </c>
      <c r="B57" t="s">
        <v>6</v>
      </c>
      <c r="C57">
        <v>8</v>
      </c>
    </row>
    <row r="58" spans="1:3" x14ac:dyDescent="0.4">
      <c r="A58" t="s">
        <v>11</v>
      </c>
      <c r="B58" t="s">
        <v>13</v>
      </c>
      <c r="C58">
        <v>8</v>
      </c>
    </row>
    <row r="59" spans="1:3" x14ac:dyDescent="0.4">
      <c r="A59" t="s">
        <v>11</v>
      </c>
      <c r="B59" t="s">
        <v>10</v>
      </c>
      <c r="C59">
        <v>8</v>
      </c>
    </row>
    <row r="60" spans="1:3" x14ac:dyDescent="0.4">
      <c r="A60" t="s">
        <v>11</v>
      </c>
      <c r="B60" t="s">
        <v>8</v>
      </c>
      <c r="C60">
        <v>8</v>
      </c>
    </row>
    <row r="61" spans="1:3" x14ac:dyDescent="0.4">
      <c r="A61" t="s">
        <v>11</v>
      </c>
      <c r="B61" t="s">
        <v>7</v>
      </c>
      <c r="C61">
        <v>8</v>
      </c>
    </row>
    <row r="62" spans="1:3" x14ac:dyDescent="0.4">
      <c r="A62" t="s">
        <v>11</v>
      </c>
      <c r="B62" t="s">
        <v>12</v>
      </c>
      <c r="C62">
        <v>8</v>
      </c>
    </row>
    <row r="63" spans="1:3" x14ac:dyDescent="0.4">
      <c r="A63" t="s">
        <v>11</v>
      </c>
      <c r="B63" t="s">
        <v>14</v>
      </c>
      <c r="C63">
        <v>8</v>
      </c>
    </row>
    <row r="64" spans="1:3" x14ac:dyDescent="0.4">
      <c r="A64" t="s">
        <v>11</v>
      </c>
      <c r="B64" t="s">
        <v>9</v>
      </c>
      <c r="C64">
        <v>8</v>
      </c>
    </row>
    <row r="65" spans="1:3" x14ac:dyDescent="0.4">
      <c r="A65" t="s">
        <v>12</v>
      </c>
      <c r="B65" t="s">
        <v>15</v>
      </c>
      <c r="C65">
        <v>8</v>
      </c>
    </row>
    <row r="66" spans="1:3" x14ac:dyDescent="0.4">
      <c r="A66" t="s">
        <v>12</v>
      </c>
      <c r="B66" t="s">
        <v>6</v>
      </c>
      <c r="C66">
        <v>8</v>
      </c>
    </row>
    <row r="67" spans="1:3" x14ac:dyDescent="0.4">
      <c r="A67" t="s">
        <v>12</v>
      </c>
      <c r="B67" t="s">
        <v>13</v>
      </c>
      <c r="C67">
        <v>7</v>
      </c>
    </row>
    <row r="68" spans="1:3" x14ac:dyDescent="0.4">
      <c r="A68" t="s">
        <v>12</v>
      </c>
      <c r="B68" t="s">
        <v>10</v>
      </c>
      <c r="C68">
        <v>8</v>
      </c>
    </row>
    <row r="69" spans="1:3" x14ac:dyDescent="0.4">
      <c r="A69" t="s">
        <v>12</v>
      </c>
      <c r="B69" t="s">
        <v>8</v>
      </c>
      <c r="C69">
        <v>8</v>
      </c>
    </row>
    <row r="70" spans="1:3" x14ac:dyDescent="0.4">
      <c r="A70" t="s">
        <v>12</v>
      </c>
      <c r="B70" t="s">
        <v>7</v>
      </c>
      <c r="C70">
        <v>8</v>
      </c>
    </row>
    <row r="71" spans="1:3" x14ac:dyDescent="0.4">
      <c r="A71" t="s">
        <v>12</v>
      </c>
      <c r="B71" t="s">
        <v>11</v>
      </c>
      <c r="C71">
        <v>8</v>
      </c>
    </row>
    <row r="72" spans="1:3" x14ac:dyDescent="0.4">
      <c r="A72" t="s">
        <v>12</v>
      </c>
      <c r="B72" t="s">
        <v>14</v>
      </c>
      <c r="C72">
        <v>8</v>
      </c>
    </row>
    <row r="73" spans="1:3" x14ac:dyDescent="0.4">
      <c r="A73" t="s">
        <v>12</v>
      </c>
      <c r="B73" t="s">
        <v>9</v>
      </c>
      <c r="C73">
        <v>8</v>
      </c>
    </row>
    <row r="74" spans="1:3" x14ac:dyDescent="0.4">
      <c r="A74" t="s">
        <v>14</v>
      </c>
      <c r="B74" t="s">
        <v>15</v>
      </c>
      <c r="C74">
        <v>7</v>
      </c>
    </row>
    <row r="75" spans="1:3" x14ac:dyDescent="0.4">
      <c r="A75" t="s">
        <v>14</v>
      </c>
      <c r="B75" t="s">
        <v>6</v>
      </c>
      <c r="C75">
        <v>8</v>
      </c>
    </row>
    <row r="76" spans="1:3" x14ac:dyDescent="0.4">
      <c r="A76" t="s">
        <v>14</v>
      </c>
      <c r="B76" t="s">
        <v>13</v>
      </c>
      <c r="C76">
        <v>8</v>
      </c>
    </row>
    <row r="77" spans="1:3" x14ac:dyDescent="0.4">
      <c r="A77" t="s">
        <v>14</v>
      </c>
      <c r="B77" t="s">
        <v>10</v>
      </c>
      <c r="C77">
        <v>8</v>
      </c>
    </row>
    <row r="78" spans="1:3" x14ac:dyDescent="0.4">
      <c r="A78" t="s">
        <v>14</v>
      </c>
      <c r="B78" t="s">
        <v>8</v>
      </c>
      <c r="C78">
        <v>8</v>
      </c>
    </row>
    <row r="79" spans="1:3" x14ac:dyDescent="0.4">
      <c r="A79" t="s">
        <v>14</v>
      </c>
      <c r="B79" t="s">
        <v>7</v>
      </c>
      <c r="C79">
        <v>8</v>
      </c>
    </row>
    <row r="80" spans="1:3" x14ac:dyDescent="0.4">
      <c r="A80" t="s">
        <v>14</v>
      </c>
      <c r="B80" t="s">
        <v>11</v>
      </c>
      <c r="C80">
        <v>8</v>
      </c>
    </row>
    <row r="81" spans="1:3" x14ac:dyDescent="0.4">
      <c r="A81" t="s">
        <v>14</v>
      </c>
      <c r="B81" t="s">
        <v>12</v>
      </c>
      <c r="C81">
        <v>8</v>
      </c>
    </row>
    <row r="82" spans="1:3" x14ac:dyDescent="0.4">
      <c r="A82" t="s">
        <v>14</v>
      </c>
      <c r="B82" t="s">
        <v>9</v>
      </c>
      <c r="C82">
        <v>8</v>
      </c>
    </row>
    <row r="83" spans="1:3" x14ac:dyDescent="0.4">
      <c r="A83" t="s">
        <v>9</v>
      </c>
      <c r="B83" t="s">
        <v>15</v>
      </c>
      <c r="C83">
        <v>8</v>
      </c>
    </row>
    <row r="84" spans="1:3" x14ac:dyDescent="0.4">
      <c r="A84" t="s">
        <v>9</v>
      </c>
      <c r="B84" t="s">
        <v>6</v>
      </c>
      <c r="C84">
        <v>8</v>
      </c>
    </row>
    <row r="85" spans="1:3" x14ac:dyDescent="0.4">
      <c r="A85" t="s">
        <v>9</v>
      </c>
      <c r="B85" t="s">
        <v>13</v>
      </c>
      <c r="C85">
        <v>8</v>
      </c>
    </row>
    <row r="86" spans="1:3" x14ac:dyDescent="0.4">
      <c r="A86" t="s">
        <v>9</v>
      </c>
      <c r="B86" t="s">
        <v>10</v>
      </c>
      <c r="C86">
        <v>8</v>
      </c>
    </row>
    <row r="87" spans="1:3" x14ac:dyDescent="0.4">
      <c r="A87" t="s">
        <v>9</v>
      </c>
      <c r="B87" t="s">
        <v>8</v>
      </c>
      <c r="C87">
        <v>8</v>
      </c>
    </row>
    <row r="88" spans="1:3" x14ac:dyDescent="0.4">
      <c r="A88" t="s">
        <v>9</v>
      </c>
      <c r="B88" t="s">
        <v>7</v>
      </c>
      <c r="C88">
        <v>8</v>
      </c>
    </row>
    <row r="89" spans="1:3" x14ac:dyDescent="0.4">
      <c r="A89" t="s">
        <v>9</v>
      </c>
      <c r="B89" t="s">
        <v>11</v>
      </c>
      <c r="C89">
        <v>8</v>
      </c>
    </row>
    <row r="90" spans="1:3" x14ac:dyDescent="0.4">
      <c r="A90" t="s">
        <v>9</v>
      </c>
      <c r="B90" t="s">
        <v>12</v>
      </c>
      <c r="C90">
        <v>8</v>
      </c>
    </row>
    <row r="91" spans="1:3" x14ac:dyDescent="0.4">
      <c r="A91" t="s">
        <v>9</v>
      </c>
      <c r="B91" t="s">
        <v>14</v>
      </c>
      <c r="C91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D090-95DD-47B6-8700-44E738AC6B94}">
  <dimension ref="A3:L15"/>
  <sheetViews>
    <sheetView workbookViewId="0">
      <selection activeCell="F8" sqref="F8"/>
    </sheetView>
  </sheetViews>
  <sheetFormatPr defaultRowHeight="17.399999999999999" x14ac:dyDescent="0.4"/>
  <cols>
    <col min="1" max="1" width="17.3984375" bestFit="1" customWidth="1"/>
    <col min="2" max="2" width="11.19921875" bestFit="1" customWidth="1"/>
    <col min="3" max="4" width="3.59765625" bestFit="1" customWidth="1"/>
    <col min="5" max="5" width="3.8984375" bestFit="1" customWidth="1"/>
    <col min="6" max="6" width="4.69921875" bestFit="1" customWidth="1"/>
    <col min="7" max="11" width="5" bestFit="1" customWidth="1"/>
    <col min="12" max="12" width="6.796875" bestFit="1" customWidth="1"/>
  </cols>
  <sheetData>
    <row r="3" spans="1:12" x14ac:dyDescent="0.4">
      <c r="A3" s="3" t="s">
        <v>60</v>
      </c>
      <c r="B3" s="3" t="s">
        <v>47</v>
      </c>
    </row>
    <row r="4" spans="1:12" x14ac:dyDescent="0.4">
      <c r="A4" s="3" t="s">
        <v>59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</row>
    <row r="5" spans="1:12" x14ac:dyDescent="0.4">
      <c r="A5" s="4" t="s">
        <v>48</v>
      </c>
      <c r="B5" s="5"/>
      <c r="C5" s="5">
        <v>8</v>
      </c>
      <c r="D5" s="5">
        <v>7</v>
      </c>
      <c r="E5" s="5">
        <v>8</v>
      </c>
      <c r="F5" s="5">
        <v>8</v>
      </c>
      <c r="G5" s="5">
        <v>8</v>
      </c>
      <c r="H5" s="5">
        <v>8</v>
      </c>
      <c r="I5" s="5">
        <v>8</v>
      </c>
      <c r="J5" s="5">
        <v>8</v>
      </c>
      <c r="K5" s="5">
        <v>8</v>
      </c>
      <c r="L5" s="5">
        <v>71</v>
      </c>
    </row>
    <row r="6" spans="1:12" x14ac:dyDescent="0.4">
      <c r="A6" s="4" t="s">
        <v>49</v>
      </c>
      <c r="B6" s="5">
        <v>8</v>
      </c>
      <c r="C6" s="5"/>
      <c r="D6" s="5">
        <v>8</v>
      </c>
      <c r="E6" s="5">
        <v>8</v>
      </c>
      <c r="F6" s="5">
        <v>8</v>
      </c>
      <c r="G6" s="5">
        <v>8</v>
      </c>
      <c r="H6" s="5">
        <v>8</v>
      </c>
      <c r="I6" s="5">
        <v>7</v>
      </c>
      <c r="J6" s="5">
        <v>8</v>
      </c>
      <c r="K6" s="5">
        <v>8</v>
      </c>
      <c r="L6" s="5">
        <v>71</v>
      </c>
    </row>
    <row r="7" spans="1:12" x14ac:dyDescent="0.4">
      <c r="A7" s="4" t="s">
        <v>50</v>
      </c>
      <c r="B7" s="5">
        <v>8</v>
      </c>
      <c r="C7" s="5">
        <v>8</v>
      </c>
      <c r="D7" s="5"/>
      <c r="E7" s="5">
        <v>8</v>
      </c>
      <c r="F7" s="5">
        <v>8</v>
      </c>
      <c r="G7" s="5">
        <v>8</v>
      </c>
      <c r="H7" s="5">
        <v>8</v>
      </c>
      <c r="I7" s="5">
        <v>8</v>
      </c>
      <c r="J7" s="5">
        <v>8</v>
      </c>
      <c r="K7" s="5">
        <v>8</v>
      </c>
      <c r="L7" s="5">
        <v>72</v>
      </c>
    </row>
    <row r="8" spans="1:12" x14ac:dyDescent="0.4">
      <c r="A8" s="4" t="s">
        <v>51</v>
      </c>
      <c r="B8" s="5">
        <v>8</v>
      </c>
      <c r="C8" s="5">
        <v>8</v>
      </c>
      <c r="D8" s="5">
        <v>8</v>
      </c>
      <c r="E8" s="5"/>
      <c r="F8" s="5">
        <v>7</v>
      </c>
      <c r="G8" s="5">
        <v>8</v>
      </c>
      <c r="H8" s="5">
        <v>8</v>
      </c>
      <c r="I8" s="5">
        <v>8</v>
      </c>
      <c r="J8" s="5">
        <v>8</v>
      </c>
      <c r="K8" s="5">
        <v>8</v>
      </c>
      <c r="L8" s="5">
        <v>71</v>
      </c>
    </row>
    <row r="9" spans="1:12" x14ac:dyDescent="0.4">
      <c r="A9" s="4" t="s">
        <v>52</v>
      </c>
      <c r="B9" s="5">
        <v>8</v>
      </c>
      <c r="C9" s="5">
        <v>8</v>
      </c>
      <c r="D9" s="5">
        <v>8</v>
      </c>
      <c r="E9" s="5">
        <v>8</v>
      </c>
      <c r="F9" s="5"/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72</v>
      </c>
    </row>
    <row r="10" spans="1:12" x14ac:dyDescent="0.4">
      <c r="A10" s="4" t="s">
        <v>53</v>
      </c>
      <c r="B10" s="5">
        <v>8</v>
      </c>
      <c r="C10" s="5">
        <v>8</v>
      </c>
      <c r="D10" s="5">
        <v>8</v>
      </c>
      <c r="E10" s="5">
        <v>8</v>
      </c>
      <c r="F10" s="5">
        <v>8</v>
      </c>
      <c r="G10" s="5"/>
      <c r="H10" s="5">
        <v>8</v>
      </c>
      <c r="I10" s="5">
        <v>8</v>
      </c>
      <c r="J10" s="5">
        <v>8</v>
      </c>
      <c r="K10" s="5">
        <v>7</v>
      </c>
      <c r="L10" s="5">
        <v>71</v>
      </c>
    </row>
    <row r="11" spans="1:12" x14ac:dyDescent="0.4">
      <c r="A11" s="4" t="s">
        <v>54</v>
      </c>
      <c r="B11" s="5">
        <v>8</v>
      </c>
      <c r="C11" s="5">
        <v>8</v>
      </c>
      <c r="D11" s="5">
        <v>8</v>
      </c>
      <c r="E11" s="5">
        <v>8</v>
      </c>
      <c r="F11" s="5">
        <v>8</v>
      </c>
      <c r="G11" s="5">
        <v>8</v>
      </c>
      <c r="H11" s="5"/>
      <c r="I11" s="5">
        <v>8</v>
      </c>
      <c r="J11" s="5">
        <v>8</v>
      </c>
      <c r="K11" s="5">
        <v>8</v>
      </c>
      <c r="L11" s="5">
        <v>72</v>
      </c>
    </row>
    <row r="12" spans="1:12" x14ac:dyDescent="0.4">
      <c r="A12" s="4" t="s">
        <v>55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/>
      <c r="J12" s="5">
        <v>8</v>
      </c>
      <c r="K12" s="5">
        <v>8</v>
      </c>
      <c r="L12" s="5">
        <v>72</v>
      </c>
    </row>
    <row r="13" spans="1:12" x14ac:dyDescent="0.4">
      <c r="A13" s="4" t="s">
        <v>56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7</v>
      </c>
      <c r="I13" s="5">
        <v>8</v>
      </c>
      <c r="J13" s="5"/>
      <c r="K13" s="5">
        <v>8</v>
      </c>
      <c r="L13" s="5">
        <v>71</v>
      </c>
    </row>
    <row r="14" spans="1:12" x14ac:dyDescent="0.4">
      <c r="A14" s="4" t="s">
        <v>57</v>
      </c>
      <c r="B14" s="5">
        <v>8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  <c r="H14" s="5">
        <v>8</v>
      </c>
      <c r="I14" s="5">
        <v>8</v>
      </c>
      <c r="J14" s="5">
        <v>8</v>
      </c>
      <c r="K14" s="5"/>
      <c r="L14" s="5">
        <v>72</v>
      </c>
    </row>
    <row r="15" spans="1:12" x14ac:dyDescent="0.4">
      <c r="A15" s="4" t="s">
        <v>58</v>
      </c>
      <c r="B15" s="5">
        <v>72</v>
      </c>
      <c r="C15" s="5">
        <v>72</v>
      </c>
      <c r="D15" s="5">
        <v>71</v>
      </c>
      <c r="E15" s="5">
        <v>72</v>
      </c>
      <c r="F15" s="5">
        <v>71</v>
      </c>
      <c r="G15" s="5">
        <v>72</v>
      </c>
      <c r="H15" s="5">
        <v>71</v>
      </c>
      <c r="I15" s="5">
        <v>71</v>
      </c>
      <c r="J15" s="5">
        <v>72</v>
      </c>
      <c r="K15" s="5">
        <v>71</v>
      </c>
      <c r="L15" s="5">
        <v>715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E711-3122-4B1D-BBD3-577DDA921C51}">
  <dimension ref="A1:D277"/>
  <sheetViews>
    <sheetView topLeftCell="A162" workbookViewId="0">
      <selection activeCell="D183" sqref="D183"/>
    </sheetView>
  </sheetViews>
  <sheetFormatPr defaultRowHeight="17.399999999999999" x14ac:dyDescent="0.4"/>
  <cols>
    <col min="1" max="1" width="11.09765625" bestFit="1" customWidth="1"/>
    <col min="2" max="2" width="7.09765625" bestFit="1" customWidth="1"/>
    <col min="3" max="3" width="6.69921875" bestFit="1" customWidth="1"/>
  </cols>
  <sheetData>
    <row r="1" spans="1:4" x14ac:dyDescent="0.4">
      <c r="A1" t="s">
        <v>0</v>
      </c>
      <c r="B1" t="s">
        <v>4</v>
      </c>
      <c r="C1" t="s">
        <v>5</v>
      </c>
      <c r="D1" t="s">
        <v>46</v>
      </c>
    </row>
    <row r="2" spans="1:4" x14ac:dyDescent="0.4">
      <c r="A2" s="1">
        <v>44288</v>
      </c>
      <c r="B2" t="s">
        <v>6</v>
      </c>
      <c r="C2" t="s">
        <v>7</v>
      </c>
      <c r="D2">
        <v>2</v>
      </c>
    </row>
    <row r="3" spans="1:4" x14ac:dyDescent="0.4">
      <c r="A3" s="1">
        <v>44288</v>
      </c>
      <c r="B3" t="s">
        <v>8</v>
      </c>
      <c r="C3" t="s">
        <v>9</v>
      </c>
      <c r="D3">
        <v>2</v>
      </c>
    </row>
    <row r="4" spans="1:4" x14ac:dyDescent="0.4">
      <c r="A4" s="1">
        <v>44288</v>
      </c>
      <c r="B4" t="s">
        <v>10</v>
      </c>
      <c r="C4" t="s">
        <v>11</v>
      </c>
      <c r="D4">
        <v>2</v>
      </c>
    </row>
    <row r="5" spans="1:4" x14ac:dyDescent="0.4">
      <c r="A5" s="1">
        <v>44288</v>
      </c>
      <c r="B5" t="s">
        <v>12</v>
      </c>
      <c r="C5" t="s">
        <v>13</v>
      </c>
      <c r="D5">
        <v>2</v>
      </c>
    </row>
    <row r="6" spans="1:4" x14ac:dyDescent="0.4">
      <c r="A6" s="1">
        <v>44288</v>
      </c>
      <c r="B6" t="s">
        <v>14</v>
      </c>
      <c r="C6" t="s">
        <v>15</v>
      </c>
      <c r="D6">
        <v>2</v>
      </c>
    </row>
    <row r="7" spans="1:4" x14ac:dyDescent="0.4">
      <c r="A7" s="1">
        <v>44291</v>
      </c>
      <c r="B7" t="s">
        <v>32</v>
      </c>
      <c r="C7" t="s">
        <v>31</v>
      </c>
      <c r="D7">
        <v>3</v>
      </c>
    </row>
    <row r="8" spans="1:4" x14ac:dyDescent="0.4">
      <c r="A8" s="1">
        <v>44291</v>
      </c>
      <c r="B8" t="s">
        <v>34</v>
      </c>
      <c r="C8" t="s">
        <v>33</v>
      </c>
      <c r="D8">
        <v>3</v>
      </c>
    </row>
    <row r="9" spans="1:4" x14ac:dyDescent="0.4">
      <c r="A9" s="1">
        <v>44291</v>
      </c>
      <c r="B9" t="s">
        <v>36</v>
      </c>
      <c r="C9" t="s">
        <v>35</v>
      </c>
      <c r="D9">
        <v>3</v>
      </c>
    </row>
    <row r="10" spans="1:4" x14ac:dyDescent="0.4">
      <c r="A10" s="1">
        <v>44291</v>
      </c>
      <c r="B10" t="s">
        <v>38</v>
      </c>
      <c r="C10" t="s">
        <v>37</v>
      </c>
      <c r="D10">
        <v>3</v>
      </c>
    </row>
    <row r="11" spans="1:4" x14ac:dyDescent="0.4">
      <c r="A11" s="1">
        <v>44291</v>
      </c>
      <c r="B11" t="s">
        <v>40</v>
      </c>
      <c r="C11" t="s">
        <v>39</v>
      </c>
      <c r="D11">
        <v>3</v>
      </c>
    </row>
    <row r="12" spans="1:4" x14ac:dyDescent="0.4">
      <c r="A12" s="1">
        <v>44294</v>
      </c>
      <c r="B12" t="s">
        <v>13</v>
      </c>
      <c r="C12" t="s">
        <v>14</v>
      </c>
      <c r="D12">
        <v>3</v>
      </c>
    </row>
    <row r="13" spans="1:4" x14ac:dyDescent="0.4">
      <c r="A13" s="1">
        <v>44294</v>
      </c>
      <c r="B13" t="s">
        <v>15</v>
      </c>
      <c r="C13" t="s">
        <v>12</v>
      </c>
      <c r="D13">
        <v>3</v>
      </c>
    </row>
    <row r="14" spans="1:4" x14ac:dyDescent="0.4">
      <c r="A14" s="1">
        <v>44294</v>
      </c>
      <c r="B14" t="s">
        <v>7</v>
      </c>
      <c r="C14" t="s">
        <v>10</v>
      </c>
      <c r="D14">
        <v>3</v>
      </c>
    </row>
    <row r="15" spans="1:4" x14ac:dyDescent="0.4">
      <c r="A15" s="1">
        <v>44294</v>
      </c>
      <c r="B15" t="s">
        <v>11</v>
      </c>
      <c r="C15" t="s">
        <v>8</v>
      </c>
      <c r="D15">
        <v>3</v>
      </c>
    </row>
    <row r="16" spans="1:4" x14ac:dyDescent="0.4">
      <c r="A16" s="1">
        <v>44294</v>
      </c>
      <c r="B16" t="s">
        <v>9</v>
      </c>
      <c r="C16" t="s">
        <v>6</v>
      </c>
      <c r="D16">
        <v>3</v>
      </c>
    </row>
    <row r="17" spans="1:4" x14ac:dyDescent="0.4">
      <c r="A17" s="1">
        <v>44298</v>
      </c>
      <c r="B17" t="s">
        <v>13</v>
      </c>
      <c r="C17" t="s">
        <v>15</v>
      </c>
      <c r="D17">
        <v>3</v>
      </c>
    </row>
    <row r="18" spans="1:4" x14ac:dyDescent="0.4">
      <c r="A18" s="1">
        <v>44298</v>
      </c>
      <c r="B18" t="s">
        <v>8</v>
      </c>
      <c r="C18" t="s">
        <v>14</v>
      </c>
      <c r="D18">
        <v>3</v>
      </c>
    </row>
    <row r="19" spans="1:4" x14ac:dyDescent="0.4">
      <c r="A19" s="1">
        <v>44298</v>
      </c>
      <c r="B19" t="s">
        <v>10</v>
      </c>
      <c r="C19" t="s">
        <v>6</v>
      </c>
      <c r="D19">
        <v>3</v>
      </c>
    </row>
    <row r="20" spans="1:4" x14ac:dyDescent="0.4">
      <c r="A20" s="1">
        <v>44298</v>
      </c>
      <c r="B20" t="s">
        <v>11</v>
      </c>
      <c r="C20" t="s">
        <v>7</v>
      </c>
      <c r="D20">
        <v>3</v>
      </c>
    </row>
    <row r="21" spans="1:4" x14ac:dyDescent="0.4">
      <c r="A21" s="1">
        <v>44298</v>
      </c>
      <c r="B21" t="s">
        <v>12</v>
      </c>
      <c r="C21" t="s">
        <v>9</v>
      </c>
      <c r="D21">
        <v>3</v>
      </c>
    </row>
    <row r="22" spans="1:4" x14ac:dyDescent="0.4">
      <c r="A22" s="1">
        <v>44301</v>
      </c>
      <c r="B22" t="s">
        <v>6</v>
      </c>
      <c r="C22" t="s">
        <v>8</v>
      </c>
      <c r="D22">
        <v>3</v>
      </c>
    </row>
    <row r="23" spans="1:4" x14ac:dyDescent="0.4">
      <c r="A23" s="1">
        <v>44301</v>
      </c>
      <c r="B23" t="s">
        <v>15</v>
      </c>
      <c r="C23" t="s">
        <v>11</v>
      </c>
      <c r="D23">
        <v>3</v>
      </c>
    </row>
    <row r="24" spans="1:4" x14ac:dyDescent="0.4">
      <c r="A24" s="1">
        <v>44301</v>
      </c>
      <c r="B24" t="s">
        <v>7</v>
      </c>
      <c r="C24" t="s">
        <v>13</v>
      </c>
      <c r="D24">
        <v>3</v>
      </c>
    </row>
    <row r="25" spans="1:4" x14ac:dyDescent="0.4">
      <c r="A25" s="1">
        <v>44301</v>
      </c>
      <c r="B25" t="s">
        <v>9</v>
      </c>
      <c r="C25" t="s">
        <v>10</v>
      </c>
      <c r="D25">
        <v>3</v>
      </c>
    </row>
    <row r="26" spans="1:4" x14ac:dyDescent="0.4">
      <c r="A26" s="1">
        <v>44301</v>
      </c>
      <c r="B26" t="s">
        <v>14</v>
      </c>
      <c r="C26" t="s">
        <v>12</v>
      </c>
      <c r="D26">
        <v>3</v>
      </c>
    </row>
    <row r="27" spans="1:4" x14ac:dyDescent="0.4">
      <c r="A27" s="1">
        <v>44305</v>
      </c>
      <c r="B27" t="s">
        <v>13</v>
      </c>
      <c r="C27" t="s">
        <v>10</v>
      </c>
      <c r="D27">
        <v>3</v>
      </c>
    </row>
    <row r="28" spans="1:4" x14ac:dyDescent="0.4">
      <c r="A28" s="1">
        <v>44305</v>
      </c>
      <c r="B28" t="s">
        <v>15</v>
      </c>
      <c r="C28" t="s">
        <v>8</v>
      </c>
      <c r="D28">
        <v>3</v>
      </c>
    </row>
    <row r="29" spans="1:4" x14ac:dyDescent="0.4">
      <c r="A29" s="1">
        <v>44305</v>
      </c>
      <c r="B29" t="s">
        <v>12</v>
      </c>
      <c r="C29" t="s">
        <v>6</v>
      </c>
      <c r="D29">
        <v>3</v>
      </c>
    </row>
    <row r="30" spans="1:4" x14ac:dyDescent="0.4">
      <c r="A30" s="1">
        <v>44305</v>
      </c>
      <c r="B30" t="s">
        <v>9</v>
      </c>
      <c r="C30" t="s">
        <v>7</v>
      </c>
      <c r="D30">
        <v>3</v>
      </c>
    </row>
    <row r="31" spans="1:4" x14ac:dyDescent="0.4">
      <c r="A31" s="1">
        <v>44305</v>
      </c>
      <c r="B31" t="s">
        <v>14</v>
      </c>
      <c r="C31" t="s">
        <v>11</v>
      </c>
      <c r="D31">
        <v>3</v>
      </c>
    </row>
    <row r="32" spans="1:4" x14ac:dyDescent="0.4">
      <c r="A32" s="1">
        <v>44308</v>
      </c>
      <c r="B32" t="s">
        <v>6</v>
      </c>
      <c r="C32" t="s">
        <v>13</v>
      </c>
      <c r="D32">
        <v>3</v>
      </c>
    </row>
    <row r="33" spans="1:4" x14ac:dyDescent="0.4">
      <c r="A33" s="1">
        <v>44308</v>
      </c>
      <c r="B33" t="s">
        <v>8</v>
      </c>
      <c r="C33" t="s">
        <v>12</v>
      </c>
      <c r="D33">
        <v>3</v>
      </c>
    </row>
    <row r="34" spans="1:4" x14ac:dyDescent="0.4">
      <c r="A34" s="1">
        <v>44308</v>
      </c>
      <c r="B34" t="s">
        <v>10</v>
      </c>
      <c r="C34" t="s">
        <v>14</v>
      </c>
      <c r="D34">
        <v>3</v>
      </c>
    </row>
    <row r="35" spans="1:4" x14ac:dyDescent="0.4">
      <c r="A35" s="1">
        <v>44308</v>
      </c>
      <c r="B35" t="s">
        <v>7</v>
      </c>
      <c r="C35" t="s">
        <v>15</v>
      </c>
      <c r="D35">
        <v>3</v>
      </c>
    </row>
    <row r="36" spans="1:4" x14ac:dyDescent="0.4">
      <c r="A36" s="1">
        <v>44308</v>
      </c>
      <c r="B36" t="s">
        <v>11</v>
      </c>
      <c r="C36" t="s">
        <v>9</v>
      </c>
      <c r="D36">
        <v>3</v>
      </c>
    </row>
    <row r="37" spans="1:4" x14ac:dyDescent="0.4">
      <c r="A37" s="1">
        <v>44312</v>
      </c>
      <c r="B37" t="s">
        <v>6</v>
      </c>
      <c r="C37" t="s">
        <v>14</v>
      </c>
      <c r="D37">
        <v>3</v>
      </c>
    </row>
    <row r="38" spans="1:4" x14ac:dyDescent="0.4">
      <c r="A38" s="1">
        <v>44312</v>
      </c>
      <c r="B38" t="s">
        <v>10</v>
      </c>
      <c r="C38" t="s">
        <v>12</v>
      </c>
      <c r="D38">
        <v>3</v>
      </c>
    </row>
    <row r="39" spans="1:4" x14ac:dyDescent="0.4">
      <c r="A39" s="1">
        <v>44312</v>
      </c>
      <c r="B39" t="s">
        <v>7</v>
      </c>
      <c r="C39" t="s">
        <v>8</v>
      </c>
      <c r="D39">
        <v>3</v>
      </c>
    </row>
    <row r="40" spans="1:4" x14ac:dyDescent="0.4">
      <c r="A40" s="1">
        <v>44312</v>
      </c>
      <c r="B40" t="s">
        <v>11</v>
      </c>
      <c r="C40" t="s">
        <v>13</v>
      </c>
      <c r="D40">
        <v>3</v>
      </c>
    </row>
    <row r="41" spans="1:4" x14ac:dyDescent="0.4">
      <c r="A41" s="1">
        <v>44312</v>
      </c>
      <c r="B41" t="s">
        <v>9</v>
      </c>
      <c r="C41" t="s">
        <v>15</v>
      </c>
      <c r="D41">
        <v>3</v>
      </c>
    </row>
    <row r="42" spans="1:4" x14ac:dyDescent="0.4">
      <c r="A42" s="1">
        <v>44315</v>
      </c>
      <c r="B42" t="s">
        <v>13</v>
      </c>
      <c r="C42" t="s">
        <v>9</v>
      </c>
      <c r="D42">
        <v>3</v>
      </c>
    </row>
    <row r="43" spans="1:4" x14ac:dyDescent="0.4">
      <c r="A43" s="1">
        <v>44315</v>
      </c>
      <c r="B43" t="s">
        <v>8</v>
      </c>
      <c r="C43" t="s">
        <v>10</v>
      </c>
      <c r="D43">
        <v>3</v>
      </c>
    </row>
    <row r="44" spans="1:4" x14ac:dyDescent="0.4">
      <c r="A44" s="1">
        <v>44315</v>
      </c>
      <c r="B44" t="s">
        <v>15</v>
      </c>
      <c r="C44" t="s">
        <v>6</v>
      </c>
      <c r="D44">
        <v>3</v>
      </c>
    </row>
    <row r="45" spans="1:4" x14ac:dyDescent="0.4">
      <c r="A45" s="1">
        <v>44315</v>
      </c>
      <c r="B45" t="s">
        <v>12</v>
      </c>
      <c r="C45" t="s">
        <v>11</v>
      </c>
      <c r="D45">
        <v>3</v>
      </c>
    </row>
    <row r="46" spans="1:4" x14ac:dyDescent="0.4">
      <c r="A46" s="1">
        <v>44315</v>
      </c>
      <c r="B46" t="s">
        <v>14</v>
      </c>
      <c r="C46" t="s">
        <v>7</v>
      </c>
      <c r="D46">
        <v>3</v>
      </c>
    </row>
    <row r="47" spans="1:4" x14ac:dyDescent="0.4">
      <c r="A47" s="1">
        <v>44319</v>
      </c>
      <c r="B47" t="s">
        <v>13</v>
      </c>
      <c r="C47" t="s">
        <v>6</v>
      </c>
      <c r="D47">
        <v>3</v>
      </c>
    </row>
    <row r="48" spans="1:4" x14ac:dyDescent="0.4">
      <c r="A48" s="1">
        <v>44319</v>
      </c>
      <c r="B48" t="s">
        <v>15</v>
      </c>
      <c r="C48" t="s">
        <v>7</v>
      </c>
      <c r="D48">
        <v>3</v>
      </c>
    </row>
    <row r="49" spans="1:4" x14ac:dyDescent="0.4">
      <c r="A49" s="1">
        <v>44319</v>
      </c>
      <c r="B49" t="s">
        <v>10</v>
      </c>
      <c r="C49" t="s">
        <v>9</v>
      </c>
      <c r="D49">
        <v>3</v>
      </c>
    </row>
    <row r="50" spans="1:4" x14ac:dyDescent="0.4">
      <c r="A50" s="1">
        <v>44319</v>
      </c>
      <c r="B50" t="s">
        <v>11</v>
      </c>
      <c r="C50" t="s">
        <v>14</v>
      </c>
      <c r="D50">
        <v>3</v>
      </c>
    </row>
    <row r="51" spans="1:4" x14ac:dyDescent="0.4">
      <c r="A51" s="1">
        <v>44319</v>
      </c>
      <c r="B51" t="s">
        <v>12</v>
      </c>
      <c r="C51" t="s">
        <v>8</v>
      </c>
      <c r="D51">
        <v>3</v>
      </c>
    </row>
    <row r="52" spans="1:4" x14ac:dyDescent="0.4">
      <c r="A52" s="1">
        <v>44322</v>
      </c>
      <c r="B52" t="s">
        <v>6</v>
      </c>
      <c r="C52" t="s">
        <v>10</v>
      </c>
      <c r="D52">
        <v>3</v>
      </c>
    </row>
    <row r="53" spans="1:4" x14ac:dyDescent="0.4">
      <c r="A53" s="1">
        <v>44322</v>
      </c>
      <c r="B53" t="s">
        <v>8</v>
      </c>
      <c r="C53" t="s">
        <v>15</v>
      </c>
      <c r="D53">
        <v>3</v>
      </c>
    </row>
    <row r="54" spans="1:4" x14ac:dyDescent="0.4">
      <c r="A54" s="1">
        <v>44322</v>
      </c>
      <c r="B54" t="s">
        <v>7</v>
      </c>
      <c r="C54" t="s">
        <v>12</v>
      </c>
      <c r="D54">
        <v>3</v>
      </c>
    </row>
    <row r="55" spans="1:4" x14ac:dyDescent="0.4">
      <c r="A55" s="1">
        <v>44322</v>
      </c>
      <c r="B55" t="s">
        <v>9</v>
      </c>
      <c r="C55" t="s">
        <v>11</v>
      </c>
      <c r="D55">
        <v>3</v>
      </c>
    </row>
    <row r="56" spans="1:4" x14ac:dyDescent="0.4">
      <c r="A56" s="1">
        <v>44322</v>
      </c>
      <c r="B56" t="s">
        <v>14</v>
      </c>
      <c r="C56" t="s">
        <v>13</v>
      </c>
      <c r="D56">
        <v>3</v>
      </c>
    </row>
    <row r="57" spans="1:4" x14ac:dyDescent="0.4">
      <c r="A57" s="1">
        <v>44326</v>
      </c>
      <c r="B57" t="s">
        <v>13</v>
      </c>
      <c r="C57" t="s">
        <v>7</v>
      </c>
      <c r="D57">
        <v>3</v>
      </c>
    </row>
    <row r="58" spans="1:4" x14ac:dyDescent="0.4">
      <c r="A58" s="1">
        <v>44326</v>
      </c>
      <c r="B58" t="s">
        <v>8</v>
      </c>
      <c r="C58" t="s">
        <v>6</v>
      </c>
      <c r="D58">
        <v>3</v>
      </c>
    </row>
    <row r="59" spans="1:4" x14ac:dyDescent="0.4">
      <c r="A59" s="1">
        <v>44326</v>
      </c>
      <c r="B59" t="s">
        <v>11</v>
      </c>
      <c r="C59" t="s">
        <v>15</v>
      </c>
      <c r="D59">
        <v>3</v>
      </c>
    </row>
    <row r="60" spans="1:4" x14ac:dyDescent="0.4">
      <c r="A60" s="1">
        <v>44326</v>
      </c>
      <c r="B60" t="s">
        <v>12</v>
      </c>
      <c r="C60" t="s">
        <v>10</v>
      </c>
      <c r="D60">
        <v>3</v>
      </c>
    </row>
    <row r="61" spans="1:4" x14ac:dyDescent="0.4">
      <c r="A61" s="1">
        <v>44326</v>
      </c>
      <c r="B61" t="s">
        <v>9</v>
      </c>
      <c r="C61" t="s">
        <v>14</v>
      </c>
      <c r="D61">
        <v>3</v>
      </c>
    </row>
    <row r="62" spans="1:4" x14ac:dyDescent="0.4">
      <c r="A62" s="1">
        <v>44329</v>
      </c>
      <c r="B62" t="s">
        <v>13</v>
      </c>
      <c r="C62" t="s">
        <v>12</v>
      </c>
      <c r="D62">
        <v>3</v>
      </c>
    </row>
    <row r="63" spans="1:4" x14ac:dyDescent="0.4">
      <c r="A63" s="1">
        <v>44329</v>
      </c>
      <c r="B63" t="s">
        <v>15</v>
      </c>
      <c r="C63" t="s">
        <v>14</v>
      </c>
      <c r="D63">
        <v>3</v>
      </c>
    </row>
    <row r="64" spans="1:4" x14ac:dyDescent="0.4">
      <c r="A64" s="1">
        <v>44329</v>
      </c>
      <c r="B64" t="s">
        <v>10</v>
      </c>
      <c r="C64" t="s">
        <v>8</v>
      </c>
      <c r="D64">
        <v>3</v>
      </c>
    </row>
    <row r="65" spans="1:4" x14ac:dyDescent="0.4">
      <c r="A65" s="1">
        <v>44329</v>
      </c>
      <c r="B65" t="s">
        <v>7</v>
      </c>
      <c r="C65" t="s">
        <v>9</v>
      </c>
      <c r="D65">
        <v>3</v>
      </c>
    </row>
    <row r="66" spans="1:4" x14ac:dyDescent="0.4">
      <c r="A66" s="1">
        <v>44329</v>
      </c>
      <c r="B66" t="s">
        <v>11</v>
      </c>
      <c r="C66" t="s">
        <v>6</v>
      </c>
      <c r="D66">
        <v>3</v>
      </c>
    </row>
    <row r="67" spans="1:4" x14ac:dyDescent="0.4">
      <c r="A67" s="1">
        <v>44333</v>
      </c>
      <c r="B67" t="s">
        <v>6</v>
      </c>
      <c r="C67" t="s">
        <v>15</v>
      </c>
      <c r="D67">
        <v>3</v>
      </c>
    </row>
    <row r="68" spans="1:4" x14ac:dyDescent="0.4">
      <c r="A68" s="1">
        <v>44333</v>
      </c>
      <c r="B68" t="s">
        <v>10</v>
      </c>
      <c r="C68" t="s">
        <v>13</v>
      </c>
      <c r="D68">
        <v>3</v>
      </c>
    </row>
    <row r="69" spans="1:4" x14ac:dyDescent="0.4">
      <c r="A69" s="1">
        <v>44333</v>
      </c>
      <c r="B69" t="s">
        <v>7</v>
      </c>
      <c r="C69" t="s">
        <v>11</v>
      </c>
      <c r="D69">
        <v>3</v>
      </c>
    </row>
    <row r="70" spans="1:4" x14ac:dyDescent="0.4">
      <c r="A70" s="1">
        <v>44333</v>
      </c>
      <c r="B70" t="s">
        <v>9</v>
      </c>
      <c r="C70" t="s">
        <v>12</v>
      </c>
      <c r="D70">
        <v>3</v>
      </c>
    </row>
    <row r="71" spans="1:4" x14ac:dyDescent="0.4">
      <c r="A71" s="1">
        <v>44333</v>
      </c>
      <c r="B71" t="s">
        <v>14</v>
      </c>
      <c r="C71" t="s">
        <v>8</v>
      </c>
      <c r="D71">
        <v>3</v>
      </c>
    </row>
    <row r="72" spans="1:4" x14ac:dyDescent="0.4">
      <c r="A72" s="1">
        <v>44336</v>
      </c>
      <c r="B72" t="s">
        <v>6</v>
      </c>
      <c r="C72" t="s">
        <v>9</v>
      </c>
      <c r="D72">
        <v>3</v>
      </c>
    </row>
    <row r="73" spans="1:4" x14ac:dyDescent="0.4">
      <c r="A73" s="1">
        <v>44336</v>
      </c>
      <c r="B73" t="s">
        <v>8</v>
      </c>
      <c r="C73" t="s">
        <v>7</v>
      </c>
      <c r="D73">
        <v>3</v>
      </c>
    </row>
    <row r="74" spans="1:4" x14ac:dyDescent="0.4">
      <c r="A74" s="1">
        <v>44336</v>
      </c>
      <c r="B74" t="s">
        <v>15</v>
      </c>
      <c r="C74" t="s">
        <v>13</v>
      </c>
      <c r="D74">
        <v>3</v>
      </c>
    </row>
    <row r="75" spans="1:4" x14ac:dyDescent="0.4">
      <c r="A75" s="1">
        <v>44336</v>
      </c>
      <c r="B75" t="s">
        <v>11</v>
      </c>
      <c r="C75" t="s">
        <v>10</v>
      </c>
      <c r="D75">
        <v>3</v>
      </c>
    </row>
    <row r="76" spans="1:4" x14ac:dyDescent="0.4">
      <c r="A76" s="1">
        <v>44336</v>
      </c>
      <c r="B76" t="s">
        <v>12</v>
      </c>
      <c r="C76" t="s">
        <v>14</v>
      </c>
      <c r="D76">
        <v>3</v>
      </c>
    </row>
    <row r="77" spans="1:4" x14ac:dyDescent="0.4">
      <c r="A77" s="1">
        <v>44340</v>
      </c>
      <c r="B77" t="s">
        <v>13</v>
      </c>
      <c r="C77" t="s">
        <v>8</v>
      </c>
      <c r="D77">
        <v>3</v>
      </c>
    </row>
    <row r="78" spans="1:4" x14ac:dyDescent="0.4">
      <c r="A78" s="1">
        <v>44340</v>
      </c>
      <c r="B78" t="s">
        <v>15</v>
      </c>
      <c r="C78" t="s">
        <v>9</v>
      </c>
      <c r="D78">
        <v>3</v>
      </c>
    </row>
    <row r="79" spans="1:4" x14ac:dyDescent="0.4">
      <c r="A79" s="1">
        <v>44340</v>
      </c>
      <c r="B79" t="s">
        <v>7</v>
      </c>
      <c r="C79" t="s">
        <v>6</v>
      </c>
      <c r="D79">
        <v>3</v>
      </c>
    </row>
    <row r="80" spans="1:4" x14ac:dyDescent="0.4">
      <c r="A80" s="1">
        <v>44340</v>
      </c>
      <c r="B80" t="s">
        <v>11</v>
      </c>
      <c r="C80" t="s">
        <v>12</v>
      </c>
      <c r="D80">
        <v>3</v>
      </c>
    </row>
    <row r="81" spans="1:4" x14ac:dyDescent="0.4">
      <c r="A81" s="1">
        <v>44340</v>
      </c>
      <c r="B81" t="s">
        <v>14</v>
      </c>
      <c r="C81" t="s">
        <v>10</v>
      </c>
      <c r="D81">
        <v>3</v>
      </c>
    </row>
    <row r="82" spans="1:4" x14ac:dyDescent="0.4">
      <c r="A82" s="1">
        <v>44343</v>
      </c>
      <c r="B82" t="s">
        <v>13</v>
      </c>
      <c r="C82" t="s">
        <v>11</v>
      </c>
      <c r="D82">
        <v>3</v>
      </c>
    </row>
    <row r="83" spans="1:4" x14ac:dyDescent="0.4">
      <c r="A83" s="1">
        <v>44343</v>
      </c>
      <c r="B83" t="s">
        <v>10</v>
      </c>
      <c r="C83" t="s">
        <v>7</v>
      </c>
      <c r="D83">
        <v>3</v>
      </c>
    </row>
    <row r="84" spans="1:4" x14ac:dyDescent="0.4">
      <c r="A84" s="1">
        <v>44343</v>
      </c>
      <c r="B84" t="s">
        <v>12</v>
      </c>
      <c r="C84" t="s">
        <v>15</v>
      </c>
      <c r="D84">
        <v>3</v>
      </c>
    </row>
    <row r="85" spans="1:4" x14ac:dyDescent="0.4">
      <c r="A85" s="1">
        <v>44343</v>
      </c>
      <c r="B85" t="s">
        <v>9</v>
      </c>
      <c r="C85" t="s">
        <v>8</v>
      </c>
      <c r="D85">
        <v>3</v>
      </c>
    </row>
    <row r="86" spans="1:4" x14ac:dyDescent="0.4">
      <c r="A86" s="1">
        <v>44343</v>
      </c>
      <c r="B86" t="s">
        <v>14</v>
      </c>
      <c r="C86" t="s">
        <v>6</v>
      </c>
      <c r="D86">
        <v>3</v>
      </c>
    </row>
    <row r="87" spans="1:4" x14ac:dyDescent="0.4">
      <c r="A87" s="1">
        <v>44347</v>
      </c>
      <c r="B87" t="s">
        <v>6</v>
      </c>
      <c r="C87" t="s">
        <v>12</v>
      </c>
      <c r="D87">
        <v>3</v>
      </c>
    </row>
    <row r="88" spans="1:4" x14ac:dyDescent="0.4">
      <c r="A88" s="1">
        <v>44347</v>
      </c>
      <c r="B88" t="s">
        <v>8</v>
      </c>
      <c r="C88" t="s">
        <v>11</v>
      </c>
      <c r="D88">
        <v>3</v>
      </c>
    </row>
    <row r="89" spans="1:4" x14ac:dyDescent="0.4">
      <c r="A89" s="1">
        <v>44347</v>
      </c>
      <c r="B89" t="s">
        <v>15</v>
      </c>
      <c r="C89" t="s">
        <v>10</v>
      </c>
      <c r="D89">
        <v>3</v>
      </c>
    </row>
    <row r="90" spans="1:4" x14ac:dyDescent="0.4">
      <c r="A90" s="1">
        <v>44347</v>
      </c>
      <c r="B90" t="s">
        <v>7</v>
      </c>
      <c r="C90" t="s">
        <v>14</v>
      </c>
      <c r="D90">
        <v>3</v>
      </c>
    </row>
    <row r="91" spans="1:4" x14ac:dyDescent="0.4">
      <c r="A91" s="1">
        <v>44347</v>
      </c>
      <c r="B91" t="s">
        <v>9</v>
      </c>
      <c r="C91" t="s">
        <v>13</v>
      </c>
      <c r="D91">
        <v>3</v>
      </c>
    </row>
    <row r="92" spans="1:4" x14ac:dyDescent="0.4">
      <c r="A92" s="1">
        <v>44350</v>
      </c>
      <c r="B92" t="s">
        <v>13</v>
      </c>
      <c r="C92" t="s">
        <v>15</v>
      </c>
      <c r="D92">
        <v>3</v>
      </c>
    </row>
    <row r="93" spans="1:4" x14ac:dyDescent="0.4">
      <c r="A93" s="1">
        <v>44350</v>
      </c>
      <c r="B93" t="s">
        <v>10</v>
      </c>
      <c r="C93" t="s">
        <v>12</v>
      </c>
      <c r="D93">
        <v>3</v>
      </c>
    </row>
    <row r="94" spans="1:4" x14ac:dyDescent="0.4">
      <c r="A94" s="1">
        <v>44350</v>
      </c>
      <c r="B94" t="s">
        <v>7</v>
      </c>
      <c r="C94" t="s">
        <v>8</v>
      </c>
      <c r="D94">
        <v>3</v>
      </c>
    </row>
    <row r="95" spans="1:4" x14ac:dyDescent="0.4">
      <c r="A95" s="1">
        <v>44350</v>
      </c>
      <c r="B95" t="s">
        <v>11</v>
      </c>
      <c r="C95" t="s">
        <v>6</v>
      </c>
      <c r="D95">
        <v>3</v>
      </c>
    </row>
    <row r="96" spans="1:4" x14ac:dyDescent="0.4">
      <c r="A96" s="1">
        <v>44350</v>
      </c>
      <c r="B96" t="s">
        <v>14</v>
      </c>
      <c r="C96" t="s">
        <v>9</v>
      </c>
      <c r="D96">
        <v>3</v>
      </c>
    </row>
    <row r="97" spans="1:4" x14ac:dyDescent="0.4">
      <c r="A97" s="1">
        <v>44354</v>
      </c>
      <c r="B97" t="s">
        <v>6</v>
      </c>
      <c r="C97" t="s">
        <v>7</v>
      </c>
      <c r="D97">
        <v>3</v>
      </c>
    </row>
    <row r="98" spans="1:4" x14ac:dyDescent="0.4">
      <c r="A98" s="1">
        <v>44354</v>
      </c>
      <c r="B98" t="s">
        <v>8</v>
      </c>
      <c r="C98" t="s">
        <v>10</v>
      </c>
      <c r="D98">
        <v>3</v>
      </c>
    </row>
    <row r="99" spans="1:4" x14ac:dyDescent="0.4">
      <c r="A99" s="1">
        <v>44354</v>
      </c>
      <c r="B99" t="s">
        <v>12</v>
      </c>
      <c r="C99" t="s">
        <v>13</v>
      </c>
      <c r="D99">
        <v>3</v>
      </c>
    </row>
    <row r="100" spans="1:4" x14ac:dyDescent="0.4">
      <c r="A100" s="1">
        <v>44354</v>
      </c>
      <c r="B100" t="s">
        <v>9</v>
      </c>
      <c r="C100" t="s">
        <v>11</v>
      </c>
      <c r="D100">
        <v>3</v>
      </c>
    </row>
    <row r="101" spans="1:4" x14ac:dyDescent="0.4">
      <c r="A101" s="1">
        <v>44354</v>
      </c>
      <c r="B101" t="s">
        <v>14</v>
      </c>
      <c r="C101" t="s">
        <v>15</v>
      </c>
      <c r="D101">
        <v>3</v>
      </c>
    </row>
    <row r="102" spans="1:4" x14ac:dyDescent="0.4">
      <c r="A102" s="1">
        <v>44357</v>
      </c>
      <c r="B102" t="s">
        <v>13</v>
      </c>
      <c r="C102" t="s">
        <v>6</v>
      </c>
      <c r="D102">
        <v>3</v>
      </c>
    </row>
    <row r="103" spans="1:4" x14ac:dyDescent="0.4">
      <c r="A103" s="1">
        <v>44357</v>
      </c>
      <c r="B103" t="s">
        <v>15</v>
      </c>
      <c r="C103" t="s">
        <v>7</v>
      </c>
      <c r="D103">
        <v>3</v>
      </c>
    </row>
    <row r="104" spans="1:4" x14ac:dyDescent="0.4">
      <c r="A104" s="1">
        <v>44357</v>
      </c>
      <c r="B104" t="s">
        <v>11</v>
      </c>
      <c r="C104" t="s">
        <v>14</v>
      </c>
      <c r="D104">
        <v>3</v>
      </c>
    </row>
    <row r="105" spans="1:4" x14ac:dyDescent="0.4">
      <c r="A105" s="1">
        <v>44357</v>
      </c>
      <c r="B105" t="s">
        <v>12</v>
      </c>
      <c r="C105" t="s">
        <v>8</v>
      </c>
      <c r="D105">
        <v>3</v>
      </c>
    </row>
    <row r="106" spans="1:4" x14ac:dyDescent="0.4">
      <c r="A106" s="1">
        <v>44357</v>
      </c>
      <c r="B106" t="s">
        <v>9</v>
      </c>
      <c r="C106" t="s">
        <v>10</v>
      </c>
      <c r="D106">
        <v>3</v>
      </c>
    </row>
    <row r="107" spans="1:4" x14ac:dyDescent="0.4">
      <c r="A107" s="1">
        <v>44361</v>
      </c>
      <c r="B107" t="s">
        <v>13</v>
      </c>
      <c r="C107" t="s">
        <v>11</v>
      </c>
      <c r="D107">
        <v>3</v>
      </c>
    </row>
    <row r="108" spans="1:4" x14ac:dyDescent="0.4">
      <c r="A108" s="1">
        <v>44361</v>
      </c>
      <c r="B108" t="s">
        <v>8</v>
      </c>
      <c r="C108" t="s">
        <v>6</v>
      </c>
      <c r="D108">
        <v>3</v>
      </c>
    </row>
    <row r="109" spans="1:4" x14ac:dyDescent="0.4">
      <c r="A109" s="1">
        <v>44361</v>
      </c>
      <c r="B109" t="s">
        <v>10</v>
      </c>
      <c r="C109" t="s">
        <v>15</v>
      </c>
      <c r="D109">
        <v>3</v>
      </c>
    </row>
    <row r="110" spans="1:4" x14ac:dyDescent="0.4">
      <c r="A110" s="1">
        <v>44361</v>
      </c>
      <c r="B110" t="s">
        <v>7</v>
      </c>
      <c r="C110" t="s">
        <v>9</v>
      </c>
      <c r="D110">
        <v>3</v>
      </c>
    </row>
    <row r="111" spans="1:4" x14ac:dyDescent="0.4">
      <c r="A111" s="1">
        <v>44361</v>
      </c>
      <c r="B111" t="s">
        <v>14</v>
      </c>
      <c r="C111" t="s">
        <v>12</v>
      </c>
      <c r="D111">
        <v>3</v>
      </c>
    </row>
    <row r="112" spans="1:4" x14ac:dyDescent="0.4">
      <c r="A112" s="1">
        <v>44364</v>
      </c>
      <c r="B112" t="s">
        <v>6</v>
      </c>
      <c r="C112" t="s">
        <v>10</v>
      </c>
      <c r="D112">
        <v>3</v>
      </c>
    </row>
    <row r="113" spans="1:4" x14ac:dyDescent="0.4">
      <c r="A113" s="1">
        <v>44364</v>
      </c>
      <c r="B113" t="s">
        <v>8</v>
      </c>
      <c r="C113" t="s">
        <v>13</v>
      </c>
      <c r="D113">
        <v>3</v>
      </c>
    </row>
    <row r="114" spans="1:4" x14ac:dyDescent="0.4">
      <c r="A114" s="1">
        <v>44364</v>
      </c>
      <c r="B114" t="s">
        <v>12</v>
      </c>
      <c r="C114" t="s">
        <v>11</v>
      </c>
      <c r="D114">
        <v>3</v>
      </c>
    </row>
    <row r="115" spans="1:4" x14ac:dyDescent="0.4">
      <c r="A115" s="1">
        <v>44364</v>
      </c>
      <c r="B115" t="s">
        <v>9</v>
      </c>
      <c r="C115" t="s">
        <v>15</v>
      </c>
      <c r="D115">
        <v>3</v>
      </c>
    </row>
    <row r="116" spans="1:4" x14ac:dyDescent="0.4">
      <c r="A116" s="1">
        <v>44364</v>
      </c>
      <c r="B116" t="s">
        <v>14</v>
      </c>
      <c r="C116" t="s">
        <v>7</v>
      </c>
      <c r="D116">
        <v>3</v>
      </c>
    </row>
    <row r="117" spans="1:4" x14ac:dyDescent="0.4">
      <c r="A117" s="1">
        <v>44368</v>
      </c>
      <c r="B117" t="s">
        <v>13</v>
      </c>
      <c r="C117" t="s">
        <v>7</v>
      </c>
      <c r="D117">
        <v>3</v>
      </c>
    </row>
    <row r="118" spans="1:4" x14ac:dyDescent="0.4">
      <c r="A118" s="1">
        <v>44368</v>
      </c>
      <c r="B118" t="s">
        <v>15</v>
      </c>
      <c r="C118" t="s">
        <v>6</v>
      </c>
      <c r="D118">
        <v>3</v>
      </c>
    </row>
    <row r="119" spans="1:4" x14ac:dyDescent="0.4">
      <c r="A119" s="1">
        <v>44368</v>
      </c>
      <c r="B119" t="s">
        <v>10</v>
      </c>
      <c r="C119" t="s">
        <v>14</v>
      </c>
      <c r="D119">
        <v>3</v>
      </c>
    </row>
    <row r="120" spans="1:4" x14ac:dyDescent="0.4">
      <c r="A120" s="1">
        <v>44368</v>
      </c>
      <c r="B120" t="s">
        <v>11</v>
      </c>
      <c r="C120" t="s">
        <v>8</v>
      </c>
      <c r="D120">
        <v>3</v>
      </c>
    </row>
    <row r="121" spans="1:4" x14ac:dyDescent="0.4">
      <c r="A121" s="1">
        <v>44368</v>
      </c>
      <c r="B121" t="s">
        <v>12</v>
      </c>
      <c r="C121" t="s">
        <v>9</v>
      </c>
      <c r="D121">
        <v>3</v>
      </c>
    </row>
    <row r="122" spans="1:4" x14ac:dyDescent="0.4">
      <c r="A122" s="1">
        <v>44371</v>
      </c>
      <c r="B122" t="s">
        <v>6</v>
      </c>
      <c r="C122" t="s">
        <v>12</v>
      </c>
      <c r="D122">
        <v>3</v>
      </c>
    </row>
    <row r="123" spans="1:4" x14ac:dyDescent="0.4">
      <c r="A123" s="1">
        <v>44371</v>
      </c>
      <c r="B123" t="s">
        <v>15</v>
      </c>
      <c r="C123" t="s">
        <v>14</v>
      </c>
      <c r="D123">
        <v>3</v>
      </c>
    </row>
    <row r="124" spans="1:4" x14ac:dyDescent="0.4">
      <c r="A124" s="1">
        <v>44371</v>
      </c>
      <c r="B124" t="s">
        <v>10</v>
      </c>
      <c r="C124" t="s">
        <v>13</v>
      </c>
      <c r="D124">
        <v>3</v>
      </c>
    </row>
    <row r="125" spans="1:4" x14ac:dyDescent="0.4">
      <c r="A125" s="1">
        <v>44371</v>
      </c>
      <c r="B125" t="s">
        <v>7</v>
      </c>
      <c r="C125" t="s">
        <v>11</v>
      </c>
      <c r="D125">
        <v>3</v>
      </c>
    </row>
    <row r="126" spans="1:4" x14ac:dyDescent="0.4">
      <c r="A126" s="1">
        <v>44371</v>
      </c>
      <c r="B126" t="s">
        <v>9</v>
      </c>
      <c r="C126" t="s">
        <v>8</v>
      </c>
      <c r="D126">
        <v>3</v>
      </c>
    </row>
    <row r="127" spans="1:4" x14ac:dyDescent="0.4">
      <c r="A127" s="1">
        <v>44375</v>
      </c>
      <c r="B127" t="s">
        <v>13</v>
      </c>
      <c r="C127" t="s">
        <v>14</v>
      </c>
      <c r="D127">
        <v>3</v>
      </c>
    </row>
    <row r="128" spans="1:4" x14ac:dyDescent="0.4">
      <c r="A128" s="1">
        <v>44375</v>
      </c>
      <c r="B128" t="s">
        <v>8</v>
      </c>
      <c r="C128" t="s">
        <v>12</v>
      </c>
      <c r="D128">
        <v>3</v>
      </c>
    </row>
    <row r="129" spans="1:4" x14ac:dyDescent="0.4">
      <c r="A129" s="1">
        <v>44375</v>
      </c>
      <c r="B129" t="s">
        <v>7</v>
      </c>
      <c r="C129" t="s">
        <v>15</v>
      </c>
      <c r="D129">
        <v>3</v>
      </c>
    </row>
    <row r="130" spans="1:4" x14ac:dyDescent="0.4">
      <c r="A130" s="1">
        <v>44375</v>
      </c>
      <c r="B130" t="s">
        <v>11</v>
      </c>
      <c r="C130" t="s">
        <v>10</v>
      </c>
      <c r="D130">
        <v>3</v>
      </c>
    </row>
    <row r="131" spans="1:4" x14ac:dyDescent="0.4">
      <c r="A131" s="1">
        <v>44375</v>
      </c>
      <c r="B131" t="s">
        <v>9</v>
      </c>
      <c r="C131" t="s">
        <v>6</v>
      </c>
      <c r="D131">
        <v>3</v>
      </c>
    </row>
    <row r="132" spans="1:4" x14ac:dyDescent="0.4">
      <c r="A132" s="1">
        <v>44378</v>
      </c>
      <c r="B132" t="s">
        <v>13</v>
      </c>
      <c r="C132" t="s">
        <v>9</v>
      </c>
      <c r="D132">
        <v>3</v>
      </c>
    </row>
    <row r="133" spans="1:4" x14ac:dyDescent="0.4">
      <c r="A133" s="1">
        <v>44378</v>
      </c>
      <c r="B133" t="s">
        <v>8</v>
      </c>
      <c r="C133" t="s">
        <v>7</v>
      </c>
      <c r="D133">
        <v>3</v>
      </c>
    </row>
    <row r="134" spans="1:4" x14ac:dyDescent="0.4">
      <c r="A134" s="1">
        <v>44378</v>
      </c>
      <c r="B134" t="s">
        <v>15</v>
      </c>
      <c r="C134" t="s">
        <v>12</v>
      </c>
      <c r="D134">
        <v>3</v>
      </c>
    </row>
    <row r="135" spans="1:4" x14ac:dyDescent="0.4">
      <c r="A135" s="1">
        <v>44378</v>
      </c>
      <c r="B135" t="s">
        <v>10</v>
      </c>
      <c r="C135" t="s">
        <v>6</v>
      </c>
      <c r="D135">
        <v>3</v>
      </c>
    </row>
    <row r="136" spans="1:4" x14ac:dyDescent="0.4">
      <c r="A136" s="1">
        <v>44378</v>
      </c>
      <c r="B136" t="s">
        <v>14</v>
      </c>
      <c r="C136" t="s">
        <v>11</v>
      </c>
      <c r="D136">
        <v>3</v>
      </c>
    </row>
    <row r="137" spans="1:4" x14ac:dyDescent="0.4">
      <c r="A137" s="1">
        <v>44382</v>
      </c>
      <c r="B137" t="s">
        <v>6</v>
      </c>
      <c r="C137" t="s">
        <v>8</v>
      </c>
      <c r="D137">
        <v>3</v>
      </c>
    </row>
    <row r="138" spans="1:4" x14ac:dyDescent="0.4">
      <c r="A138" s="1">
        <v>44382</v>
      </c>
      <c r="B138" t="s">
        <v>15</v>
      </c>
      <c r="C138" t="s">
        <v>9</v>
      </c>
      <c r="D138">
        <v>3</v>
      </c>
    </row>
    <row r="139" spans="1:4" x14ac:dyDescent="0.4">
      <c r="A139" s="1">
        <v>44382</v>
      </c>
      <c r="B139" t="s">
        <v>7</v>
      </c>
      <c r="C139" t="s">
        <v>14</v>
      </c>
      <c r="D139">
        <v>3</v>
      </c>
    </row>
    <row r="140" spans="1:4" x14ac:dyDescent="0.4">
      <c r="A140" s="1">
        <v>44382</v>
      </c>
      <c r="B140" t="s">
        <v>11</v>
      </c>
      <c r="C140" t="s">
        <v>13</v>
      </c>
      <c r="D140">
        <v>3</v>
      </c>
    </row>
    <row r="141" spans="1:4" x14ac:dyDescent="0.4">
      <c r="A141" s="1">
        <v>44382</v>
      </c>
      <c r="B141" t="s">
        <v>12</v>
      </c>
      <c r="C141" t="s">
        <v>10</v>
      </c>
      <c r="D141">
        <v>3</v>
      </c>
    </row>
    <row r="142" spans="1:4" x14ac:dyDescent="0.4">
      <c r="A142" s="1">
        <v>44385</v>
      </c>
      <c r="B142" t="s">
        <v>6</v>
      </c>
      <c r="C142" t="s">
        <v>13</v>
      </c>
      <c r="D142">
        <v>3</v>
      </c>
    </row>
    <row r="143" spans="1:4" x14ac:dyDescent="0.4">
      <c r="A143" s="1">
        <v>44385</v>
      </c>
      <c r="B143" t="s">
        <v>8</v>
      </c>
      <c r="C143" t="s">
        <v>14</v>
      </c>
      <c r="D143">
        <v>3</v>
      </c>
    </row>
    <row r="144" spans="1:4" x14ac:dyDescent="0.4">
      <c r="A144" s="1">
        <v>44385</v>
      </c>
      <c r="B144" t="s">
        <v>10</v>
      </c>
      <c r="C144" t="s">
        <v>9</v>
      </c>
      <c r="D144">
        <v>3</v>
      </c>
    </row>
    <row r="145" spans="1:4" x14ac:dyDescent="0.4">
      <c r="A145" s="1">
        <v>44385</v>
      </c>
      <c r="B145" t="s">
        <v>11</v>
      </c>
      <c r="C145" t="s">
        <v>15</v>
      </c>
      <c r="D145">
        <v>3</v>
      </c>
    </row>
    <row r="146" spans="1:4" x14ac:dyDescent="0.4">
      <c r="A146" s="1">
        <v>44385</v>
      </c>
      <c r="B146" t="s">
        <v>12</v>
      </c>
      <c r="C146" t="s">
        <v>7</v>
      </c>
      <c r="D146">
        <v>3</v>
      </c>
    </row>
    <row r="147" spans="1:4" x14ac:dyDescent="0.4">
      <c r="A147" s="1">
        <v>44389</v>
      </c>
      <c r="B147" t="s">
        <v>13</v>
      </c>
      <c r="C147" t="s">
        <v>12</v>
      </c>
      <c r="D147">
        <v>3</v>
      </c>
    </row>
    <row r="148" spans="1:4" x14ac:dyDescent="0.4">
      <c r="A148" s="1">
        <v>44389</v>
      </c>
      <c r="B148" t="s">
        <v>15</v>
      </c>
      <c r="C148" t="s">
        <v>8</v>
      </c>
      <c r="D148">
        <v>3</v>
      </c>
    </row>
    <row r="149" spans="1:4" x14ac:dyDescent="0.4">
      <c r="A149" s="1">
        <v>44389</v>
      </c>
      <c r="B149" t="s">
        <v>10</v>
      </c>
      <c r="C149" t="s">
        <v>11</v>
      </c>
      <c r="D149">
        <v>3</v>
      </c>
    </row>
    <row r="150" spans="1:4" x14ac:dyDescent="0.4">
      <c r="A150" s="1">
        <v>44389</v>
      </c>
      <c r="B150" t="s">
        <v>9</v>
      </c>
      <c r="C150" t="s">
        <v>7</v>
      </c>
      <c r="D150">
        <v>3</v>
      </c>
    </row>
    <row r="151" spans="1:4" x14ac:dyDescent="0.4">
      <c r="A151" s="1">
        <v>44389</v>
      </c>
      <c r="B151" t="s">
        <v>14</v>
      </c>
      <c r="C151" t="s">
        <v>6</v>
      </c>
      <c r="D151">
        <v>3</v>
      </c>
    </row>
    <row r="152" spans="1:4" x14ac:dyDescent="0.4">
      <c r="A152" s="1">
        <v>44399</v>
      </c>
      <c r="B152" t="s">
        <v>6</v>
      </c>
      <c r="C152" t="s">
        <v>15</v>
      </c>
      <c r="D152">
        <v>3</v>
      </c>
    </row>
    <row r="153" spans="1:4" x14ac:dyDescent="0.4">
      <c r="A153" s="1">
        <v>44399</v>
      </c>
      <c r="B153" t="s">
        <v>8</v>
      </c>
      <c r="C153" t="s">
        <v>11</v>
      </c>
      <c r="D153">
        <v>3</v>
      </c>
    </row>
    <row r="154" spans="1:4" x14ac:dyDescent="0.4">
      <c r="A154" s="1">
        <v>44399</v>
      </c>
      <c r="B154" t="s">
        <v>7</v>
      </c>
      <c r="C154" t="s">
        <v>10</v>
      </c>
      <c r="D154">
        <v>3</v>
      </c>
    </row>
    <row r="155" spans="1:4" x14ac:dyDescent="0.4">
      <c r="A155" s="1">
        <v>44399</v>
      </c>
      <c r="B155" t="s">
        <v>9</v>
      </c>
      <c r="C155" t="s">
        <v>12</v>
      </c>
      <c r="D155">
        <v>3</v>
      </c>
    </row>
    <row r="156" spans="1:4" x14ac:dyDescent="0.4">
      <c r="A156" s="1">
        <v>44399</v>
      </c>
      <c r="B156" t="s">
        <v>14</v>
      </c>
      <c r="C156" t="s">
        <v>13</v>
      </c>
      <c r="D156">
        <v>3</v>
      </c>
    </row>
    <row r="157" spans="1:4" x14ac:dyDescent="0.4">
      <c r="A157" s="1">
        <v>44403</v>
      </c>
      <c r="B157" t="s">
        <v>6</v>
      </c>
      <c r="C157" t="s">
        <v>9</v>
      </c>
      <c r="D157">
        <v>3</v>
      </c>
    </row>
    <row r="158" spans="1:4" x14ac:dyDescent="0.4">
      <c r="A158" s="1">
        <v>44403</v>
      </c>
      <c r="B158" t="s">
        <v>15</v>
      </c>
      <c r="C158" t="s">
        <v>13</v>
      </c>
      <c r="D158">
        <v>3</v>
      </c>
    </row>
    <row r="159" spans="1:4" x14ac:dyDescent="0.4">
      <c r="A159" s="1">
        <v>44403</v>
      </c>
      <c r="B159" t="s">
        <v>10</v>
      </c>
      <c r="C159" t="s">
        <v>8</v>
      </c>
      <c r="D159">
        <v>3</v>
      </c>
    </row>
    <row r="160" spans="1:4" x14ac:dyDescent="0.4">
      <c r="A160" s="1">
        <v>44403</v>
      </c>
      <c r="B160" t="s">
        <v>11</v>
      </c>
      <c r="C160" t="s">
        <v>7</v>
      </c>
      <c r="D160">
        <v>3</v>
      </c>
    </row>
    <row r="161" spans="1:4" x14ac:dyDescent="0.4">
      <c r="A161" s="1">
        <v>44403</v>
      </c>
      <c r="B161" t="s">
        <v>12</v>
      </c>
      <c r="C161" t="s">
        <v>14</v>
      </c>
      <c r="D161">
        <v>3</v>
      </c>
    </row>
    <row r="162" spans="1:4" x14ac:dyDescent="0.4">
      <c r="A162" s="1">
        <v>44406</v>
      </c>
      <c r="B162" t="s">
        <v>13</v>
      </c>
      <c r="C162" t="s">
        <v>10</v>
      </c>
      <c r="D162">
        <v>3</v>
      </c>
    </row>
    <row r="163" spans="1:4" x14ac:dyDescent="0.4">
      <c r="A163" s="1">
        <v>44406</v>
      </c>
      <c r="B163" t="s">
        <v>7</v>
      </c>
      <c r="C163" t="s">
        <v>6</v>
      </c>
      <c r="D163">
        <v>3</v>
      </c>
    </row>
    <row r="164" spans="1:4" x14ac:dyDescent="0.4">
      <c r="A164" s="1">
        <v>44406</v>
      </c>
      <c r="B164" t="s">
        <v>11</v>
      </c>
      <c r="C164" t="s">
        <v>9</v>
      </c>
      <c r="D164">
        <v>3</v>
      </c>
    </row>
    <row r="165" spans="1:4" x14ac:dyDescent="0.4">
      <c r="A165" s="1">
        <v>44406</v>
      </c>
      <c r="B165" t="s">
        <v>12</v>
      </c>
      <c r="C165" t="s">
        <v>15</v>
      </c>
      <c r="D165">
        <v>3</v>
      </c>
    </row>
    <row r="166" spans="1:4" x14ac:dyDescent="0.4">
      <c r="A166" s="1">
        <v>44406</v>
      </c>
      <c r="B166" t="s">
        <v>14</v>
      </c>
      <c r="C166" t="s">
        <v>8</v>
      </c>
      <c r="D166">
        <v>3</v>
      </c>
    </row>
    <row r="167" spans="1:4" x14ac:dyDescent="0.4">
      <c r="A167" s="1">
        <v>44410</v>
      </c>
      <c r="B167" t="s">
        <v>6</v>
      </c>
      <c r="C167" t="s">
        <v>11</v>
      </c>
      <c r="D167">
        <v>3</v>
      </c>
    </row>
    <row r="168" spans="1:4" x14ac:dyDescent="0.4">
      <c r="A168" s="1">
        <v>44410</v>
      </c>
      <c r="B168" t="s">
        <v>8</v>
      </c>
      <c r="C168" t="s">
        <v>15</v>
      </c>
      <c r="D168">
        <v>3</v>
      </c>
    </row>
    <row r="169" spans="1:4" x14ac:dyDescent="0.4">
      <c r="A169" s="1">
        <v>44410</v>
      </c>
      <c r="B169" t="s">
        <v>7</v>
      </c>
      <c r="C169" t="s">
        <v>12</v>
      </c>
      <c r="D169">
        <v>3</v>
      </c>
    </row>
    <row r="170" spans="1:4" x14ac:dyDescent="0.4">
      <c r="A170" s="1">
        <v>44410</v>
      </c>
      <c r="B170" t="s">
        <v>9</v>
      </c>
      <c r="C170" t="s">
        <v>13</v>
      </c>
      <c r="D170">
        <v>3</v>
      </c>
    </row>
    <row r="171" spans="1:4" x14ac:dyDescent="0.4">
      <c r="A171" s="1">
        <v>44410</v>
      </c>
      <c r="B171" t="s">
        <v>14</v>
      </c>
      <c r="C171" t="s">
        <v>10</v>
      </c>
      <c r="D171">
        <v>3</v>
      </c>
    </row>
    <row r="172" spans="1:4" x14ac:dyDescent="0.4">
      <c r="A172" s="1">
        <v>44413</v>
      </c>
      <c r="B172" t="s">
        <v>13</v>
      </c>
      <c r="C172" t="s">
        <v>8</v>
      </c>
      <c r="D172">
        <v>3</v>
      </c>
    </row>
    <row r="173" spans="1:4" x14ac:dyDescent="0.4">
      <c r="A173" s="1">
        <v>44413</v>
      </c>
      <c r="B173" t="s">
        <v>15</v>
      </c>
      <c r="C173" t="s">
        <v>11</v>
      </c>
      <c r="D173">
        <v>3</v>
      </c>
    </row>
    <row r="174" spans="1:4" x14ac:dyDescent="0.4">
      <c r="A174" s="1">
        <v>44413</v>
      </c>
      <c r="B174" t="s">
        <v>10</v>
      </c>
      <c r="C174" t="s">
        <v>7</v>
      </c>
      <c r="D174">
        <v>3</v>
      </c>
    </row>
    <row r="175" spans="1:4" x14ac:dyDescent="0.4">
      <c r="A175" s="1">
        <v>44413</v>
      </c>
      <c r="B175" t="s">
        <v>12</v>
      </c>
      <c r="C175" t="s">
        <v>6</v>
      </c>
      <c r="D175">
        <v>3</v>
      </c>
    </row>
    <row r="176" spans="1:4" x14ac:dyDescent="0.4">
      <c r="A176" s="1">
        <v>44413</v>
      </c>
      <c r="B176" t="s">
        <v>9</v>
      </c>
      <c r="C176" t="s">
        <v>14</v>
      </c>
      <c r="D176">
        <v>3</v>
      </c>
    </row>
    <row r="177" spans="1:4" x14ac:dyDescent="0.4">
      <c r="A177" s="1">
        <v>44418</v>
      </c>
      <c r="B177" t="s">
        <v>6</v>
      </c>
      <c r="C177" t="s">
        <v>14</v>
      </c>
      <c r="D177">
        <v>3</v>
      </c>
    </row>
    <row r="178" spans="1:4" x14ac:dyDescent="0.4">
      <c r="A178" s="1">
        <v>44418</v>
      </c>
      <c r="B178" t="s">
        <v>8</v>
      </c>
      <c r="C178" t="s">
        <v>9</v>
      </c>
      <c r="D178">
        <v>3</v>
      </c>
    </row>
    <row r="179" spans="1:4" x14ac:dyDescent="0.4">
      <c r="A179" s="1">
        <v>44418</v>
      </c>
      <c r="B179" t="s">
        <v>15</v>
      </c>
      <c r="C179" t="s">
        <v>10</v>
      </c>
      <c r="D179">
        <v>3</v>
      </c>
    </row>
    <row r="180" spans="1:4" x14ac:dyDescent="0.4">
      <c r="A180" s="1">
        <v>44418</v>
      </c>
      <c r="B180" t="s">
        <v>7</v>
      </c>
      <c r="C180" t="s">
        <v>13</v>
      </c>
      <c r="D180">
        <v>3</v>
      </c>
    </row>
    <row r="181" spans="1:4" x14ac:dyDescent="0.4">
      <c r="A181" s="1">
        <v>44418</v>
      </c>
      <c r="B181" t="s">
        <v>11</v>
      </c>
      <c r="C181" t="s">
        <v>12</v>
      </c>
      <c r="D181">
        <v>3</v>
      </c>
    </row>
    <row r="182" spans="1:4" x14ac:dyDescent="0.4">
      <c r="A182" s="1">
        <v>44421</v>
      </c>
      <c r="B182" t="s">
        <v>6</v>
      </c>
      <c r="C182" t="s">
        <v>15</v>
      </c>
      <c r="D182">
        <v>2</v>
      </c>
    </row>
    <row r="183" spans="1:4" x14ac:dyDescent="0.4">
      <c r="A183" s="1">
        <v>44421</v>
      </c>
      <c r="B183" t="s">
        <v>10</v>
      </c>
      <c r="C183" t="s">
        <v>11</v>
      </c>
      <c r="D183">
        <v>2</v>
      </c>
    </row>
    <row r="184" spans="1:4" x14ac:dyDescent="0.4">
      <c r="A184" s="1">
        <v>44421</v>
      </c>
      <c r="B184" t="s">
        <v>7</v>
      </c>
      <c r="C184" t="s">
        <v>8</v>
      </c>
      <c r="D184">
        <v>2</v>
      </c>
    </row>
    <row r="185" spans="1:4" x14ac:dyDescent="0.4">
      <c r="A185" s="1">
        <v>44421</v>
      </c>
      <c r="B185" t="s">
        <v>12</v>
      </c>
      <c r="C185" t="s">
        <v>9</v>
      </c>
      <c r="D185">
        <v>2</v>
      </c>
    </row>
    <row r="186" spans="1:4" x14ac:dyDescent="0.4">
      <c r="A186" s="1">
        <v>44421</v>
      </c>
      <c r="B186" t="s">
        <v>14</v>
      </c>
      <c r="C186" t="s">
        <v>13</v>
      </c>
      <c r="D186">
        <v>2</v>
      </c>
    </row>
    <row r="187" spans="1:4" x14ac:dyDescent="0.4">
      <c r="A187" s="1">
        <v>44424</v>
      </c>
      <c r="B187" t="s">
        <v>13</v>
      </c>
      <c r="C187" t="s">
        <v>11</v>
      </c>
      <c r="D187">
        <v>2</v>
      </c>
    </row>
    <row r="188" spans="1:4" x14ac:dyDescent="0.4">
      <c r="A188" s="1">
        <v>44424</v>
      </c>
      <c r="B188" t="s">
        <v>10</v>
      </c>
      <c r="C188" t="s">
        <v>8</v>
      </c>
      <c r="D188">
        <v>2</v>
      </c>
    </row>
    <row r="189" spans="1:4" x14ac:dyDescent="0.4">
      <c r="A189" s="1">
        <v>44424</v>
      </c>
      <c r="B189" t="s">
        <v>12</v>
      </c>
      <c r="C189" t="s">
        <v>15</v>
      </c>
      <c r="D189">
        <v>2</v>
      </c>
    </row>
    <row r="190" spans="1:4" x14ac:dyDescent="0.4">
      <c r="A190" s="1">
        <v>44424</v>
      </c>
      <c r="B190" t="s">
        <v>9</v>
      </c>
      <c r="C190" t="s">
        <v>6</v>
      </c>
      <c r="D190">
        <v>2</v>
      </c>
    </row>
    <row r="191" spans="1:4" x14ac:dyDescent="0.4">
      <c r="A191" s="1">
        <v>44424</v>
      </c>
      <c r="B191" t="s">
        <v>14</v>
      </c>
      <c r="C191" t="s">
        <v>7</v>
      </c>
      <c r="D191">
        <v>2</v>
      </c>
    </row>
    <row r="192" spans="1:4" x14ac:dyDescent="0.4">
      <c r="A192" s="1">
        <v>44426</v>
      </c>
      <c r="B192" t="s">
        <v>6</v>
      </c>
      <c r="C192" t="s">
        <v>8</v>
      </c>
      <c r="D192">
        <v>2</v>
      </c>
    </row>
    <row r="193" spans="1:4" x14ac:dyDescent="0.4">
      <c r="A193" s="1">
        <v>44426</v>
      </c>
      <c r="B193" t="s">
        <v>15</v>
      </c>
      <c r="C193" t="s">
        <v>13</v>
      </c>
      <c r="D193">
        <v>2</v>
      </c>
    </row>
    <row r="194" spans="1:4" x14ac:dyDescent="0.4">
      <c r="A194" s="1">
        <v>44426</v>
      </c>
      <c r="B194" t="s">
        <v>7</v>
      </c>
      <c r="C194" t="s">
        <v>11</v>
      </c>
      <c r="D194">
        <v>2</v>
      </c>
    </row>
    <row r="195" spans="1:4" x14ac:dyDescent="0.4">
      <c r="A195" s="1">
        <v>44426</v>
      </c>
      <c r="B195" t="s">
        <v>12</v>
      </c>
      <c r="C195" t="s">
        <v>14</v>
      </c>
      <c r="D195">
        <v>2</v>
      </c>
    </row>
    <row r="196" spans="1:4" x14ac:dyDescent="0.4">
      <c r="A196" s="1">
        <v>44426</v>
      </c>
      <c r="B196" t="s">
        <v>9</v>
      </c>
      <c r="C196" t="s">
        <v>10</v>
      </c>
      <c r="D196">
        <v>2</v>
      </c>
    </row>
    <row r="197" spans="1:4" x14ac:dyDescent="0.4">
      <c r="A197" s="1">
        <v>44428</v>
      </c>
      <c r="B197" t="s">
        <v>13</v>
      </c>
      <c r="C197" t="s">
        <v>6</v>
      </c>
      <c r="D197">
        <v>2</v>
      </c>
    </row>
    <row r="198" spans="1:4" x14ac:dyDescent="0.4">
      <c r="A198" s="1">
        <v>44428</v>
      </c>
      <c r="B198" t="s">
        <v>8</v>
      </c>
      <c r="C198" t="s">
        <v>15</v>
      </c>
      <c r="D198">
        <v>2</v>
      </c>
    </row>
    <row r="199" spans="1:4" x14ac:dyDescent="0.4">
      <c r="A199" s="1">
        <v>44428</v>
      </c>
      <c r="B199" t="s">
        <v>10</v>
      </c>
      <c r="C199" t="s">
        <v>12</v>
      </c>
      <c r="D199">
        <v>2</v>
      </c>
    </row>
    <row r="200" spans="1:4" x14ac:dyDescent="0.4">
      <c r="A200" s="1">
        <v>44428</v>
      </c>
      <c r="B200" t="s">
        <v>11</v>
      </c>
      <c r="C200" t="s">
        <v>14</v>
      </c>
      <c r="D200">
        <v>2</v>
      </c>
    </row>
    <row r="201" spans="1:4" x14ac:dyDescent="0.4">
      <c r="A201" s="1">
        <v>44428</v>
      </c>
      <c r="B201" t="s">
        <v>9</v>
      </c>
      <c r="C201" t="s">
        <v>7</v>
      </c>
      <c r="D201">
        <v>2</v>
      </c>
    </row>
    <row r="202" spans="1:4" x14ac:dyDescent="0.4">
      <c r="A202" s="1">
        <v>44431</v>
      </c>
      <c r="B202" t="s">
        <v>6</v>
      </c>
      <c r="C202" t="s">
        <v>10</v>
      </c>
      <c r="D202">
        <v>2</v>
      </c>
    </row>
    <row r="203" spans="1:4" x14ac:dyDescent="0.4">
      <c r="A203" s="1">
        <v>44431</v>
      </c>
      <c r="B203" t="s">
        <v>8</v>
      </c>
      <c r="C203" t="s">
        <v>12</v>
      </c>
      <c r="D203">
        <v>2</v>
      </c>
    </row>
    <row r="204" spans="1:4" x14ac:dyDescent="0.4">
      <c r="A204" s="1">
        <v>44431</v>
      </c>
      <c r="B204" t="s">
        <v>15</v>
      </c>
      <c r="C204" t="s">
        <v>11</v>
      </c>
      <c r="D204">
        <v>2</v>
      </c>
    </row>
    <row r="205" spans="1:4" x14ac:dyDescent="0.4">
      <c r="A205" s="1">
        <v>44431</v>
      </c>
      <c r="B205" t="s">
        <v>7</v>
      </c>
      <c r="C205" t="s">
        <v>13</v>
      </c>
      <c r="D205">
        <v>2</v>
      </c>
    </row>
    <row r="206" spans="1:4" x14ac:dyDescent="0.4">
      <c r="A206" s="1">
        <v>44431</v>
      </c>
      <c r="B206" t="s">
        <v>14</v>
      </c>
      <c r="C206" t="s">
        <v>9</v>
      </c>
      <c r="D206">
        <v>2</v>
      </c>
    </row>
    <row r="207" spans="1:4" x14ac:dyDescent="0.4">
      <c r="A207" s="1">
        <v>44433</v>
      </c>
      <c r="B207" t="s">
        <v>13</v>
      </c>
      <c r="C207" t="s">
        <v>12</v>
      </c>
      <c r="D207">
        <v>2</v>
      </c>
    </row>
    <row r="208" spans="1:4" x14ac:dyDescent="0.4">
      <c r="A208" s="1">
        <v>44433</v>
      </c>
      <c r="B208" t="s">
        <v>10</v>
      </c>
      <c r="C208" t="s">
        <v>15</v>
      </c>
      <c r="D208">
        <v>2</v>
      </c>
    </row>
    <row r="209" spans="1:4" x14ac:dyDescent="0.4">
      <c r="A209" s="1">
        <v>44433</v>
      </c>
      <c r="B209" t="s">
        <v>7</v>
      </c>
      <c r="C209" t="s">
        <v>6</v>
      </c>
      <c r="D209">
        <v>2</v>
      </c>
    </row>
    <row r="210" spans="1:4" x14ac:dyDescent="0.4">
      <c r="A210" s="1">
        <v>44433</v>
      </c>
      <c r="B210" t="s">
        <v>9</v>
      </c>
      <c r="C210" t="s">
        <v>11</v>
      </c>
      <c r="D210">
        <v>2</v>
      </c>
    </row>
    <row r="211" spans="1:4" x14ac:dyDescent="0.4">
      <c r="A211" s="1">
        <v>44433</v>
      </c>
      <c r="B211" t="s">
        <v>14</v>
      </c>
      <c r="C211" t="s">
        <v>8</v>
      </c>
      <c r="D211">
        <v>2</v>
      </c>
    </row>
    <row r="212" spans="1:4" x14ac:dyDescent="0.4">
      <c r="A212" s="1">
        <v>44435</v>
      </c>
      <c r="B212" t="s">
        <v>13</v>
      </c>
      <c r="C212" t="s">
        <v>8</v>
      </c>
      <c r="D212">
        <v>2</v>
      </c>
    </row>
    <row r="213" spans="1:4" x14ac:dyDescent="0.4">
      <c r="A213" s="1">
        <v>44435</v>
      </c>
      <c r="B213" t="s">
        <v>15</v>
      </c>
      <c r="C213" t="s">
        <v>9</v>
      </c>
      <c r="D213">
        <v>2</v>
      </c>
    </row>
    <row r="214" spans="1:4" x14ac:dyDescent="0.4">
      <c r="A214" s="1">
        <v>44435</v>
      </c>
      <c r="B214" t="s">
        <v>11</v>
      </c>
      <c r="C214" t="s">
        <v>7</v>
      </c>
      <c r="D214">
        <v>2</v>
      </c>
    </row>
    <row r="215" spans="1:4" x14ac:dyDescent="0.4">
      <c r="A215" s="1">
        <v>44435</v>
      </c>
      <c r="B215" t="s">
        <v>12</v>
      </c>
      <c r="C215" t="s">
        <v>6</v>
      </c>
      <c r="D215">
        <v>2</v>
      </c>
    </row>
    <row r="216" spans="1:4" x14ac:dyDescent="0.4">
      <c r="A216" s="1">
        <v>44435</v>
      </c>
      <c r="B216" t="s">
        <v>14</v>
      </c>
      <c r="C216" t="s">
        <v>10</v>
      </c>
      <c r="D216">
        <v>2</v>
      </c>
    </row>
    <row r="217" spans="1:4" x14ac:dyDescent="0.4">
      <c r="A217" s="1">
        <v>44438</v>
      </c>
      <c r="B217" t="s">
        <v>13</v>
      </c>
      <c r="C217" t="s">
        <v>14</v>
      </c>
      <c r="D217">
        <v>2</v>
      </c>
    </row>
    <row r="218" spans="1:4" x14ac:dyDescent="0.4">
      <c r="A218" s="1">
        <v>44438</v>
      </c>
      <c r="B218" t="s">
        <v>8</v>
      </c>
      <c r="C218" t="s">
        <v>9</v>
      </c>
      <c r="D218">
        <v>2</v>
      </c>
    </row>
    <row r="219" spans="1:4" x14ac:dyDescent="0.4">
      <c r="A219" s="1">
        <v>44438</v>
      </c>
      <c r="B219" t="s">
        <v>10</v>
      </c>
      <c r="C219" t="s">
        <v>6</v>
      </c>
      <c r="D219">
        <v>2</v>
      </c>
    </row>
    <row r="220" spans="1:4" x14ac:dyDescent="0.4">
      <c r="A220" s="1">
        <v>44438</v>
      </c>
      <c r="B220" t="s">
        <v>7</v>
      </c>
      <c r="C220" t="s">
        <v>12</v>
      </c>
      <c r="D220">
        <v>2</v>
      </c>
    </row>
    <row r="221" spans="1:4" x14ac:dyDescent="0.4">
      <c r="A221" s="1">
        <v>44438</v>
      </c>
      <c r="B221" t="s">
        <v>11</v>
      </c>
      <c r="C221" t="s">
        <v>15</v>
      </c>
      <c r="D221">
        <v>2</v>
      </c>
    </row>
    <row r="222" spans="1:4" x14ac:dyDescent="0.4">
      <c r="A222" s="1">
        <v>44440</v>
      </c>
      <c r="B222" t="s">
        <v>6</v>
      </c>
      <c r="C222" t="s">
        <v>9</v>
      </c>
      <c r="D222">
        <v>2</v>
      </c>
    </row>
    <row r="223" spans="1:4" x14ac:dyDescent="0.4">
      <c r="A223" s="1">
        <v>44440</v>
      </c>
      <c r="B223" t="s">
        <v>8</v>
      </c>
      <c r="C223" t="s">
        <v>7</v>
      </c>
      <c r="D223">
        <v>2</v>
      </c>
    </row>
    <row r="224" spans="1:4" x14ac:dyDescent="0.4">
      <c r="A224" s="1">
        <v>44440</v>
      </c>
      <c r="B224" t="s">
        <v>15</v>
      </c>
      <c r="C224" t="s">
        <v>14</v>
      </c>
      <c r="D224">
        <v>2</v>
      </c>
    </row>
    <row r="225" spans="1:4" x14ac:dyDescent="0.4">
      <c r="A225" s="1">
        <v>44440</v>
      </c>
      <c r="B225" t="s">
        <v>10</v>
      </c>
      <c r="C225" t="s">
        <v>13</v>
      </c>
      <c r="D225">
        <v>2</v>
      </c>
    </row>
    <row r="226" spans="1:4" x14ac:dyDescent="0.4">
      <c r="A226" s="1">
        <v>44440</v>
      </c>
      <c r="B226" t="s">
        <v>12</v>
      </c>
      <c r="C226" t="s">
        <v>11</v>
      </c>
      <c r="D226">
        <v>2</v>
      </c>
    </row>
    <row r="227" spans="1:4" x14ac:dyDescent="0.4">
      <c r="A227" s="1">
        <v>44442</v>
      </c>
      <c r="B227" t="s">
        <v>6</v>
      </c>
      <c r="C227" t="s">
        <v>11</v>
      </c>
      <c r="D227">
        <v>2</v>
      </c>
    </row>
    <row r="228" spans="1:4" x14ac:dyDescent="0.4">
      <c r="A228" s="1">
        <v>44442</v>
      </c>
      <c r="B228" t="s">
        <v>15</v>
      </c>
      <c r="C228" t="s">
        <v>8</v>
      </c>
      <c r="D228">
        <v>2</v>
      </c>
    </row>
    <row r="229" spans="1:4" x14ac:dyDescent="0.4">
      <c r="A229" s="1">
        <v>44442</v>
      </c>
      <c r="B229" t="s">
        <v>7</v>
      </c>
      <c r="C229" t="s">
        <v>14</v>
      </c>
      <c r="D229">
        <v>2</v>
      </c>
    </row>
    <row r="230" spans="1:4" x14ac:dyDescent="0.4">
      <c r="A230" s="1">
        <v>44442</v>
      </c>
      <c r="B230" t="s">
        <v>12</v>
      </c>
      <c r="C230" t="s">
        <v>10</v>
      </c>
      <c r="D230">
        <v>2</v>
      </c>
    </row>
    <row r="231" spans="1:4" x14ac:dyDescent="0.4">
      <c r="A231" s="1">
        <v>44442</v>
      </c>
      <c r="B231" t="s">
        <v>9</v>
      </c>
      <c r="C231" t="s">
        <v>13</v>
      </c>
      <c r="D231">
        <v>2</v>
      </c>
    </row>
    <row r="232" spans="1:4" x14ac:dyDescent="0.4">
      <c r="A232" s="1">
        <v>44445</v>
      </c>
      <c r="B232" t="s">
        <v>13</v>
      </c>
      <c r="C232" t="s">
        <v>15</v>
      </c>
      <c r="D232">
        <v>2</v>
      </c>
    </row>
    <row r="233" spans="1:4" x14ac:dyDescent="0.4">
      <c r="A233" s="1">
        <v>44445</v>
      </c>
      <c r="B233" t="s">
        <v>10</v>
      </c>
      <c r="C233" t="s">
        <v>7</v>
      </c>
      <c r="D233">
        <v>2</v>
      </c>
    </row>
    <row r="234" spans="1:4" x14ac:dyDescent="0.4">
      <c r="A234" s="1">
        <v>44445</v>
      </c>
      <c r="B234" t="s">
        <v>11</v>
      </c>
      <c r="C234" t="s">
        <v>8</v>
      </c>
      <c r="D234">
        <v>2</v>
      </c>
    </row>
    <row r="235" spans="1:4" x14ac:dyDescent="0.4">
      <c r="A235" s="1">
        <v>44445</v>
      </c>
      <c r="B235" t="s">
        <v>9</v>
      </c>
      <c r="C235" t="s">
        <v>12</v>
      </c>
      <c r="D235">
        <v>2</v>
      </c>
    </row>
    <row r="236" spans="1:4" x14ac:dyDescent="0.4">
      <c r="A236" s="1">
        <v>44445</v>
      </c>
      <c r="B236" t="s">
        <v>14</v>
      </c>
      <c r="C236" t="s">
        <v>6</v>
      </c>
      <c r="D236">
        <v>2</v>
      </c>
    </row>
    <row r="237" spans="1:4" x14ac:dyDescent="0.4">
      <c r="A237" s="1">
        <v>44447</v>
      </c>
      <c r="B237" t="s">
        <v>6</v>
      </c>
      <c r="C237" t="s">
        <v>7</v>
      </c>
      <c r="D237">
        <v>2</v>
      </c>
    </row>
    <row r="238" spans="1:4" x14ac:dyDescent="0.4">
      <c r="A238" s="1">
        <v>44447</v>
      </c>
      <c r="B238" t="s">
        <v>8</v>
      </c>
      <c r="C238" t="s">
        <v>13</v>
      </c>
      <c r="D238">
        <v>2</v>
      </c>
    </row>
    <row r="239" spans="1:4" x14ac:dyDescent="0.4">
      <c r="A239" s="1">
        <v>44447</v>
      </c>
      <c r="B239" t="s">
        <v>15</v>
      </c>
      <c r="C239" t="s">
        <v>12</v>
      </c>
      <c r="D239">
        <v>2</v>
      </c>
    </row>
    <row r="240" spans="1:4" x14ac:dyDescent="0.4">
      <c r="A240" s="1">
        <v>44447</v>
      </c>
      <c r="B240" t="s">
        <v>10</v>
      </c>
      <c r="C240" t="s">
        <v>14</v>
      </c>
      <c r="D240">
        <v>2</v>
      </c>
    </row>
    <row r="241" spans="1:4" x14ac:dyDescent="0.4">
      <c r="A241" s="1">
        <v>44447</v>
      </c>
      <c r="B241" t="s">
        <v>11</v>
      </c>
      <c r="C241" t="s">
        <v>9</v>
      </c>
      <c r="D241">
        <v>2</v>
      </c>
    </row>
    <row r="242" spans="1:4" x14ac:dyDescent="0.4">
      <c r="A242" s="1">
        <v>44449</v>
      </c>
      <c r="B242" t="s">
        <v>6</v>
      </c>
      <c r="C242" t="s">
        <v>12</v>
      </c>
      <c r="D242">
        <v>2</v>
      </c>
    </row>
    <row r="243" spans="1:4" x14ac:dyDescent="0.4">
      <c r="A243" s="1">
        <v>44449</v>
      </c>
      <c r="B243" t="s">
        <v>8</v>
      </c>
      <c r="C243" t="s">
        <v>10</v>
      </c>
      <c r="D243">
        <v>2</v>
      </c>
    </row>
    <row r="244" spans="1:4" x14ac:dyDescent="0.4">
      <c r="A244" s="1">
        <v>44449</v>
      </c>
      <c r="B244" t="s">
        <v>7</v>
      </c>
      <c r="C244" t="s">
        <v>15</v>
      </c>
      <c r="D244">
        <v>2</v>
      </c>
    </row>
    <row r="245" spans="1:4" x14ac:dyDescent="0.4">
      <c r="A245" s="1">
        <v>44449</v>
      </c>
      <c r="B245" t="s">
        <v>11</v>
      </c>
      <c r="C245" t="s">
        <v>13</v>
      </c>
      <c r="D245">
        <v>2</v>
      </c>
    </row>
    <row r="246" spans="1:4" x14ac:dyDescent="0.4">
      <c r="A246" s="1">
        <v>44449</v>
      </c>
      <c r="B246" t="s">
        <v>9</v>
      </c>
      <c r="C246" t="s">
        <v>14</v>
      </c>
      <c r="D246">
        <v>2</v>
      </c>
    </row>
    <row r="247" spans="1:4" x14ac:dyDescent="0.4">
      <c r="A247" s="1">
        <v>44452</v>
      </c>
      <c r="B247" t="s">
        <v>6</v>
      </c>
      <c r="C247" t="s">
        <v>13</v>
      </c>
      <c r="D247">
        <v>2</v>
      </c>
    </row>
    <row r="248" spans="1:4" x14ac:dyDescent="0.4">
      <c r="A248" s="1">
        <v>44452</v>
      </c>
      <c r="B248" t="s">
        <v>7</v>
      </c>
      <c r="C248" t="s">
        <v>10</v>
      </c>
      <c r="D248">
        <v>2</v>
      </c>
    </row>
    <row r="249" spans="1:4" x14ac:dyDescent="0.4">
      <c r="A249" s="1">
        <v>44452</v>
      </c>
      <c r="B249" t="s">
        <v>12</v>
      </c>
      <c r="C249" t="s">
        <v>8</v>
      </c>
      <c r="D249">
        <v>2</v>
      </c>
    </row>
    <row r="250" spans="1:4" x14ac:dyDescent="0.4">
      <c r="A250" s="1">
        <v>44452</v>
      </c>
      <c r="B250" t="s">
        <v>9</v>
      </c>
      <c r="C250" t="s">
        <v>15</v>
      </c>
      <c r="D250">
        <v>2</v>
      </c>
    </row>
    <row r="251" spans="1:4" x14ac:dyDescent="0.4">
      <c r="A251" s="1">
        <v>44452</v>
      </c>
      <c r="B251" t="s">
        <v>14</v>
      </c>
      <c r="C251" t="s">
        <v>11</v>
      </c>
      <c r="D251">
        <v>2</v>
      </c>
    </row>
    <row r="252" spans="1:4" x14ac:dyDescent="0.4">
      <c r="A252" s="1">
        <v>44454</v>
      </c>
      <c r="B252" t="s">
        <v>13</v>
      </c>
      <c r="C252" t="s">
        <v>10</v>
      </c>
      <c r="D252">
        <v>2</v>
      </c>
    </row>
    <row r="253" spans="1:4" x14ac:dyDescent="0.4">
      <c r="A253" s="1">
        <v>44454</v>
      </c>
      <c r="B253" t="s">
        <v>11</v>
      </c>
      <c r="C253" t="s">
        <v>6</v>
      </c>
      <c r="D253">
        <v>2</v>
      </c>
    </row>
    <row r="254" spans="1:4" x14ac:dyDescent="0.4">
      <c r="A254" s="1">
        <v>44454</v>
      </c>
      <c r="B254" t="s">
        <v>12</v>
      </c>
      <c r="C254" t="s">
        <v>7</v>
      </c>
      <c r="D254">
        <v>2</v>
      </c>
    </row>
    <row r="255" spans="1:4" x14ac:dyDescent="0.4">
      <c r="A255" s="1">
        <v>44454</v>
      </c>
      <c r="B255" t="s">
        <v>9</v>
      </c>
      <c r="C255" t="s">
        <v>8</v>
      </c>
      <c r="D255">
        <v>2</v>
      </c>
    </row>
    <row r="256" spans="1:4" x14ac:dyDescent="0.4">
      <c r="A256" s="1">
        <v>44454</v>
      </c>
      <c r="B256" t="s">
        <v>14</v>
      </c>
      <c r="C256" t="s">
        <v>15</v>
      </c>
      <c r="D256">
        <v>2</v>
      </c>
    </row>
    <row r="257" spans="1:4" x14ac:dyDescent="0.4">
      <c r="A257" s="1">
        <v>44456</v>
      </c>
      <c r="B257" t="s">
        <v>13</v>
      </c>
      <c r="C257" t="s">
        <v>7</v>
      </c>
      <c r="D257">
        <v>2</v>
      </c>
    </row>
    <row r="258" spans="1:4" x14ac:dyDescent="0.4">
      <c r="A258" s="1">
        <v>44456</v>
      </c>
      <c r="B258" t="s">
        <v>8</v>
      </c>
      <c r="C258" t="s">
        <v>14</v>
      </c>
      <c r="D258">
        <v>2</v>
      </c>
    </row>
    <row r="259" spans="1:4" x14ac:dyDescent="0.4">
      <c r="A259" s="1">
        <v>44456</v>
      </c>
      <c r="B259" t="s">
        <v>15</v>
      </c>
      <c r="C259" t="s">
        <v>6</v>
      </c>
      <c r="D259">
        <v>2</v>
      </c>
    </row>
    <row r="260" spans="1:4" x14ac:dyDescent="0.4">
      <c r="A260" s="1">
        <v>44456</v>
      </c>
      <c r="B260" t="s">
        <v>10</v>
      </c>
      <c r="C260" t="s">
        <v>9</v>
      </c>
      <c r="D260">
        <v>2</v>
      </c>
    </row>
    <row r="261" spans="1:4" x14ac:dyDescent="0.4">
      <c r="A261" s="1">
        <v>44456</v>
      </c>
      <c r="B261" t="s">
        <v>11</v>
      </c>
      <c r="C261" t="s">
        <v>12</v>
      </c>
      <c r="D261">
        <v>2</v>
      </c>
    </row>
    <row r="262" spans="1:4" x14ac:dyDescent="0.4">
      <c r="A262" s="1">
        <v>44459</v>
      </c>
      <c r="B262" t="s">
        <v>6</v>
      </c>
      <c r="C262" t="s">
        <v>14</v>
      </c>
      <c r="D262">
        <v>2</v>
      </c>
    </row>
    <row r="263" spans="1:4" x14ac:dyDescent="0.4">
      <c r="A263" s="1">
        <v>44459</v>
      </c>
      <c r="B263" t="s">
        <v>8</v>
      </c>
      <c r="C263" t="s">
        <v>11</v>
      </c>
      <c r="D263">
        <v>2</v>
      </c>
    </row>
    <row r="264" spans="1:4" x14ac:dyDescent="0.4">
      <c r="A264" s="1">
        <v>44459</v>
      </c>
      <c r="B264" t="s">
        <v>15</v>
      </c>
      <c r="C264" t="s">
        <v>10</v>
      </c>
      <c r="D264">
        <v>2</v>
      </c>
    </row>
    <row r="265" spans="1:4" x14ac:dyDescent="0.4">
      <c r="A265" s="1">
        <v>44459</v>
      </c>
      <c r="B265" t="s">
        <v>7</v>
      </c>
      <c r="C265" t="s">
        <v>9</v>
      </c>
      <c r="D265">
        <v>2</v>
      </c>
    </row>
    <row r="266" spans="1:4" x14ac:dyDescent="0.4">
      <c r="A266" s="1">
        <v>44459</v>
      </c>
      <c r="B266" t="s">
        <v>12</v>
      </c>
      <c r="C266" t="s">
        <v>13</v>
      </c>
      <c r="D266">
        <v>2</v>
      </c>
    </row>
    <row r="267" spans="1:4" x14ac:dyDescent="0.4">
      <c r="A267" s="1">
        <v>44461</v>
      </c>
      <c r="B267" t="s">
        <v>13</v>
      </c>
      <c r="C267" t="s">
        <v>9</v>
      </c>
      <c r="D267">
        <v>2</v>
      </c>
    </row>
    <row r="268" spans="1:4" x14ac:dyDescent="0.4">
      <c r="A268" s="1">
        <v>44461</v>
      </c>
      <c r="B268" t="s">
        <v>8</v>
      </c>
      <c r="C268" t="s">
        <v>6</v>
      </c>
      <c r="D268">
        <v>2</v>
      </c>
    </row>
    <row r="269" spans="1:4" x14ac:dyDescent="0.4">
      <c r="A269" s="1">
        <v>44461</v>
      </c>
      <c r="B269" t="s">
        <v>15</v>
      </c>
      <c r="C269" t="s">
        <v>7</v>
      </c>
      <c r="D269">
        <v>2</v>
      </c>
    </row>
    <row r="270" spans="1:4" x14ac:dyDescent="0.4">
      <c r="A270" s="1">
        <v>44461</v>
      </c>
      <c r="B270" t="s">
        <v>11</v>
      </c>
      <c r="C270" t="s">
        <v>10</v>
      </c>
      <c r="D270">
        <v>2</v>
      </c>
    </row>
    <row r="271" spans="1:4" x14ac:dyDescent="0.4">
      <c r="A271" s="1">
        <v>44461</v>
      </c>
      <c r="B271" t="s">
        <v>14</v>
      </c>
      <c r="C271" t="s">
        <v>12</v>
      </c>
      <c r="D271">
        <v>2</v>
      </c>
    </row>
    <row r="273" spans="1:3" x14ac:dyDescent="0.4">
      <c r="A273" t="s">
        <v>41</v>
      </c>
      <c r="B273" t="s">
        <v>6</v>
      </c>
      <c r="C273" t="s">
        <v>7</v>
      </c>
    </row>
    <row r="274" spans="1:3" x14ac:dyDescent="0.4">
      <c r="B274" t="s">
        <v>8</v>
      </c>
      <c r="C274" t="s">
        <v>9</v>
      </c>
    </row>
    <row r="275" spans="1:3" x14ac:dyDescent="0.4">
      <c r="B275" t="s">
        <v>10</v>
      </c>
      <c r="C275" t="s">
        <v>11</v>
      </c>
    </row>
    <row r="276" spans="1:3" x14ac:dyDescent="0.4">
      <c r="B276" t="s">
        <v>12</v>
      </c>
      <c r="C276" t="s">
        <v>13</v>
      </c>
    </row>
    <row r="277" spans="1:3" x14ac:dyDescent="0.4">
      <c r="B277" t="s">
        <v>14</v>
      </c>
      <c r="C277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2A5A-A271-4674-9D08-E6494AEA3F25}">
  <dimension ref="A1:D11"/>
  <sheetViews>
    <sheetView workbookViewId="0"/>
  </sheetViews>
  <sheetFormatPr defaultRowHeight="17.399999999999999" x14ac:dyDescent="0.4"/>
  <cols>
    <col min="1" max="1" width="5.19921875" bestFit="1" customWidth="1"/>
    <col min="2" max="2" width="21.3984375" bestFit="1" customWidth="1"/>
    <col min="3" max="3" width="12.69921875" bestFit="1" customWidth="1"/>
  </cols>
  <sheetData>
    <row r="1" spans="1:4" x14ac:dyDescent="0.4">
      <c r="A1" t="s">
        <v>42</v>
      </c>
      <c r="B1" t="s">
        <v>43</v>
      </c>
      <c r="C1" t="s">
        <v>44</v>
      </c>
      <c r="D1" t="s">
        <v>45</v>
      </c>
    </row>
    <row r="2" spans="1:4" x14ac:dyDescent="0.4">
      <c r="A2" t="s">
        <v>15</v>
      </c>
      <c r="B2" t="s">
        <v>16</v>
      </c>
      <c r="C2">
        <v>37.435130032930502</v>
      </c>
      <c r="D2">
        <v>126.690903589028</v>
      </c>
    </row>
    <row r="3" spans="1:4" x14ac:dyDescent="0.4">
      <c r="A3" t="s">
        <v>6</v>
      </c>
      <c r="B3" t="s">
        <v>17</v>
      </c>
      <c r="C3">
        <v>37.512193992600302</v>
      </c>
      <c r="D3">
        <v>127.072036416245</v>
      </c>
    </row>
    <row r="4" spans="1:4" x14ac:dyDescent="0.4">
      <c r="A4" t="s">
        <v>13</v>
      </c>
      <c r="B4" t="s">
        <v>17</v>
      </c>
      <c r="C4">
        <v>37.512193992600302</v>
      </c>
      <c r="D4">
        <v>127.072036416245</v>
      </c>
    </row>
    <row r="5" spans="1:4" x14ac:dyDescent="0.4">
      <c r="A5" t="s">
        <v>10</v>
      </c>
      <c r="B5" t="s">
        <v>18</v>
      </c>
      <c r="C5">
        <v>37.299840625023101</v>
      </c>
      <c r="D5">
        <v>127.009700685327</v>
      </c>
    </row>
    <row r="6" spans="1:4" x14ac:dyDescent="0.4">
      <c r="A6" t="s">
        <v>8</v>
      </c>
      <c r="B6" t="s">
        <v>19</v>
      </c>
      <c r="C6">
        <v>37.498292635174501</v>
      </c>
      <c r="D6">
        <v>126.867136931358</v>
      </c>
    </row>
    <row r="7" spans="1:4" x14ac:dyDescent="0.4">
      <c r="A7" t="s">
        <v>7</v>
      </c>
      <c r="B7" t="s">
        <v>20</v>
      </c>
      <c r="C7">
        <v>36.317179077084504</v>
      </c>
      <c r="D7">
        <v>127.42915490065501</v>
      </c>
    </row>
    <row r="8" spans="1:4" x14ac:dyDescent="0.4">
      <c r="A8" t="s">
        <v>11</v>
      </c>
      <c r="B8" t="s">
        <v>21</v>
      </c>
      <c r="C8">
        <v>35.841326701314799</v>
      </c>
      <c r="D8">
        <v>128.68109964675699</v>
      </c>
    </row>
    <row r="9" spans="1:4" x14ac:dyDescent="0.4">
      <c r="A9" t="s">
        <v>12</v>
      </c>
      <c r="B9" t="s">
        <v>22</v>
      </c>
      <c r="C9">
        <v>35.168116569562898</v>
      </c>
      <c r="D9">
        <v>126.889145403371</v>
      </c>
    </row>
    <row r="10" spans="1:4" x14ac:dyDescent="0.4">
      <c r="A10" t="s">
        <v>14</v>
      </c>
      <c r="B10" t="s">
        <v>23</v>
      </c>
      <c r="C10">
        <v>35.222564096855599</v>
      </c>
      <c r="D10">
        <v>128.58227048159799</v>
      </c>
    </row>
    <row r="11" spans="1:4" x14ac:dyDescent="0.4">
      <c r="A11" t="s">
        <v>9</v>
      </c>
      <c r="B11" t="s">
        <v>24</v>
      </c>
      <c r="C11">
        <v>35.1941017214452</v>
      </c>
      <c r="D11">
        <v>129.06164704481799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E88E-77FD-49B9-A5FA-FFC7F298C90D}">
  <dimension ref="A1:E101"/>
  <sheetViews>
    <sheetView topLeftCell="A49" workbookViewId="0">
      <selection sqref="A1:A101"/>
    </sheetView>
  </sheetViews>
  <sheetFormatPr defaultColWidth="21.5" defaultRowHeight="17.399999999999999" x14ac:dyDescent="0.4"/>
  <cols>
    <col min="5" max="5" width="21.5" style="2"/>
  </cols>
  <sheetData>
    <row r="1" spans="1:5" x14ac:dyDescent="0.4">
      <c r="A1" t="s">
        <v>25</v>
      </c>
      <c r="B1" t="s">
        <v>29</v>
      </c>
      <c r="C1" t="s">
        <v>26</v>
      </c>
      <c r="D1" t="s">
        <v>30</v>
      </c>
      <c r="E1" s="2" t="s">
        <v>27</v>
      </c>
    </row>
    <row r="2" spans="1:5" x14ac:dyDescent="0.4">
      <c r="A2" t="s">
        <v>15</v>
      </c>
      <c r="B2" t="str">
        <f>VLOOKUP(A2,teams!$A$2:$B$11,2,FALSE)</f>
        <v>문학경기장</v>
      </c>
      <c r="C2" t="s">
        <v>15</v>
      </c>
      <c r="D2" t="str">
        <f>VLOOKUP(C2,teams!$A$2:$B$11,2,FALSE)</f>
        <v>문학경기장</v>
      </c>
      <c r="E2" s="2">
        <v>0</v>
      </c>
    </row>
    <row r="3" spans="1:5" x14ac:dyDescent="0.4">
      <c r="A3" t="s">
        <v>15</v>
      </c>
      <c r="B3" t="str">
        <f>VLOOKUP(A3,teams!$A$2:$B$11,2,FALSE)</f>
        <v>문학경기장</v>
      </c>
      <c r="C3" t="s">
        <v>6</v>
      </c>
      <c r="D3" t="str">
        <f>VLOOKUP(C3,teams!$A$2:$B$11,2,FALSE)</f>
        <v>잠실종합운동장</v>
      </c>
      <c r="E3" s="2">
        <v>46.2</v>
      </c>
    </row>
    <row r="4" spans="1:5" x14ac:dyDescent="0.4">
      <c r="A4" t="s">
        <v>15</v>
      </c>
      <c r="B4" t="str">
        <f>VLOOKUP(A4,teams!$A$2:$B$11,2,FALSE)</f>
        <v>문학경기장</v>
      </c>
      <c r="C4" t="s">
        <v>13</v>
      </c>
      <c r="D4" t="str">
        <f>VLOOKUP(C4,teams!$A$2:$B$11,2,FALSE)</f>
        <v>잠실종합운동장</v>
      </c>
      <c r="E4" s="2">
        <v>46.2</v>
      </c>
    </row>
    <row r="5" spans="1:5" x14ac:dyDescent="0.4">
      <c r="A5" t="s">
        <v>15</v>
      </c>
      <c r="B5" t="str">
        <f>VLOOKUP(A5,teams!$A$2:$B$11,2,FALSE)</f>
        <v>문학경기장</v>
      </c>
      <c r="C5" t="s">
        <v>10</v>
      </c>
      <c r="D5" t="str">
        <f>VLOOKUP(C5,teams!$A$2:$B$11,2,FALSE)</f>
        <v>수원KT위즈파크</v>
      </c>
      <c r="E5" s="2">
        <v>43.2</v>
      </c>
    </row>
    <row r="6" spans="1:5" x14ac:dyDescent="0.4">
      <c r="A6" t="s">
        <v>15</v>
      </c>
      <c r="B6" t="str">
        <f>VLOOKUP(A6,teams!$A$2:$B$11,2,FALSE)</f>
        <v>문학경기장</v>
      </c>
      <c r="C6" t="s">
        <v>8</v>
      </c>
      <c r="D6" t="str">
        <f>VLOOKUP(C6,teams!$A$2:$B$11,2,FALSE)</f>
        <v>고척돔야구장</v>
      </c>
      <c r="E6" s="2">
        <v>24.9</v>
      </c>
    </row>
    <row r="7" spans="1:5" x14ac:dyDescent="0.4">
      <c r="A7" t="s">
        <v>15</v>
      </c>
      <c r="B7" t="str">
        <f>VLOOKUP(A7,teams!$A$2:$B$11,2,FALSE)</f>
        <v>문학경기장</v>
      </c>
      <c r="C7" t="s">
        <v>7</v>
      </c>
      <c r="D7" t="str">
        <f>VLOOKUP(C7,teams!$A$2:$B$11,2,FALSE)</f>
        <v>한화이글스파크</v>
      </c>
      <c r="E7" s="2">
        <v>182.8</v>
      </c>
    </row>
    <row r="8" spans="1:5" x14ac:dyDescent="0.4">
      <c r="A8" t="s">
        <v>15</v>
      </c>
      <c r="B8" t="str">
        <f>VLOOKUP(A8,teams!$A$2:$B$11,2,FALSE)</f>
        <v>문학경기장</v>
      </c>
      <c r="C8" t="s">
        <v>11</v>
      </c>
      <c r="D8" t="str">
        <f>VLOOKUP(C8,teams!$A$2:$B$11,2,FALSE)</f>
        <v>대구삼성라이언즈파크</v>
      </c>
      <c r="E8" s="2">
        <v>314.10000000000002</v>
      </c>
    </row>
    <row r="9" spans="1:5" x14ac:dyDescent="0.4">
      <c r="A9" t="s">
        <v>15</v>
      </c>
      <c r="B9" t="str">
        <f>VLOOKUP(A9,teams!$A$2:$B$11,2,FALSE)</f>
        <v>문학경기장</v>
      </c>
      <c r="C9" t="s">
        <v>12</v>
      </c>
      <c r="D9" t="str">
        <f>VLOOKUP(C9,teams!$A$2:$B$11,2,FALSE)</f>
        <v>광주챔피언스필드</v>
      </c>
      <c r="E9" s="2">
        <v>312.39999999999998</v>
      </c>
    </row>
    <row r="10" spans="1:5" x14ac:dyDescent="0.4">
      <c r="A10" t="s">
        <v>15</v>
      </c>
      <c r="B10" t="str">
        <f>VLOOKUP(A10,teams!$A$2:$B$11,2,FALSE)</f>
        <v>문학경기장</v>
      </c>
      <c r="C10" t="s">
        <v>14</v>
      </c>
      <c r="D10" t="str">
        <f>VLOOKUP(C10,teams!$A$2:$B$11,2,FALSE)</f>
        <v>창원NC파크</v>
      </c>
      <c r="E10" s="2">
        <v>367.4</v>
      </c>
    </row>
    <row r="11" spans="1:5" x14ac:dyDescent="0.4">
      <c r="A11" t="s">
        <v>15</v>
      </c>
      <c r="B11" t="str">
        <f>VLOOKUP(A11,teams!$A$2:$B$11,2,FALSE)</f>
        <v>문학경기장</v>
      </c>
      <c r="C11" t="s">
        <v>9</v>
      </c>
      <c r="D11" t="str">
        <f>VLOOKUP(C11,teams!$A$2:$B$11,2,FALSE)</f>
        <v>사직야구장</v>
      </c>
      <c r="E11" s="2">
        <v>405.8</v>
      </c>
    </row>
    <row r="12" spans="1:5" x14ac:dyDescent="0.4">
      <c r="A12" t="s">
        <v>6</v>
      </c>
      <c r="B12" t="str">
        <f>VLOOKUP(A12,teams!$A$2:$B$11,2,FALSE)</f>
        <v>잠실종합운동장</v>
      </c>
      <c r="C12" t="s">
        <v>15</v>
      </c>
      <c r="D12" t="str">
        <f>VLOOKUP(C12,teams!$A$2:$B$11,2,FALSE)</f>
        <v>문학경기장</v>
      </c>
      <c r="E12" s="2">
        <v>46.2</v>
      </c>
    </row>
    <row r="13" spans="1:5" x14ac:dyDescent="0.4">
      <c r="A13" t="s">
        <v>6</v>
      </c>
      <c r="B13" t="str">
        <f>VLOOKUP(A13,teams!$A$2:$B$11,2,FALSE)</f>
        <v>잠실종합운동장</v>
      </c>
      <c r="C13" t="s">
        <v>6</v>
      </c>
      <c r="D13" t="str">
        <f>VLOOKUP(C13,teams!$A$2:$B$11,2,FALSE)</f>
        <v>잠실종합운동장</v>
      </c>
      <c r="E13" s="2">
        <v>0</v>
      </c>
    </row>
    <row r="14" spans="1:5" x14ac:dyDescent="0.4">
      <c r="A14" t="s">
        <v>6</v>
      </c>
      <c r="B14" t="str">
        <f>VLOOKUP(A14,teams!$A$2:$B$11,2,FALSE)</f>
        <v>잠실종합운동장</v>
      </c>
      <c r="C14" t="s">
        <v>13</v>
      </c>
      <c r="D14" t="str">
        <f>VLOOKUP(C14,teams!$A$2:$B$11,2,FALSE)</f>
        <v>잠실종합운동장</v>
      </c>
      <c r="E14" s="2">
        <v>0</v>
      </c>
    </row>
    <row r="15" spans="1:5" x14ac:dyDescent="0.4">
      <c r="A15" t="s">
        <v>6</v>
      </c>
      <c r="B15" t="str">
        <f>VLOOKUP(A15,teams!$A$2:$B$11,2,FALSE)</f>
        <v>잠실종합운동장</v>
      </c>
      <c r="C15" t="s">
        <v>10</v>
      </c>
      <c r="D15" t="str">
        <f>VLOOKUP(C15,teams!$A$2:$B$11,2,FALSE)</f>
        <v>수원KT위즈파크</v>
      </c>
      <c r="E15" s="2">
        <v>31.4</v>
      </c>
    </row>
    <row r="16" spans="1:5" x14ac:dyDescent="0.4">
      <c r="A16" t="s">
        <v>6</v>
      </c>
      <c r="B16" t="str">
        <f>VLOOKUP(A16,teams!$A$2:$B$11,2,FALSE)</f>
        <v>잠실종합운동장</v>
      </c>
      <c r="C16" t="s">
        <v>8</v>
      </c>
      <c r="D16" t="str">
        <f>VLOOKUP(C16,teams!$A$2:$B$11,2,FALSE)</f>
        <v>고척돔야구장</v>
      </c>
      <c r="E16" s="2">
        <v>31.1</v>
      </c>
    </row>
    <row r="17" spans="1:5" x14ac:dyDescent="0.4">
      <c r="A17" t="s">
        <v>6</v>
      </c>
      <c r="B17" t="str">
        <f>VLOOKUP(A17,teams!$A$2:$B$11,2,FALSE)</f>
        <v>잠실종합운동장</v>
      </c>
      <c r="C17" t="s">
        <v>7</v>
      </c>
      <c r="D17" t="str">
        <f>VLOOKUP(C17,teams!$A$2:$B$11,2,FALSE)</f>
        <v>한화이글스파크</v>
      </c>
      <c r="E17" s="2">
        <v>163.69999999999999</v>
      </c>
    </row>
    <row r="18" spans="1:5" x14ac:dyDescent="0.4">
      <c r="A18" t="s">
        <v>6</v>
      </c>
      <c r="B18" t="str">
        <f>VLOOKUP(A18,teams!$A$2:$B$11,2,FALSE)</f>
        <v>잠실종합운동장</v>
      </c>
      <c r="C18" t="s">
        <v>11</v>
      </c>
      <c r="D18" t="str">
        <f>VLOOKUP(C18,teams!$A$2:$B$11,2,FALSE)</f>
        <v>대구삼성라이언즈파크</v>
      </c>
      <c r="E18" s="2">
        <v>290</v>
      </c>
    </row>
    <row r="19" spans="1:5" x14ac:dyDescent="0.4">
      <c r="A19" t="s">
        <v>6</v>
      </c>
      <c r="B19" t="str">
        <f>VLOOKUP(A19,teams!$A$2:$B$11,2,FALSE)</f>
        <v>잠실종합운동장</v>
      </c>
      <c r="C19" t="s">
        <v>12</v>
      </c>
      <c r="D19" t="str">
        <f>VLOOKUP(C19,teams!$A$2:$B$11,2,FALSE)</f>
        <v>광주챔피언스필드</v>
      </c>
      <c r="E19" s="2">
        <v>291.7</v>
      </c>
    </row>
    <row r="20" spans="1:5" x14ac:dyDescent="0.4">
      <c r="A20" t="s">
        <v>6</v>
      </c>
      <c r="B20" t="str">
        <f>VLOOKUP(A20,teams!$A$2:$B$11,2,FALSE)</f>
        <v>잠실종합운동장</v>
      </c>
      <c r="C20" t="s">
        <v>14</v>
      </c>
      <c r="D20" t="str">
        <f>VLOOKUP(C20,teams!$A$2:$B$11,2,FALSE)</f>
        <v>창원NC파크</v>
      </c>
      <c r="E20" s="2">
        <v>343.4</v>
      </c>
    </row>
    <row r="21" spans="1:5" x14ac:dyDescent="0.4">
      <c r="A21" t="s">
        <v>6</v>
      </c>
      <c r="B21" t="str">
        <f>VLOOKUP(A21,teams!$A$2:$B$11,2,FALSE)</f>
        <v>잠실종합운동장</v>
      </c>
      <c r="C21" t="s">
        <v>9</v>
      </c>
      <c r="D21" t="str">
        <f>VLOOKUP(C21,teams!$A$2:$B$11,2,FALSE)</f>
        <v>사직야구장</v>
      </c>
      <c r="E21" s="2">
        <v>388.9</v>
      </c>
    </row>
    <row r="22" spans="1:5" x14ac:dyDescent="0.4">
      <c r="A22" t="s">
        <v>13</v>
      </c>
      <c r="B22" t="str">
        <f>VLOOKUP(A22,teams!$A$2:$B$11,2,FALSE)</f>
        <v>잠실종합운동장</v>
      </c>
      <c r="C22" t="s">
        <v>15</v>
      </c>
      <c r="D22" t="str">
        <f>VLOOKUP(C22,teams!$A$2:$B$11,2,FALSE)</f>
        <v>문학경기장</v>
      </c>
      <c r="E22" s="2">
        <v>46.2</v>
      </c>
    </row>
    <row r="23" spans="1:5" x14ac:dyDescent="0.4">
      <c r="A23" t="s">
        <v>13</v>
      </c>
      <c r="B23" t="str">
        <f>VLOOKUP(A23,teams!$A$2:$B$11,2,FALSE)</f>
        <v>잠실종합운동장</v>
      </c>
      <c r="C23" t="s">
        <v>6</v>
      </c>
      <c r="D23" t="str">
        <f>VLOOKUP(C23,teams!$A$2:$B$11,2,FALSE)</f>
        <v>잠실종합운동장</v>
      </c>
      <c r="E23" s="2">
        <v>0</v>
      </c>
    </row>
    <row r="24" spans="1:5" x14ac:dyDescent="0.4">
      <c r="A24" t="s">
        <v>13</v>
      </c>
      <c r="B24" t="str">
        <f>VLOOKUP(A24,teams!$A$2:$B$11,2,FALSE)</f>
        <v>잠실종합운동장</v>
      </c>
      <c r="C24" t="s">
        <v>13</v>
      </c>
      <c r="D24" t="str">
        <f>VLOOKUP(C24,teams!$A$2:$B$11,2,FALSE)</f>
        <v>잠실종합운동장</v>
      </c>
      <c r="E24" s="2">
        <v>0</v>
      </c>
    </row>
    <row r="25" spans="1:5" x14ac:dyDescent="0.4">
      <c r="A25" t="s">
        <v>13</v>
      </c>
      <c r="B25" t="str">
        <f>VLOOKUP(A25,teams!$A$2:$B$11,2,FALSE)</f>
        <v>잠실종합운동장</v>
      </c>
      <c r="C25" t="s">
        <v>10</v>
      </c>
      <c r="D25" t="str">
        <f>VLOOKUP(C25,teams!$A$2:$B$11,2,FALSE)</f>
        <v>수원KT위즈파크</v>
      </c>
      <c r="E25" s="2">
        <v>31.4</v>
      </c>
    </row>
    <row r="26" spans="1:5" x14ac:dyDescent="0.4">
      <c r="A26" t="s">
        <v>13</v>
      </c>
      <c r="B26" t="str">
        <f>VLOOKUP(A26,teams!$A$2:$B$11,2,FALSE)</f>
        <v>잠실종합운동장</v>
      </c>
      <c r="C26" t="s">
        <v>8</v>
      </c>
      <c r="D26" t="str">
        <f>VLOOKUP(C26,teams!$A$2:$B$11,2,FALSE)</f>
        <v>고척돔야구장</v>
      </c>
      <c r="E26" s="2">
        <v>31.1</v>
      </c>
    </row>
    <row r="27" spans="1:5" x14ac:dyDescent="0.4">
      <c r="A27" t="s">
        <v>13</v>
      </c>
      <c r="B27" t="str">
        <f>VLOOKUP(A27,teams!$A$2:$B$11,2,FALSE)</f>
        <v>잠실종합운동장</v>
      </c>
      <c r="C27" t="s">
        <v>7</v>
      </c>
      <c r="D27" t="str">
        <f>VLOOKUP(C27,teams!$A$2:$B$11,2,FALSE)</f>
        <v>한화이글스파크</v>
      </c>
      <c r="E27" s="2">
        <v>163.69999999999999</v>
      </c>
    </row>
    <row r="28" spans="1:5" x14ac:dyDescent="0.4">
      <c r="A28" t="s">
        <v>13</v>
      </c>
      <c r="B28" t="str">
        <f>VLOOKUP(A28,teams!$A$2:$B$11,2,FALSE)</f>
        <v>잠실종합운동장</v>
      </c>
      <c r="C28" t="s">
        <v>11</v>
      </c>
      <c r="D28" t="str">
        <f>VLOOKUP(C28,teams!$A$2:$B$11,2,FALSE)</f>
        <v>대구삼성라이언즈파크</v>
      </c>
      <c r="E28" s="2">
        <v>290</v>
      </c>
    </row>
    <row r="29" spans="1:5" x14ac:dyDescent="0.4">
      <c r="A29" t="s">
        <v>13</v>
      </c>
      <c r="B29" t="str">
        <f>VLOOKUP(A29,teams!$A$2:$B$11,2,FALSE)</f>
        <v>잠실종합운동장</v>
      </c>
      <c r="C29" t="s">
        <v>12</v>
      </c>
      <c r="D29" t="str">
        <f>VLOOKUP(C29,teams!$A$2:$B$11,2,FALSE)</f>
        <v>광주챔피언스필드</v>
      </c>
      <c r="E29" s="2">
        <v>291.7</v>
      </c>
    </row>
    <row r="30" spans="1:5" x14ac:dyDescent="0.4">
      <c r="A30" t="s">
        <v>13</v>
      </c>
      <c r="B30" t="str">
        <f>VLOOKUP(A30,teams!$A$2:$B$11,2,FALSE)</f>
        <v>잠실종합운동장</v>
      </c>
      <c r="C30" t="s">
        <v>14</v>
      </c>
      <c r="D30" t="str">
        <f>VLOOKUP(C30,teams!$A$2:$B$11,2,FALSE)</f>
        <v>창원NC파크</v>
      </c>
      <c r="E30" s="2">
        <v>343.4</v>
      </c>
    </row>
    <row r="31" spans="1:5" x14ac:dyDescent="0.4">
      <c r="A31" t="s">
        <v>13</v>
      </c>
      <c r="B31" t="str">
        <f>VLOOKUP(A31,teams!$A$2:$B$11,2,FALSE)</f>
        <v>잠실종합운동장</v>
      </c>
      <c r="C31" t="s">
        <v>9</v>
      </c>
      <c r="D31" t="str">
        <f>VLOOKUP(C31,teams!$A$2:$B$11,2,FALSE)</f>
        <v>사직야구장</v>
      </c>
      <c r="E31" s="2">
        <v>388.9</v>
      </c>
    </row>
    <row r="32" spans="1:5" x14ac:dyDescent="0.4">
      <c r="A32" t="s">
        <v>10</v>
      </c>
      <c r="B32" t="str">
        <f>VLOOKUP(A32,teams!$A$2:$B$11,2,FALSE)</f>
        <v>수원KT위즈파크</v>
      </c>
      <c r="C32" t="s">
        <v>15</v>
      </c>
      <c r="D32" t="str">
        <f>VLOOKUP(C32,teams!$A$2:$B$11,2,FALSE)</f>
        <v>문학경기장</v>
      </c>
      <c r="E32" s="2">
        <v>43.2</v>
      </c>
    </row>
    <row r="33" spans="1:5" x14ac:dyDescent="0.4">
      <c r="A33" t="s">
        <v>10</v>
      </c>
      <c r="B33" t="str">
        <f>VLOOKUP(A33,teams!$A$2:$B$11,2,FALSE)</f>
        <v>수원KT위즈파크</v>
      </c>
      <c r="C33" t="s">
        <v>6</v>
      </c>
      <c r="D33" t="str">
        <f>VLOOKUP(C33,teams!$A$2:$B$11,2,FALSE)</f>
        <v>잠실종합운동장</v>
      </c>
      <c r="E33" s="2">
        <v>31.4</v>
      </c>
    </row>
    <row r="34" spans="1:5" x14ac:dyDescent="0.4">
      <c r="A34" t="s">
        <v>10</v>
      </c>
      <c r="B34" t="str">
        <f>VLOOKUP(A34,teams!$A$2:$B$11,2,FALSE)</f>
        <v>수원KT위즈파크</v>
      </c>
      <c r="C34" t="s">
        <v>13</v>
      </c>
      <c r="D34" t="str">
        <f>VLOOKUP(C34,teams!$A$2:$B$11,2,FALSE)</f>
        <v>잠실종합운동장</v>
      </c>
      <c r="E34" s="2">
        <v>31.4</v>
      </c>
    </row>
    <row r="35" spans="1:5" x14ac:dyDescent="0.4">
      <c r="A35" t="s">
        <v>10</v>
      </c>
      <c r="B35" t="str">
        <f>VLOOKUP(A35,teams!$A$2:$B$11,2,FALSE)</f>
        <v>수원KT위즈파크</v>
      </c>
      <c r="C35" t="s">
        <v>10</v>
      </c>
      <c r="D35" t="str">
        <f>VLOOKUP(C35,teams!$A$2:$B$11,2,FALSE)</f>
        <v>수원KT위즈파크</v>
      </c>
      <c r="E35" s="2">
        <v>0</v>
      </c>
    </row>
    <row r="36" spans="1:5" x14ac:dyDescent="0.4">
      <c r="A36" t="s">
        <v>10</v>
      </c>
      <c r="B36" t="str">
        <f>VLOOKUP(A36,teams!$A$2:$B$11,2,FALSE)</f>
        <v>수원KT위즈파크</v>
      </c>
      <c r="C36" t="s">
        <v>8</v>
      </c>
      <c r="D36" t="str">
        <f>VLOOKUP(C36,teams!$A$2:$B$11,2,FALSE)</f>
        <v>고척돔야구장</v>
      </c>
      <c r="E36" s="2">
        <v>39.200000000000003</v>
      </c>
    </row>
    <row r="37" spans="1:5" x14ac:dyDescent="0.4">
      <c r="A37" t="s">
        <v>10</v>
      </c>
      <c r="B37" t="str">
        <f>VLOOKUP(A37,teams!$A$2:$B$11,2,FALSE)</f>
        <v>수원KT위즈파크</v>
      </c>
      <c r="C37" t="s">
        <v>7</v>
      </c>
      <c r="D37" t="str">
        <f>VLOOKUP(C37,teams!$A$2:$B$11,2,FALSE)</f>
        <v>한화이글스파크</v>
      </c>
      <c r="E37" s="2">
        <v>143.30000000000001</v>
      </c>
    </row>
    <row r="38" spans="1:5" x14ac:dyDescent="0.4">
      <c r="A38" t="s">
        <v>10</v>
      </c>
      <c r="B38" t="str">
        <f>VLOOKUP(A38,teams!$A$2:$B$11,2,FALSE)</f>
        <v>수원KT위즈파크</v>
      </c>
      <c r="C38" t="s">
        <v>11</v>
      </c>
      <c r="D38" t="str">
        <f>VLOOKUP(C38,teams!$A$2:$B$11,2,FALSE)</f>
        <v>대구삼성라이언즈파크</v>
      </c>
      <c r="E38" s="2">
        <v>276.2</v>
      </c>
    </row>
    <row r="39" spans="1:5" x14ac:dyDescent="0.4">
      <c r="A39" t="s">
        <v>10</v>
      </c>
      <c r="B39" t="str">
        <f>VLOOKUP(A39,teams!$A$2:$B$11,2,FALSE)</f>
        <v>수원KT위즈파크</v>
      </c>
      <c r="C39" t="s">
        <v>12</v>
      </c>
      <c r="D39" t="str">
        <f>VLOOKUP(C39,teams!$A$2:$B$11,2,FALSE)</f>
        <v>광주챔피언스필드</v>
      </c>
      <c r="E39" s="2">
        <v>273.3</v>
      </c>
    </row>
    <row r="40" spans="1:5" x14ac:dyDescent="0.4">
      <c r="A40" t="s">
        <v>10</v>
      </c>
      <c r="B40" t="str">
        <f>VLOOKUP(A40,teams!$A$2:$B$11,2,FALSE)</f>
        <v>수원KT위즈파크</v>
      </c>
      <c r="C40" t="s">
        <v>14</v>
      </c>
      <c r="D40" t="str">
        <f>VLOOKUP(C40,teams!$A$2:$B$11,2,FALSE)</f>
        <v>창원NC파크</v>
      </c>
      <c r="E40" s="2">
        <v>329.4</v>
      </c>
    </row>
    <row r="41" spans="1:5" x14ac:dyDescent="0.4">
      <c r="A41" t="s">
        <v>10</v>
      </c>
      <c r="B41" t="str">
        <f>VLOOKUP(A41,teams!$A$2:$B$11,2,FALSE)</f>
        <v>수원KT위즈파크</v>
      </c>
      <c r="C41" t="s">
        <v>9</v>
      </c>
      <c r="D41" t="str">
        <f>VLOOKUP(C41,teams!$A$2:$B$11,2,FALSE)</f>
        <v>사직야구장</v>
      </c>
      <c r="E41" s="2">
        <v>375</v>
      </c>
    </row>
    <row r="42" spans="1:5" x14ac:dyDescent="0.4">
      <c r="A42" t="s">
        <v>8</v>
      </c>
      <c r="B42" t="str">
        <f>VLOOKUP(A42,teams!$A$2:$B$11,2,FALSE)</f>
        <v>고척돔야구장</v>
      </c>
      <c r="C42" t="s">
        <v>15</v>
      </c>
      <c r="D42" t="str">
        <f>VLOOKUP(C42,teams!$A$2:$B$11,2,FALSE)</f>
        <v>문학경기장</v>
      </c>
      <c r="E42" s="2">
        <v>24.9</v>
      </c>
    </row>
    <row r="43" spans="1:5" x14ac:dyDescent="0.4">
      <c r="A43" t="s">
        <v>8</v>
      </c>
      <c r="B43" t="str">
        <f>VLOOKUP(A43,teams!$A$2:$B$11,2,FALSE)</f>
        <v>고척돔야구장</v>
      </c>
      <c r="C43" t="s">
        <v>6</v>
      </c>
      <c r="D43" t="str">
        <f>VLOOKUP(C43,teams!$A$2:$B$11,2,FALSE)</f>
        <v>잠실종합운동장</v>
      </c>
      <c r="E43" s="2">
        <v>31.1</v>
      </c>
    </row>
    <row r="44" spans="1:5" x14ac:dyDescent="0.4">
      <c r="A44" t="s">
        <v>8</v>
      </c>
      <c r="B44" t="str">
        <f>VLOOKUP(A44,teams!$A$2:$B$11,2,FALSE)</f>
        <v>고척돔야구장</v>
      </c>
      <c r="C44" t="s">
        <v>13</v>
      </c>
      <c r="D44" t="str">
        <f>VLOOKUP(C44,teams!$A$2:$B$11,2,FALSE)</f>
        <v>잠실종합운동장</v>
      </c>
      <c r="E44" s="2">
        <v>31.1</v>
      </c>
    </row>
    <row r="45" spans="1:5" x14ac:dyDescent="0.4">
      <c r="A45" t="s">
        <v>8</v>
      </c>
      <c r="B45" t="str">
        <f>VLOOKUP(A45,teams!$A$2:$B$11,2,FALSE)</f>
        <v>고척돔야구장</v>
      </c>
      <c r="C45" t="s">
        <v>10</v>
      </c>
      <c r="D45" t="str">
        <f>VLOOKUP(C45,teams!$A$2:$B$11,2,FALSE)</f>
        <v>수원KT위즈파크</v>
      </c>
      <c r="E45" s="2">
        <v>39.200000000000003</v>
      </c>
    </row>
    <row r="46" spans="1:5" x14ac:dyDescent="0.4">
      <c r="A46" t="s">
        <v>8</v>
      </c>
      <c r="B46" t="str">
        <f>VLOOKUP(A46,teams!$A$2:$B$11,2,FALSE)</f>
        <v>고척돔야구장</v>
      </c>
      <c r="C46" t="s">
        <v>8</v>
      </c>
      <c r="D46" t="str">
        <f>VLOOKUP(C46,teams!$A$2:$B$11,2,FALSE)</f>
        <v>고척돔야구장</v>
      </c>
      <c r="E46" s="2">
        <v>0</v>
      </c>
    </row>
    <row r="47" spans="1:5" x14ac:dyDescent="0.4">
      <c r="A47" t="s">
        <v>8</v>
      </c>
      <c r="B47" t="str">
        <f>VLOOKUP(A47,teams!$A$2:$B$11,2,FALSE)</f>
        <v>고척돔야구장</v>
      </c>
      <c r="C47" t="s">
        <v>7</v>
      </c>
      <c r="D47" t="str">
        <f>VLOOKUP(C47,teams!$A$2:$B$11,2,FALSE)</f>
        <v>한화이글스파크</v>
      </c>
      <c r="E47" s="2">
        <v>173.4</v>
      </c>
    </row>
    <row r="48" spans="1:5" x14ac:dyDescent="0.4">
      <c r="A48" t="s">
        <v>8</v>
      </c>
      <c r="B48" t="str">
        <f>VLOOKUP(A48,teams!$A$2:$B$11,2,FALSE)</f>
        <v>고척돔야구장</v>
      </c>
      <c r="C48" t="s">
        <v>11</v>
      </c>
      <c r="D48" t="str">
        <f>VLOOKUP(C48,teams!$A$2:$B$11,2,FALSE)</f>
        <v>대구삼성라이언즈파크</v>
      </c>
      <c r="E48" s="2">
        <v>308.2</v>
      </c>
    </row>
    <row r="49" spans="1:5" x14ac:dyDescent="0.4">
      <c r="A49" t="s">
        <v>8</v>
      </c>
      <c r="B49" t="str">
        <f>VLOOKUP(A49,teams!$A$2:$B$11,2,FALSE)</f>
        <v>고척돔야구장</v>
      </c>
      <c r="C49" t="s">
        <v>12</v>
      </c>
      <c r="D49" t="str">
        <f>VLOOKUP(C49,teams!$A$2:$B$11,2,FALSE)</f>
        <v>광주챔피언스필드</v>
      </c>
      <c r="E49" s="2">
        <v>311.7</v>
      </c>
    </row>
    <row r="50" spans="1:5" x14ac:dyDescent="0.4">
      <c r="A50" t="s">
        <v>8</v>
      </c>
      <c r="B50" t="str">
        <f>VLOOKUP(A50,teams!$A$2:$B$11,2,FALSE)</f>
        <v>고척돔야구장</v>
      </c>
      <c r="C50" t="s">
        <v>14</v>
      </c>
      <c r="D50" t="str">
        <f>VLOOKUP(C50,teams!$A$2:$B$11,2,FALSE)</f>
        <v>창원NC파크</v>
      </c>
      <c r="E50" s="2">
        <v>361.6</v>
      </c>
    </row>
    <row r="51" spans="1:5" x14ac:dyDescent="0.4">
      <c r="A51" t="s">
        <v>8</v>
      </c>
      <c r="B51" t="str">
        <f>VLOOKUP(A51,teams!$A$2:$B$11,2,FALSE)</f>
        <v>고척돔야구장</v>
      </c>
      <c r="C51" t="s">
        <v>9</v>
      </c>
      <c r="D51" t="str">
        <f>VLOOKUP(C51,teams!$A$2:$B$11,2,FALSE)</f>
        <v>사직야구장</v>
      </c>
      <c r="E51" s="2">
        <v>407.2</v>
      </c>
    </row>
    <row r="52" spans="1:5" x14ac:dyDescent="0.4">
      <c r="A52" t="s">
        <v>7</v>
      </c>
      <c r="B52" t="str">
        <f>VLOOKUP(A52,teams!$A$2:$B$11,2,FALSE)</f>
        <v>한화이글스파크</v>
      </c>
      <c r="C52" t="s">
        <v>15</v>
      </c>
      <c r="D52" t="str">
        <f>VLOOKUP(C52,teams!$A$2:$B$11,2,FALSE)</f>
        <v>문학경기장</v>
      </c>
      <c r="E52" s="2">
        <v>176.7</v>
      </c>
    </row>
    <row r="53" spans="1:5" x14ac:dyDescent="0.4">
      <c r="A53" t="s">
        <v>7</v>
      </c>
      <c r="B53" t="str">
        <f>VLOOKUP(A53,teams!$A$2:$B$11,2,FALSE)</f>
        <v>한화이글스파크</v>
      </c>
      <c r="C53" t="s">
        <v>6</v>
      </c>
      <c r="D53" t="str">
        <f>VLOOKUP(C53,teams!$A$2:$B$11,2,FALSE)</f>
        <v>잠실종합운동장</v>
      </c>
      <c r="E53" s="2">
        <v>163.69999999999999</v>
      </c>
    </row>
    <row r="54" spans="1:5" x14ac:dyDescent="0.4">
      <c r="A54" t="s">
        <v>7</v>
      </c>
      <c r="B54" t="str">
        <f>VLOOKUP(A54,teams!$A$2:$B$11,2,FALSE)</f>
        <v>한화이글스파크</v>
      </c>
      <c r="C54" t="s">
        <v>13</v>
      </c>
      <c r="D54" t="str">
        <f>VLOOKUP(C54,teams!$A$2:$B$11,2,FALSE)</f>
        <v>잠실종합운동장</v>
      </c>
      <c r="E54" s="2">
        <v>163.69999999999999</v>
      </c>
    </row>
    <row r="55" spans="1:5" x14ac:dyDescent="0.4">
      <c r="A55" t="s">
        <v>7</v>
      </c>
      <c r="B55" t="str">
        <f>VLOOKUP(A55,teams!$A$2:$B$11,2,FALSE)</f>
        <v>한화이글스파크</v>
      </c>
      <c r="C55" t="s">
        <v>10</v>
      </c>
      <c r="D55" t="str">
        <f>VLOOKUP(C55,teams!$A$2:$B$11,2,FALSE)</f>
        <v>수원KT위즈파크</v>
      </c>
      <c r="E55" s="2">
        <v>143.30000000000001</v>
      </c>
    </row>
    <row r="56" spans="1:5" x14ac:dyDescent="0.4">
      <c r="A56" t="s">
        <v>7</v>
      </c>
      <c r="B56" t="str">
        <f>VLOOKUP(A56,teams!$A$2:$B$11,2,FALSE)</f>
        <v>한화이글스파크</v>
      </c>
      <c r="C56" t="s">
        <v>8</v>
      </c>
      <c r="D56" t="str">
        <f>VLOOKUP(C56,teams!$A$2:$B$11,2,FALSE)</f>
        <v>고척돔야구장</v>
      </c>
      <c r="E56" s="2">
        <v>21.7</v>
      </c>
    </row>
    <row r="57" spans="1:5" x14ac:dyDescent="0.4">
      <c r="A57" t="s">
        <v>7</v>
      </c>
      <c r="B57" t="str">
        <f>VLOOKUP(A57,teams!$A$2:$B$11,2,FALSE)</f>
        <v>한화이글스파크</v>
      </c>
      <c r="C57" t="s">
        <v>7</v>
      </c>
      <c r="D57" t="str">
        <f>VLOOKUP(C57,teams!$A$2:$B$11,2,FALSE)</f>
        <v>한화이글스파크</v>
      </c>
      <c r="E57" s="2">
        <v>0</v>
      </c>
    </row>
    <row r="58" spans="1:5" x14ac:dyDescent="0.4">
      <c r="A58" t="s">
        <v>7</v>
      </c>
      <c r="B58" t="str">
        <f>VLOOKUP(A58,teams!$A$2:$B$11,2,FALSE)</f>
        <v>한화이글스파크</v>
      </c>
      <c r="C58" t="s">
        <v>11</v>
      </c>
      <c r="D58" t="str">
        <f>VLOOKUP(C58,teams!$A$2:$B$11,2,FALSE)</f>
        <v>대구삼성라이언즈파크</v>
      </c>
      <c r="E58" s="2">
        <v>161.80000000000001</v>
      </c>
    </row>
    <row r="59" spans="1:5" x14ac:dyDescent="0.4">
      <c r="A59" t="s">
        <v>7</v>
      </c>
      <c r="B59" t="str">
        <f>VLOOKUP(A59,teams!$A$2:$B$11,2,FALSE)</f>
        <v>한화이글스파크</v>
      </c>
      <c r="C59" t="s">
        <v>12</v>
      </c>
      <c r="D59" t="str">
        <f>VLOOKUP(C59,teams!$A$2:$B$11,2,FALSE)</f>
        <v>광주챔피언스필드</v>
      </c>
      <c r="E59" s="2">
        <v>175.6</v>
      </c>
    </row>
    <row r="60" spans="1:5" x14ac:dyDescent="0.4">
      <c r="A60" t="s">
        <v>7</v>
      </c>
      <c r="B60" t="str">
        <f>VLOOKUP(A60,teams!$A$2:$B$11,2,FALSE)</f>
        <v>한화이글스파크</v>
      </c>
      <c r="C60" t="s">
        <v>14</v>
      </c>
      <c r="D60" t="str">
        <f>VLOOKUP(C60,teams!$A$2:$B$11,2,FALSE)</f>
        <v>창원NC파크</v>
      </c>
      <c r="E60" s="2">
        <v>215.2</v>
      </c>
    </row>
    <row r="61" spans="1:5" x14ac:dyDescent="0.4">
      <c r="A61" t="s">
        <v>7</v>
      </c>
      <c r="B61" t="str">
        <f>VLOOKUP(A61,teams!$A$2:$B$11,2,FALSE)</f>
        <v>한화이글스파크</v>
      </c>
      <c r="C61" t="s">
        <v>9</v>
      </c>
      <c r="D61" t="str">
        <f>VLOOKUP(C61,teams!$A$2:$B$11,2,FALSE)</f>
        <v>사직야구장</v>
      </c>
      <c r="E61" s="2">
        <v>262</v>
      </c>
    </row>
    <row r="62" spans="1:5" x14ac:dyDescent="0.4">
      <c r="A62" t="s">
        <v>11</v>
      </c>
      <c r="B62" t="str">
        <f>VLOOKUP(A62,teams!$A$2:$B$11,2,FALSE)</f>
        <v>대구삼성라이언즈파크</v>
      </c>
      <c r="C62" t="s">
        <v>15</v>
      </c>
      <c r="D62" t="str">
        <f>VLOOKUP(C62,teams!$A$2:$B$11,2,FALSE)</f>
        <v>문학경기장</v>
      </c>
      <c r="E62" s="2">
        <v>314.10000000000002</v>
      </c>
    </row>
    <row r="63" spans="1:5" x14ac:dyDescent="0.4">
      <c r="A63" t="s">
        <v>11</v>
      </c>
      <c r="B63" t="str">
        <f>VLOOKUP(A63,teams!$A$2:$B$11,2,FALSE)</f>
        <v>대구삼성라이언즈파크</v>
      </c>
      <c r="C63" t="s">
        <v>6</v>
      </c>
      <c r="D63" t="str">
        <f>VLOOKUP(C63,teams!$A$2:$B$11,2,FALSE)</f>
        <v>잠실종합운동장</v>
      </c>
      <c r="E63" s="2">
        <v>290</v>
      </c>
    </row>
    <row r="64" spans="1:5" x14ac:dyDescent="0.4">
      <c r="A64" t="s">
        <v>11</v>
      </c>
      <c r="B64" t="str">
        <f>VLOOKUP(A64,teams!$A$2:$B$11,2,FALSE)</f>
        <v>대구삼성라이언즈파크</v>
      </c>
      <c r="C64" t="s">
        <v>13</v>
      </c>
      <c r="D64" t="str">
        <f>VLOOKUP(C64,teams!$A$2:$B$11,2,FALSE)</f>
        <v>잠실종합운동장</v>
      </c>
      <c r="E64" s="2">
        <v>290</v>
      </c>
    </row>
    <row r="65" spans="1:5" x14ac:dyDescent="0.4">
      <c r="A65" t="s">
        <v>11</v>
      </c>
      <c r="B65" t="str">
        <f>VLOOKUP(A65,teams!$A$2:$B$11,2,FALSE)</f>
        <v>대구삼성라이언즈파크</v>
      </c>
      <c r="C65" t="s">
        <v>10</v>
      </c>
      <c r="D65" t="str">
        <f>VLOOKUP(C65,teams!$A$2:$B$11,2,FALSE)</f>
        <v>수원KT위즈파크</v>
      </c>
      <c r="E65" s="2">
        <v>276.2</v>
      </c>
    </row>
    <row r="66" spans="1:5" x14ac:dyDescent="0.4">
      <c r="A66" t="s">
        <v>11</v>
      </c>
      <c r="B66" t="str">
        <f>VLOOKUP(A66,teams!$A$2:$B$11,2,FALSE)</f>
        <v>대구삼성라이언즈파크</v>
      </c>
      <c r="C66" t="s">
        <v>8</v>
      </c>
      <c r="D66" t="str">
        <f>VLOOKUP(C66,teams!$A$2:$B$11,2,FALSE)</f>
        <v>고척돔야구장</v>
      </c>
      <c r="E66" s="2">
        <v>308.2</v>
      </c>
    </row>
    <row r="67" spans="1:5" x14ac:dyDescent="0.4">
      <c r="A67" t="s">
        <v>11</v>
      </c>
      <c r="B67" t="str">
        <f>VLOOKUP(A67,teams!$A$2:$B$11,2,FALSE)</f>
        <v>대구삼성라이언즈파크</v>
      </c>
      <c r="C67" t="s">
        <v>7</v>
      </c>
      <c r="D67" t="str">
        <f>VLOOKUP(C67,teams!$A$2:$B$11,2,FALSE)</f>
        <v>한화이글스파크</v>
      </c>
      <c r="E67" s="2">
        <v>161.80000000000001</v>
      </c>
    </row>
    <row r="68" spans="1:5" x14ac:dyDescent="0.4">
      <c r="A68" t="s">
        <v>11</v>
      </c>
      <c r="B68" t="str">
        <f>VLOOKUP(A68,teams!$A$2:$B$11,2,FALSE)</f>
        <v>대구삼성라이언즈파크</v>
      </c>
      <c r="C68" t="s">
        <v>11</v>
      </c>
      <c r="D68" t="str">
        <f>VLOOKUP(C68,teams!$A$2:$B$11,2,FALSE)</f>
        <v>대구삼성라이언즈파크</v>
      </c>
      <c r="E68" s="2">
        <v>0</v>
      </c>
    </row>
    <row r="69" spans="1:5" x14ac:dyDescent="0.4">
      <c r="A69" t="s">
        <v>11</v>
      </c>
      <c r="B69" t="str">
        <f>VLOOKUP(A69,teams!$A$2:$B$11,2,FALSE)</f>
        <v>대구삼성라이언즈파크</v>
      </c>
      <c r="C69" t="s">
        <v>12</v>
      </c>
      <c r="D69" t="str">
        <f>VLOOKUP(C69,teams!$A$2:$B$11,2,FALSE)</f>
        <v>광주챔피언스필드</v>
      </c>
      <c r="E69" s="2">
        <v>210.8</v>
      </c>
    </row>
    <row r="70" spans="1:5" x14ac:dyDescent="0.4">
      <c r="A70" t="s">
        <v>11</v>
      </c>
      <c r="B70" t="str">
        <f>VLOOKUP(A70,teams!$A$2:$B$11,2,FALSE)</f>
        <v>대구삼성라이언즈파크</v>
      </c>
      <c r="C70" t="s">
        <v>14</v>
      </c>
      <c r="D70" t="str">
        <f>VLOOKUP(C70,teams!$A$2:$B$11,2,FALSE)</f>
        <v>창원NC파크</v>
      </c>
      <c r="E70" s="2">
        <v>90.5</v>
      </c>
    </row>
    <row r="71" spans="1:5" x14ac:dyDescent="0.4">
      <c r="A71" t="s">
        <v>11</v>
      </c>
      <c r="B71" t="str">
        <f>VLOOKUP(A71,teams!$A$2:$B$11,2,FALSE)</f>
        <v>대구삼성라이언즈파크</v>
      </c>
      <c r="C71" t="s">
        <v>9</v>
      </c>
      <c r="D71" t="str">
        <f>VLOOKUP(C71,teams!$A$2:$B$11,2,FALSE)</f>
        <v>사직야구장</v>
      </c>
      <c r="E71" s="2">
        <v>95.8</v>
      </c>
    </row>
    <row r="72" spans="1:5" x14ac:dyDescent="0.4">
      <c r="A72" t="s">
        <v>12</v>
      </c>
      <c r="B72" t="str">
        <f>VLOOKUP(A72,teams!$A$2:$B$11,2,FALSE)</f>
        <v>광주챔피언스필드</v>
      </c>
      <c r="C72" t="s">
        <v>15</v>
      </c>
      <c r="D72" t="str">
        <f>VLOOKUP(C72,teams!$A$2:$B$11,2,FALSE)</f>
        <v>문학경기장</v>
      </c>
      <c r="E72" s="2">
        <v>312.39999999999998</v>
      </c>
    </row>
    <row r="73" spans="1:5" x14ac:dyDescent="0.4">
      <c r="A73" t="s">
        <v>12</v>
      </c>
      <c r="B73" t="str">
        <f>VLOOKUP(A73,teams!$A$2:$B$11,2,FALSE)</f>
        <v>광주챔피언스필드</v>
      </c>
      <c r="C73" t="s">
        <v>6</v>
      </c>
      <c r="D73" t="str">
        <f>VLOOKUP(C73,teams!$A$2:$B$11,2,FALSE)</f>
        <v>잠실종합운동장</v>
      </c>
      <c r="E73" s="2">
        <v>291.7</v>
      </c>
    </row>
    <row r="74" spans="1:5" x14ac:dyDescent="0.4">
      <c r="A74" t="s">
        <v>12</v>
      </c>
      <c r="B74" t="str">
        <f>VLOOKUP(A74,teams!$A$2:$B$11,2,FALSE)</f>
        <v>광주챔피언스필드</v>
      </c>
      <c r="C74" t="s">
        <v>13</v>
      </c>
      <c r="D74" t="str">
        <f>VLOOKUP(C74,teams!$A$2:$B$11,2,FALSE)</f>
        <v>잠실종합운동장</v>
      </c>
      <c r="E74" s="2">
        <v>291.7</v>
      </c>
    </row>
    <row r="75" spans="1:5" x14ac:dyDescent="0.4">
      <c r="A75" t="s">
        <v>12</v>
      </c>
      <c r="B75" t="str">
        <f>VLOOKUP(A75,teams!$A$2:$B$11,2,FALSE)</f>
        <v>광주챔피언스필드</v>
      </c>
      <c r="C75" t="s">
        <v>10</v>
      </c>
      <c r="D75" t="str">
        <f>VLOOKUP(C75,teams!$A$2:$B$11,2,FALSE)</f>
        <v>수원KT위즈파크</v>
      </c>
      <c r="E75" s="2">
        <v>273.3</v>
      </c>
    </row>
    <row r="76" spans="1:5" x14ac:dyDescent="0.4">
      <c r="A76" t="s">
        <v>12</v>
      </c>
      <c r="B76" t="str">
        <f>VLOOKUP(A76,teams!$A$2:$B$11,2,FALSE)</f>
        <v>광주챔피언스필드</v>
      </c>
      <c r="C76" t="s">
        <v>8</v>
      </c>
      <c r="D76" t="str">
        <f>VLOOKUP(C76,teams!$A$2:$B$11,2,FALSE)</f>
        <v>고척돔야구장</v>
      </c>
      <c r="E76" s="2">
        <v>311.7</v>
      </c>
    </row>
    <row r="77" spans="1:5" x14ac:dyDescent="0.4">
      <c r="A77" t="s">
        <v>12</v>
      </c>
      <c r="B77" t="str">
        <f>VLOOKUP(A77,teams!$A$2:$B$11,2,FALSE)</f>
        <v>광주챔피언스필드</v>
      </c>
      <c r="C77" t="s">
        <v>7</v>
      </c>
      <c r="D77" t="str">
        <f>VLOOKUP(C77,teams!$A$2:$B$11,2,FALSE)</f>
        <v>한화이글스파크</v>
      </c>
      <c r="E77" s="2">
        <v>175.6</v>
      </c>
    </row>
    <row r="78" spans="1:5" x14ac:dyDescent="0.4">
      <c r="A78" t="s">
        <v>12</v>
      </c>
      <c r="B78" t="str">
        <f>VLOOKUP(A78,teams!$A$2:$B$11,2,FALSE)</f>
        <v>광주챔피언스필드</v>
      </c>
      <c r="C78" t="s">
        <v>11</v>
      </c>
      <c r="D78" t="str">
        <f>VLOOKUP(C78,teams!$A$2:$B$11,2,FALSE)</f>
        <v>대구삼성라이언즈파크</v>
      </c>
      <c r="E78" s="2">
        <v>210.8</v>
      </c>
    </row>
    <row r="79" spans="1:5" x14ac:dyDescent="0.4">
      <c r="A79" t="s">
        <v>12</v>
      </c>
      <c r="B79" t="str">
        <f>VLOOKUP(A79,teams!$A$2:$B$11,2,FALSE)</f>
        <v>광주챔피언스필드</v>
      </c>
      <c r="C79" t="s">
        <v>12</v>
      </c>
      <c r="D79" t="str">
        <f>VLOOKUP(C79,teams!$A$2:$B$11,2,FALSE)</f>
        <v>광주챔피언스필드</v>
      </c>
      <c r="E79" s="2">
        <v>0</v>
      </c>
    </row>
    <row r="80" spans="1:5" x14ac:dyDescent="0.4">
      <c r="A80" t="s">
        <v>12</v>
      </c>
      <c r="B80" t="str">
        <f>VLOOKUP(A80,teams!$A$2:$B$11,2,FALSE)</f>
        <v>광주챔피언스필드</v>
      </c>
      <c r="C80" t="s">
        <v>14</v>
      </c>
      <c r="D80" t="str">
        <f>VLOOKUP(C80,teams!$A$2:$B$11,2,FALSE)</f>
        <v>창원NC파크</v>
      </c>
      <c r="E80" s="2">
        <v>205.3</v>
      </c>
    </row>
    <row r="81" spans="1:5" x14ac:dyDescent="0.4">
      <c r="A81" t="s">
        <v>12</v>
      </c>
      <c r="B81" t="str">
        <f>VLOOKUP(A81,teams!$A$2:$B$11,2,FALSE)</f>
        <v>광주챔피언스필드</v>
      </c>
      <c r="C81" t="s">
        <v>9</v>
      </c>
      <c r="D81" t="str">
        <f>VLOOKUP(C81,teams!$A$2:$B$11,2,FALSE)</f>
        <v>사직야구장</v>
      </c>
      <c r="E81" s="2">
        <v>254.6</v>
      </c>
    </row>
    <row r="82" spans="1:5" x14ac:dyDescent="0.4">
      <c r="A82" t="s">
        <v>14</v>
      </c>
      <c r="B82" t="str">
        <f>VLOOKUP(A82,teams!$A$2:$B$11,2,FALSE)</f>
        <v>창원NC파크</v>
      </c>
      <c r="C82" t="s">
        <v>15</v>
      </c>
      <c r="D82" t="str">
        <f>VLOOKUP(C82,teams!$A$2:$B$11,2,FALSE)</f>
        <v>문학경기장</v>
      </c>
      <c r="E82" s="2">
        <v>367.4</v>
      </c>
    </row>
    <row r="83" spans="1:5" x14ac:dyDescent="0.4">
      <c r="A83" t="s">
        <v>14</v>
      </c>
      <c r="B83" t="str">
        <f>VLOOKUP(A83,teams!$A$2:$B$11,2,FALSE)</f>
        <v>창원NC파크</v>
      </c>
      <c r="C83" t="s">
        <v>6</v>
      </c>
      <c r="D83" t="str">
        <f>VLOOKUP(C83,teams!$A$2:$B$11,2,FALSE)</f>
        <v>잠실종합운동장</v>
      </c>
      <c r="E83" s="2">
        <v>343.4</v>
      </c>
    </row>
    <row r="84" spans="1:5" x14ac:dyDescent="0.4">
      <c r="A84" t="s">
        <v>14</v>
      </c>
      <c r="B84" t="str">
        <f>VLOOKUP(A84,teams!$A$2:$B$11,2,FALSE)</f>
        <v>창원NC파크</v>
      </c>
      <c r="C84" t="s">
        <v>13</v>
      </c>
      <c r="D84" t="str">
        <f>VLOOKUP(C84,teams!$A$2:$B$11,2,FALSE)</f>
        <v>잠실종합운동장</v>
      </c>
      <c r="E84" s="2">
        <v>343.4</v>
      </c>
    </row>
    <row r="85" spans="1:5" x14ac:dyDescent="0.4">
      <c r="A85" t="s">
        <v>14</v>
      </c>
      <c r="B85" t="str">
        <f>VLOOKUP(A85,teams!$A$2:$B$11,2,FALSE)</f>
        <v>창원NC파크</v>
      </c>
      <c r="C85" t="s">
        <v>10</v>
      </c>
      <c r="D85" t="str">
        <f>VLOOKUP(C85,teams!$A$2:$B$11,2,FALSE)</f>
        <v>수원KT위즈파크</v>
      </c>
      <c r="E85" s="2">
        <v>329.4</v>
      </c>
    </row>
    <row r="86" spans="1:5" x14ac:dyDescent="0.4">
      <c r="A86" t="s">
        <v>14</v>
      </c>
      <c r="B86" t="str">
        <f>VLOOKUP(A86,teams!$A$2:$B$11,2,FALSE)</f>
        <v>창원NC파크</v>
      </c>
      <c r="C86" t="s">
        <v>8</v>
      </c>
      <c r="D86" t="str">
        <f>VLOOKUP(C86,teams!$A$2:$B$11,2,FALSE)</f>
        <v>고척돔야구장</v>
      </c>
      <c r="E86" s="2">
        <v>361.6</v>
      </c>
    </row>
    <row r="87" spans="1:5" x14ac:dyDescent="0.4">
      <c r="A87" t="s">
        <v>14</v>
      </c>
      <c r="B87" t="str">
        <f>VLOOKUP(A87,teams!$A$2:$B$11,2,FALSE)</f>
        <v>창원NC파크</v>
      </c>
      <c r="C87" t="s">
        <v>7</v>
      </c>
      <c r="D87" t="str">
        <f>VLOOKUP(C87,teams!$A$2:$B$11,2,FALSE)</f>
        <v>한화이글스파크</v>
      </c>
      <c r="E87" s="2">
        <v>215.2</v>
      </c>
    </row>
    <row r="88" spans="1:5" x14ac:dyDescent="0.4">
      <c r="A88" t="s">
        <v>14</v>
      </c>
      <c r="B88" t="str">
        <f>VLOOKUP(A88,teams!$A$2:$B$11,2,FALSE)</f>
        <v>창원NC파크</v>
      </c>
      <c r="C88" t="s">
        <v>11</v>
      </c>
      <c r="D88" t="str">
        <f>VLOOKUP(C88,teams!$A$2:$B$11,2,FALSE)</f>
        <v>대구삼성라이언즈파크</v>
      </c>
      <c r="E88" s="2">
        <v>90.5</v>
      </c>
    </row>
    <row r="89" spans="1:5" x14ac:dyDescent="0.4">
      <c r="A89" t="s">
        <v>14</v>
      </c>
      <c r="B89" t="str">
        <f>VLOOKUP(A89,teams!$A$2:$B$11,2,FALSE)</f>
        <v>창원NC파크</v>
      </c>
      <c r="C89" t="s">
        <v>12</v>
      </c>
      <c r="D89" t="str">
        <f>VLOOKUP(C89,teams!$A$2:$B$11,2,FALSE)</f>
        <v>광주챔피언스필드</v>
      </c>
      <c r="E89" s="2">
        <v>205.3</v>
      </c>
    </row>
    <row r="90" spans="1:5" x14ac:dyDescent="0.4">
      <c r="A90" t="s">
        <v>14</v>
      </c>
      <c r="B90" t="str">
        <f>VLOOKUP(A90,teams!$A$2:$B$11,2,FALSE)</f>
        <v>창원NC파크</v>
      </c>
      <c r="C90" t="s">
        <v>14</v>
      </c>
      <c r="D90" t="str">
        <f>VLOOKUP(C90,teams!$A$2:$B$11,2,FALSE)</f>
        <v>창원NC파크</v>
      </c>
      <c r="E90" s="2">
        <v>0</v>
      </c>
    </row>
    <row r="91" spans="1:5" x14ac:dyDescent="0.4">
      <c r="A91" t="s">
        <v>14</v>
      </c>
      <c r="B91" t="str">
        <f>VLOOKUP(A91,teams!$A$2:$B$11,2,FALSE)</f>
        <v>창원NC파크</v>
      </c>
      <c r="C91" t="s">
        <v>9</v>
      </c>
      <c r="D91" t="str">
        <f>VLOOKUP(C91,teams!$A$2:$B$11,2,FALSE)</f>
        <v>사직야구장</v>
      </c>
      <c r="E91" s="2">
        <v>56.9</v>
      </c>
    </row>
    <row r="92" spans="1:5" x14ac:dyDescent="0.4">
      <c r="A92" t="s">
        <v>9</v>
      </c>
      <c r="B92" t="str">
        <f>VLOOKUP(A92,teams!$A$2:$B$11,2,FALSE)</f>
        <v>사직야구장</v>
      </c>
      <c r="C92" t="s">
        <v>15</v>
      </c>
      <c r="D92" t="str">
        <f>VLOOKUP(C92,teams!$A$2:$B$11,2,FALSE)</f>
        <v>문학경기장</v>
      </c>
      <c r="E92" s="2">
        <v>405.8</v>
      </c>
    </row>
    <row r="93" spans="1:5" x14ac:dyDescent="0.4">
      <c r="A93" t="s">
        <v>9</v>
      </c>
      <c r="B93" t="str">
        <f>VLOOKUP(A93,teams!$A$2:$B$11,2,FALSE)</f>
        <v>사직야구장</v>
      </c>
      <c r="C93" t="s">
        <v>6</v>
      </c>
      <c r="D93" t="str">
        <f>VLOOKUP(C93,teams!$A$2:$B$11,2,FALSE)</f>
        <v>잠실종합운동장</v>
      </c>
      <c r="E93" s="2">
        <v>388.9</v>
      </c>
    </row>
    <row r="94" spans="1:5" x14ac:dyDescent="0.4">
      <c r="A94" t="s">
        <v>9</v>
      </c>
      <c r="B94" t="str">
        <f>VLOOKUP(A94,teams!$A$2:$B$11,2,FALSE)</f>
        <v>사직야구장</v>
      </c>
      <c r="C94" t="s">
        <v>13</v>
      </c>
      <c r="D94" t="str">
        <f>VLOOKUP(C94,teams!$A$2:$B$11,2,FALSE)</f>
        <v>잠실종합운동장</v>
      </c>
      <c r="E94" s="2">
        <v>388.9</v>
      </c>
    </row>
    <row r="95" spans="1:5" x14ac:dyDescent="0.4">
      <c r="A95" t="s">
        <v>9</v>
      </c>
      <c r="B95" t="str">
        <f>VLOOKUP(A95,teams!$A$2:$B$11,2,FALSE)</f>
        <v>사직야구장</v>
      </c>
      <c r="C95" t="s">
        <v>10</v>
      </c>
      <c r="D95" t="str">
        <f>VLOOKUP(C95,teams!$A$2:$B$11,2,FALSE)</f>
        <v>수원KT위즈파크</v>
      </c>
      <c r="E95" s="2">
        <v>375</v>
      </c>
    </row>
    <row r="96" spans="1:5" x14ac:dyDescent="0.4">
      <c r="A96" t="s">
        <v>9</v>
      </c>
      <c r="B96" t="str">
        <f>VLOOKUP(A96,teams!$A$2:$B$11,2,FALSE)</f>
        <v>사직야구장</v>
      </c>
      <c r="C96" t="s">
        <v>8</v>
      </c>
      <c r="D96" t="str">
        <f>VLOOKUP(C96,teams!$A$2:$B$11,2,FALSE)</f>
        <v>고척돔야구장</v>
      </c>
      <c r="E96" s="2">
        <v>407.2</v>
      </c>
    </row>
    <row r="97" spans="1:5" x14ac:dyDescent="0.4">
      <c r="A97" t="s">
        <v>9</v>
      </c>
      <c r="B97" t="str">
        <f>VLOOKUP(A97,teams!$A$2:$B$11,2,FALSE)</f>
        <v>사직야구장</v>
      </c>
      <c r="C97" t="s">
        <v>7</v>
      </c>
      <c r="D97" t="str">
        <f>VLOOKUP(C97,teams!$A$2:$B$11,2,FALSE)</f>
        <v>한화이글스파크</v>
      </c>
      <c r="E97" s="2">
        <v>262</v>
      </c>
    </row>
    <row r="98" spans="1:5" x14ac:dyDescent="0.4">
      <c r="A98" t="s">
        <v>9</v>
      </c>
      <c r="B98" t="str">
        <f>VLOOKUP(A98,teams!$A$2:$B$11,2,FALSE)</f>
        <v>사직야구장</v>
      </c>
      <c r="C98" t="s">
        <v>11</v>
      </c>
      <c r="D98" t="str">
        <f>VLOOKUP(C98,teams!$A$2:$B$11,2,FALSE)</f>
        <v>대구삼성라이언즈파크</v>
      </c>
      <c r="E98" s="2">
        <v>95.8</v>
      </c>
    </row>
    <row r="99" spans="1:5" x14ac:dyDescent="0.4">
      <c r="A99" t="s">
        <v>9</v>
      </c>
      <c r="B99" t="str">
        <f>VLOOKUP(A99,teams!$A$2:$B$11,2,FALSE)</f>
        <v>사직야구장</v>
      </c>
      <c r="C99" t="s">
        <v>12</v>
      </c>
      <c r="D99" t="str">
        <f>VLOOKUP(C99,teams!$A$2:$B$11,2,FALSE)</f>
        <v>광주챔피언스필드</v>
      </c>
      <c r="E99" s="2">
        <v>254.6</v>
      </c>
    </row>
    <row r="100" spans="1:5" x14ac:dyDescent="0.4">
      <c r="A100" t="s">
        <v>9</v>
      </c>
      <c r="B100" t="str">
        <f>VLOOKUP(A100,teams!$A$2:$B$11,2,FALSE)</f>
        <v>사직야구장</v>
      </c>
      <c r="C100" t="s">
        <v>14</v>
      </c>
      <c r="D100" t="str">
        <f>VLOOKUP(C100,teams!$A$2:$B$11,2,FALSE)</f>
        <v>창원NC파크</v>
      </c>
      <c r="E100" s="2">
        <v>56.9</v>
      </c>
    </row>
    <row r="101" spans="1:5" x14ac:dyDescent="0.4">
      <c r="A101" t="s">
        <v>9</v>
      </c>
      <c r="B101" t="str">
        <f>VLOOKUP(A101,teams!$A$2:$B$11,2,FALSE)</f>
        <v>사직야구장</v>
      </c>
      <c r="C101" t="s">
        <v>9</v>
      </c>
      <c r="D101" t="str">
        <f>VLOOKUP(C101,teams!$A$2:$B$11,2,FALSE)</f>
        <v>사직야구장</v>
      </c>
      <c r="E10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2103-A1CA-4036-8B93-340C0DC8417A}">
  <dimension ref="A1:E57"/>
  <sheetViews>
    <sheetView tabSelected="1" workbookViewId="0">
      <selection activeCell="D11" sqref="D11"/>
    </sheetView>
  </sheetViews>
  <sheetFormatPr defaultRowHeight="17.399999999999999" x14ac:dyDescent="0.4"/>
  <cols>
    <col min="1" max="1" width="16.597656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61</v>
      </c>
    </row>
    <row r="2" spans="1:5" x14ac:dyDescent="0.4">
      <c r="A2" s="1">
        <v>44288</v>
      </c>
      <c r="B2">
        <v>2</v>
      </c>
      <c r="C2">
        <v>1</v>
      </c>
      <c r="D2">
        <v>0</v>
      </c>
    </row>
    <row r="3" spans="1:5" x14ac:dyDescent="0.4">
      <c r="A3" s="1">
        <v>44291</v>
      </c>
      <c r="B3">
        <v>3</v>
      </c>
      <c r="C3">
        <v>0</v>
      </c>
      <c r="D3">
        <v>0</v>
      </c>
    </row>
    <row r="4" spans="1:5" x14ac:dyDescent="0.4">
      <c r="A4" s="1">
        <v>44294</v>
      </c>
      <c r="B4">
        <v>3</v>
      </c>
      <c r="C4">
        <v>1</v>
      </c>
      <c r="D4">
        <v>0</v>
      </c>
    </row>
    <row r="5" spans="1:5" x14ac:dyDescent="0.4">
      <c r="A5" s="1">
        <v>44298</v>
      </c>
      <c r="B5">
        <v>3</v>
      </c>
      <c r="C5">
        <v>0</v>
      </c>
      <c r="D5">
        <v>0</v>
      </c>
    </row>
    <row r="6" spans="1:5" x14ac:dyDescent="0.4">
      <c r="A6" s="1">
        <f>A4+7</f>
        <v>44301</v>
      </c>
      <c r="B6">
        <v>3</v>
      </c>
      <c r="C6">
        <v>1</v>
      </c>
      <c r="D6">
        <v>0</v>
      </c>
    </row>
    <row r="7" spans="1:5" x14ac:dyDescent="0.4">
      <c r="A7" s="1">
        <f>A5+7</f>
        <v>44305</v>
      </c>
      <c r="B7">
        <v>3</v>
      </c>
      <c r="C7">
        <v>0</v>
      </c>
      <c r="D7">
        <v>0</v>
      </c>
    </row>
    <row r="8" spans="1:5" x14ac:dyDescent="0.4">
      <c r="A8" s="1">
        <f t="shared" ref="A8:A31" si="0">A6+7</f>
        <v>44308</v>
      </c>
      <c r="B8">
        <v>3</v>
      </c>
      <c r="C8">
        <v>1</v>
      </c>
      <c r="D8">
        <v>0</v>
      </c>
    </row>
    <row r="9" spans="1:5" x14ac:dyDescent="0.4">
      <c r="A9" s="1">
        <f t="shared" si="0"/>
        <v>44312</v>
      </c>
      <c r="B9">
        <v>3</v>
      </c>
      <c r="C9">
        <v>0</v>
      </c>
      <c r="D9">
        <v>0</v>
      </c>
    </row>
    <row r="10" spans="1:5" x14ac:dyDescent="0.4">
      <c r="A10" s="1">
        <f t="shared" si="0"/>
        <v>44315</v>
      </c>
      <c r="B10">
        <v>3</v>
      </c>
      <c r="C10">
        <v>1</v>
      </c>
      <c r="D10">
        <v>0</v>
      </c>
    </row>
    <row r="11" spans="1:5" x14ac:dyDescent="0.4">
      <c r="A11" s="1">
        <f t="shared" si="0"/>
        <v>44319</v>
      </c>
      <c r="B11">
        <v>3</v>
      </c>
      <c r="C11">
        <v>0</v>
      </c>
      <c r="D11">
        <v>1</v>
      </c>
      <c r="E11" t="s">
        <v>62</v>
      </c>
    </row>
    <row r="12" spans="1:5" x14ac:dyDescent="0.4">
      <c r="A12" s="1">
        <f t="shared" si="0"/>
        <v>44322</v>
      </c>
      <c r="B12">
        <v>3</v>
      </c>
      <c r="C12">
        <v>1</v>
      </c>
      <c r="D12">
        <v>1</v>
      </c>
      <c r="E12" t="s">
        <v>63</v>
      </c>
    </row>
    <row r="13" spans="1:5" x14ac:dyDescent="0.4">
      <c r="A13" s="1">
        <f t="shared" si="0"/>
        <v>44326</v>
      </c>
      <c r="B13">
        <v>3</v>
      </c>
      <c r="C13">
        <v>0</v>
      </c>
      <c r="D13">
        <v>0</v>
      </c>
    </row>
    <row r="14" spans="1:5" x14ac:dyDescent="0.4">
      <c r="A14" s="1">
        <f t="shared" si="0"/>
        <v>44329</v>
      </c>
      <c r="B14">
        <v>3</v>
      </c>
      <c r="C14">
        <v>1</v>
      </c>
      <c r="D14">
        <v>0</v>
      </c>
    </row>
    <row r="15" spans="1:5" x14ac:dyDescent="0.4">
      <c r="A15" s="1">
        <f t="shared" si="0"/>
        <v>44333</v>
      </c>
      <c r="B15">
        <v>3</v>
      </c>
      <c r="C15">
        <v>0</v>
      </c>
      <c r="D15">
        <v>0</v>
      </c>
    </row>
    <row r="16" spans="1:5" x14ac:dyDescent="0.4">
      <c r="A16" s="1">
        <f t="shared" si="0"/>
        <v>44336</v>
      </c>
      <c r="B16">
        <v>3</v>
      </c>
      <c r="C16">
        <v>1</v>
      </c>
      <c r="D16">
        <v>0</v>
      </c>
    </row>
    <row r="17" spans="1:5" x14ac:dyDescent="0.4">
      <c r="A17" s="1">
        <f t="shared" si="0"/>
        <v>44340</v>
      </c>
      <c r="B17">
        <v>3</v>
      </c>
      <c r="C17">
        <v>0</v>
      </c>
      <c r="D17">
        <v>0</v>
      </c>
    </row>
    <row r="18" spans="1:5" x14ac:dyDescent="0.4">
      <c r="A18" s="1">
        <f t="shared" si="0"/>
        <v>44343</v>
      </c>
      <c r="B18">
        <v>3</v>
      </c>
      <c r="C18">
        <v>1</v>
      </c>
      <c r="D18">
        <v>0</v>
      </c>
    </row>
    <row r="19" spans="1:5" x14ac:dyDescent="0.4">
      <c r="A19" s="1">
        <f t="shared" si="0"/>
        <v>44347</v>
      </c>
      <c r="B19">
        <v>3</v>
      </c>
      <c r="C19">
        <v>0</v>
      </c>
      <c r="D19">
        <v>1</v>
      </c>
      <c r="E19" t="s">
        <v>64</v>
      </c>
    </row>
    <row r="20" spans="1:5" x14ac:dyDescent="0.4">
      <c r="A20" s="1">
        <f t="shared" si="0"/>
        <v>44350</v>
      </c>
      <c r="B20">
        <v>3</v>
      </c>
      <c r="C20">
        <v>1</v>
      </c>
      <c r="D20">
        <v>0</v>
      </c>
    </row>
    <row r="21" spans="1:5" x14ac:dyDescent="0.4">
      <c r="A21" s="1">
        <f t="shared" si="0"/>
        <v>44354</v>
      </c>
      <c r="B21">
        <v>3</v>
      </c>
      <c r="C21">
        <v>0</v>
      </c>
      <c r="D21">
        <v>0</v>
      </c>
    </row>
    <row r="22" spans="1:5" x14ac:dyDescent="0.4">
      <c r="A22" s="1">
        <f t="shared" si="0"/>
        <v>44357</v>
      </c>
      <c r="B22">
        <v>3</v>
      </c>
      <c r="C22">
        <v>1</v>
      </c>
      <c r="D22">
        <v>0</v>
      </c>
    </row>
    <row r="23" spans="1:5" x14ac:dyDescent="0.4">
      <c r="A23" s="1">
        <f t="shared" si="0"/>
        <v>44361</v>
      </c>
      <c r="B23">
        <v>3</v>
      </c>
      <c r="C23">
        <v>0</v>
      </c>
      <c r="D23">
        <v>0</v>
      </c>
    </row>
    <row r="24" spans="1:5" x14ac:dyDescent="0.4">
      <c r="A24" s="1">
        <f t="shared" si="0"/>
        <v>44364</v>
      </c>
      <c r="B24">
        <v>3</v>
      </c>
      <c r="C24">
        <v>1</v>
      </c>
      <c r="D24">
        <v>0</v>
      </c>
    </row>
    <row r="25" spans="1:5" x14ac:dyDescent="0.4">
      <c r="A25" s="1">
        <f t="shared" si="0"/>
        <v>44368</v>
      </c>
      <c r="B25">
        <v>3</v>
      </c>
      <c r="C25">
        <v>0</v>
      </c>
      <c r="D25">
        <v>0</v>
      </c>
    </row>
    <row r="26" spans="1:5" x14ac:dyDescent="0.4">
      <c r="A26" s="1">
        <f t="shared" si="0"/>
        <v>44371</v>
      </c>
      <c r="B26">
        <v>3</v>
      </c>
      <c r="C26">
        <v>1</v>
      </c>
      <c r="D26">
        <v>0</v>
      </c>
    </row>
    <row r="27" spans="1:5" x14ac:dyDescent="0.4">
      <c r="A27" s="1">
        <f t="shared" si="0"/>
        <v>44375</v>
      </c>
      <c r="B27">
        <v>3</v>
      </c>
      <c r="C27">
        <v>0</v>
      </c>
      <c r="D27">
        <v>0</v>
      </c>
    </row>
    <row r="28" spans="1:5" x14ac:dyDescent="0.4">
      <c r="A28" s="1">
        <f t="shared" si="0"/>
        <v>44378</v>
      </c>
      <c r="B28">
        <v>3</v>
      </c>
      <c r="C28">
        <v>1</v>
      </c>
      <c r="D28">
        <v>0</v>
      </c>
    </row>
    <row r="29" spans="1:5" x14ac:dyDescent="0.4">
      <c r="A29" s="1">
        <f t="shared" si="0"/>
        <v>44382</v>
      </c>
      <c r="B29">
        <v>3</v>
      </c>
      <c r="C29">
        <v>0</v>
      </c>
      <c r="D29">
        <v>0</v>
      </c>
    </row>
    <row r="30" spans="1:5" x14ac:dyDescent="0.4">
      <c r="A30" s="1">
        <f t="shared" si="0"/>
        <v>44385</v>
      </c>
      <c r="B30">
        <v>3</v>
      </c>
      <c r="C30">
        <v>1</v>
      </c>
      <c r="D30">
        <v>0</v>
      </c>
    </row>
    <row r="31" spans="1:5" x14ac:dyDescent="0.4">
      <c r="A31" s="1">
        <f t="shared" si="0"/>
        <v>44389</v>
      </c>
      <c r="B31">
        <v>3</v>
      </c>
      <c r="C31">
        <v>0</v>
      </c>
      <c r="D31">
        <v>0</v>
      </c>
    </row>
    <row r="32" spans="1:5" x14ac:dyDescent="0.4">
      <c r="A32" s="1">
        <v>44399</v>
      </c>
      <c r="B32">
        <v>3</v>
      </c>
      <c r="C32">
        <v>1</v>
      </c>
      <c r="D32">
        <v>0</v>
      </c>
    </row>
    <row r="33" spans="1:4" x14ac:dyDescent="0.4">
      <c r="A33" s="1">
        <v>44403</v>
      </c>
      <c r="B33">
        <v>3</v>
      </c>
      <c r="C33">
        <v>0</v>
      </c>
      <c r="D33">
        <v>0</v>
      </c>
    </row>
    <row r="34" spans="1:4" x14ac:dyDescent="0.4">
      <c r="A34" s="1">
        <f>A32+7</f>
        <v>44406</v>
      </c>
      <c r="B34">
        <v>3</v>
      </c>
      <c r="C34">
        <v>1</v>
      </c>
      <c r="D34">
        <v>0</v>
      </c>
    </row>
    <row r="35" spans="1:4" x14ac:dyDescent="0.4">
      <c r="A35" s="1">
        <f>A33+7</f>
        <v>44410</v>
      </c>
      <c r="B35">
        <v>3</v>
      </c>
      <c r="C35">
        <v>0</v>
      </c>
      <c r="D35">
        <v>0</v>
      </c>
    </row>
    <row r="36" spans="1:4" x14ac:dyDescent="0.4">
      <c r="A36" s="1">
        <f t="shared" ref="A36" si="1">A34+7</f>
        <v>44413</v>
      </c>
      <c r="B36">
        <v>3</v>
      </c>
      <c r="C36">
        <v>1</v>
      </c>
      <c r="D36">
        <v>0</v>
      </c>
    </row>
    <row r="37" spans="1:4" x14ac:dyDescent="0.4">
      <c r="A37" s="1">
        <v>44418</v>
      </c>
      <c r="B37">
        <v>3</v>
      </c>
      <c r="C37">
        <v>0</v>
      </c>
      <c r="D37">
        <v>0</v>
      </c>
    </row>
    <row r="38" spans="1:4" x14ac:dyDescent="0.4">
      <c r="A38" s="1">
        <v>44421</v>
      </c>
      <c r="B38">
        <v>2</v>
      </c>
      <c r="C38">
        <v>1</v>
      </c>
      <c r="D38">
        <v>0</v>
      </c>
    </row>
    <row r="39" spans="1:4" x14ac:dyDescent="0.4">
      <c r="A39" s="1">
        <v>44424</v>
      </c>
      <c r="B39">
        <v>2</v>
      </c>
      <c r="C39">
        <v>0</v>
      </c>
      <c r="D39">
        <v>0</v>
      </c>
    </row>
    <row r="40" spans="1:4" x14ac:dyDescent="0.4">
      <c r="A40" s="1">
        <v>44426</v>
      </c>
      <c r="B40">
        <v>2</v>
      </c>
      <c r="C40">
        <v>0</v>
      </c>
      <c r="D40">
        <v>0</v>
      </c>
    </row>
    <row r="41" spans="1:4" x14ac:dyDescent="0.4">
      <c r="A41" s="1">
        <f>A40+2</f>
        <v>44428</v>
      </c>
      <c r="B41">
        <v>2</v>
      </c>
      <c r="C41">
        <v>1</v>
      </c>
      <c r="D41">
        <v>0</v>
      </c>
    </row>
    <row r="42" spans="1:4" x14ac:dyDescent="0.4">
      <c r="A42" s="1">
        <v>44431</v>
      </c>
      <c r="B42">
        <v>2</v>
      </c>
      <c r="C42">
        <v>0</v>
      </c>
      <c r="D42">
        <v>0</v>
      </c>
    </row>
    <row r="43" spans="1:4" x14ac:dyDescent="0.4">
      <c r="A43" s="1">
        <f>A42+2</f>
        <v>44433</v>
      </c>
      <c r="B43">
        <v>2</v>
      </c>
      <c r="C43">
        <v>0</v>
      </c>
      <c r="D43">
        <v>0</v>
      </c>
    </row>
    <row r="44" spans="1:4" x14ac:dyDescent="0.4">
      <c r="A44" s="1">
        <f>A43+2</f>
        <v>44435</v>
      </c>
      <c r="B44">
        <v>2</v>
      </c>
      <c r="C44">
        <v>1</v>
      </c>
      <c r="D44">
        <v>0</v>
      </c>
    </row>
    <row r="45" spans="1:4" x14ac:dyDescent="0.4">
      <c r="A45" s="1">
        <v>44438</v>
      </c>
      <c r="B45">
        <v>2</v>
      </c>
      <c r="C45">
        <v>0</v>
      </c>
      <c r="D45">
        <v>0</v>
      </c>
    </row>
    <row r="46" spans="1:4" x14ac:dyDescent="0.4">
      <c r="A46" s="1">
        <f>A45+2</f>
        <v>44440</v>
      </c>
      <c r="B46">
        <v>2</v>
      </c>
      <c r="C46">
        <v>0</v>
      </c>
      <c r="D46">
        <v>0</v>
      </c>
    </row>
    <row r="47" spans="1:4" x14ac:dyDescent="0.4">
      <c r="A47" s="1">
        <f t="shared" ref="A47" si="2">A46+2</f>
        <v>44442</v>
      </c>
      <c r="B47">
        <v>2</v>
      </c>
      <c r="C47">
        <v>1</v>
      </c>
      <c r="D47">
        <v>0</v>
      </c>
    </row>
    <row r="48" spans="1:4" x14ac:dyDescent="0.4">
      <c r="A48" s="1">
        <f t="shared" ref="A48:A55" si="3">A45+7</f>
        <v>44445</v>
      </c>
      <c r="B48">
        <v>2</v>
      </c>
      <c r="C48">
        <v>0</v>
      </c>
      <c r="D48">
        <v>0</v>
      </c>
    </row>
    <row r="49" spans="1:5" x14ac:dyDescent="0.4">
      <c r="A49" s="1">
        <f t="shared" si="3"/>
        <v>44447</v>
      </c>
      <c r="B49">
        <v>2</v>
      </c>
      <c r="C49">
        <v>0</v>
      </c>
      <c r="D49">
        <v>1</v>
      </c>
      <c r="E49" t="s">
        <v>65</v>
      </c>
    </row>
    <row r="50" spans="1:5" x14ac:dyDescent="0.4">
      <c r="A50" s="1">
        <f t="shared" si="3"/>
        <v>44449</v>
      </c>
      <c r="B50">
        <v>2</v>
      </c>
      <c r="C50">
        <v>1</v>
      </c>
      <c r="D50">
        <v>1</v>
      </c>
      <c r="E50" t="s">
        <v>65</v>
      </c>
    </row>
    <row r="51" spans="1:5" x14ac:dyDescent="0.4">
      <c r="A51" s="1">
        <f t="shared" si="3"/>
        <v>44452</v>
      </c>
      <c r="B51">
        <v>2</v>
      </c>
      <c r="C51">
        <v>0</v>
      </c>
      <c r="D51">
        <v>0</v>
      </c>
    </row>
    <row r="52" spans="1:5" x14ac:dyDescent="0.4">
      <c r="A52" s="1">
        <f t="shared" si="3"/>
        <v>44454</v>
      </c>
      <c r="B52">
        <v>2</v>
      </c>
      <c r="C52">
        <v>0</v>
      </c>
      <c r="D52">
        <v>0</v>
      </c>
    </row>
    <row r="53" spans="1:5" x14ac:dyDescent="0.4">
      <c r="A53" s="1">
        <f t="shared" si="3"/>
        <v>44456</v>
      </c>
      <c r="B53">
        <v>2</v>
      </c>
      <c r="C53">
        <v>1</v>
      </c>
      <c r="D53">
        <v>0</v>
      </c>
    </row>
    <row r="54" spans="1:5" x14ac:dyDescent="0.4">
      <c r="A54" s="1">
        <f t="shared" si="3"/>
        <v>44459</v>
      </c>
      <c r="B54">
        <v>2</v>
      </c>
      <c r="C54">
        <v>0</v>
      </c>
      <c r="D54">
        <v>0</v>
      </c>
    </row>
    <row r="55" spans="1:5" x14ac:dyDescent="0.4">
      <c r="A55" s="1">
        <f t="shared" si="3"/>
        <v>44461</v>
      </c>
      <c r="B55">
        <v>2</v>
      </c>
      <c r="C55">
        <v>0</v>
      </c>
      <c r="D55">
        <v>0</v>
      </c>
    </row>
    <row r="56" spans="1:5" x14ac:dyDescent="0.4">
      <c r="A56" s="1"/>
    </row>
    <row r="57" spans="1:5" x14ac:dyDescent="0.4">
      <c r="A5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matches</vt:lpstr>
      <vt:lpstr>Sheet1</vt:lpstr>
      <vt:lpstr>initial</vt:lpstr>
      <vt:lpstr>teams</vt:lpstr>
      <vt:lpstr>distanceMatrix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손혁준</cp:lastModifiedBy>
  <dcterms:created xsi:type="dcterms:W3CDTF">2022-01-09T12:13:40Z</dcterms:created>
  <dcterms:modified xsi:type="dcterms:W3CDTF">2022-02-01T04:59:32Z</dcterms:modified>
</cp:coreProperties>
</file>