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ini/Desktop/Bootcamp/Homework/excel-challenge/"/>
    </mc:Choice>
  </mc:AlternateContent>
  <xr:revisionPtr revIDLastSave="0" documentId="13_ncr:1_{D567FB25-8511-3542-A21E-EC256EB7A845}" xr6:coauthVersionLast="47" xr6:coauthVersionMax="47" xr10:uidLastSave="{00000000-0000-0000-0000-000000000000}"/>
  <bookViews>
    <workbookView xWindow="7440" yWindow="4700" windowWidth="37300" windowHeight="23380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Sheet1!$A:$R</definedName>
    <definedName name="backers_count">Sheet1!$L:$L</definedName>
    <definedName name="blurb">Sheet1!$C:$C</definedName>
    <definedName name="Category_and_Sub_Category">Sheet1!$N:$N</definedName>
    <definedName name="country">Sheet1!$G:$G</definedName>
    <definedName name="currency">Sheet1!$H:$H</definedName>
    <definedName name="deadline">Sheet1!$I:$I</definedName>
    <definedName name="goal">Sheet1!$D:$D</definedName>
    <definedName name="launched_at">Sheet1!$J:$J</definedName>
    <definedName name="name">Sheet1!$B:$B</definedName>
    <definedName name="pledged">Sheet1!$E:$E</definedName>
    <definedName name="spotlight">Sheet1!$M:$M</definedName>
    <definedName name="staff_pick">Sheet1!$K:$K</definedName>
    <definedName name="state">Sheet1!$F:$F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P2" i="1"/>
  <c r="P1048576" i="1" l="1"/>
</calcChain>
</file>

<file path=xl/sharedStrings.xml><?xml version="1.0" encoding="utf-8"?>
<sst xmlns="http://schemas.openxmlformats.org/spreadsheetml/2006/main" count="32938" uniqueCount="8365">
  <si>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</si>
  <si>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</si>
  <si>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</si>
  <si>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</si>
  <si>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</si>
  <si>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</si>
  <si>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</si>
  <si>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</si>
  <si>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</si>
  <si>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</si>
  <si>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</si>
  <si>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</si>
  <si>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</si>
  <si>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</si>
  <si>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</si>
  <si>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</si>
  <si>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</si>
  <si>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</si>
  <si>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</si>
  <si>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</si>
  <si>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</si>
  <si>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</si>
  <si>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</si>
  <si>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</si>
  <si>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</si>
  <si>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</si>
  <si>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</si>
  <si>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</si>
  <si>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</si>
  <si>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</si>
  <si>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</si>
  <si>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</si>
  <si>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</si>
  <si>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</si>
  <si>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</si>
  <si>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</si>
  <si>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</si>
  <si>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</si>
  <si>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</si>
  <si>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</si>
  <si>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</si>
  <si>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</si>
  <si>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</si>
  <si>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</si>
  <si>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</si>
  <si>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</si>
  <si>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</si>
  <si>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</si>
  <si>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</si>
  <si>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</si>
  <si>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</si>
  <si>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</si>
  <si>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</si>
  <si>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</si>
  <si>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</si>
  <si>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</si>
  <si>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</si>
  <si>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</si>
  <si>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</si>
  <si>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</si>
  <si>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</si>
  <si>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</si>
  <si>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</si>
  <si>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</si>
  <si>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</si>
  <si>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</si>
  <si>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</si>
  <si>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</si>
  <si>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</si>
  <si>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</si>
  <si>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</si>
  <si>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</si>
  <si>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</si>
  <si>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</si>
  <si>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</si>
  <si>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</si>
  <si>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</si>
  <si>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</si>
  <si>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</si>
  <si>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</si>
  <si>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</si>
  <si>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</si>
  <si>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</si>
  <si>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</si>
  <si>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</si>
  <si>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</si>
  <si>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</si>
  <si>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</si>
  <si>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</si>
  <si>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</si>
  <si>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</si>
  <si>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</si>
  <si>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</si>
  <si>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</si>
  <si>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</si>
  <si>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</si>
  <si>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</si>
  <si>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</si>
  <si>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</si>
  <si>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</si>
  <si>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</si>
  <si>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</si>
  <si>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</si>
  <si>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</si>
  <si>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</si>
  <si>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</si>
  <si>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</si>
  <si>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</si>
  <si>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</si>
  <si>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</si>
  <si>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</si>
  <si>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</si>
  <si>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</si>
  <si>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</si>
  <si>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</si>
  <si>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</si>
  <si>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</si>
  <si>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</si>
  <si>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</si>
  <si>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</si>
  <si>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</si>
  <si>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</si>
  <si>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</si>
  <si>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</si>
  <si>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</si>
  <si>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</si>
  <si>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</si>
  <si>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</si>
  <si>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</si>
  <si>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</si>
  <si>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</si>
  <si>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</si>
  <si>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</si>
  <si>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</si>
  <si>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</si>
  <si>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</si>
  <si>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</si>
  <si>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</si>
  <si>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</si>
  <si>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</si>
  <si>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</si>
  <si>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</si>
  <si>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</si>
  <si>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</si>
  <si>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</si>
  <si>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</si>
  <si>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</si>
  <si>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</si>
  <si>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</si>
  <si>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</si>
  <si>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</si>
  <si>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</si>
  <si>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</si>
  <si>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</si>
  <si>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</si>
  <si>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</si>
  <si>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</si>
  <si>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</si>
  <si>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</si>
  <si>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</si>
  <si>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</si>
  <si>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</si>
  <si>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</si>
  <si>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</si>
  <si>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</si>
  <si>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</si>
  <si>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</si>
  <si>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</si>
  <si>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</si>
  <si>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</si>
  <si>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</si>
  <si>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</si>
  <si>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</si>
  <si>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</si>
  <si>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</si>
  <si>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</si>
  <si>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</si>
  <si>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</si>
  <si>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</si>
  <si>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</si>
  <si>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</si>
  <si>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</si>
  <si>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</si>
  <si>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</si>
  <si>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</si>
  <si>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</si>
  <si>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</si>
  <si>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</si>
  <si>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</si>
  <si>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</si>
  <si>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</si>
  <si>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</si>
  <si>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</si>
  <si>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</si>
  <si>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</si>
  <si>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</si>
  <si>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</si>
  <si>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</si>
  <si>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</si>
  <si>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</si>
  <si>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</si>
  <si>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</si>
  <si>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</si>
  <si>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</si>
  <si>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</si>
  <si>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</si>
  <si>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</si>
  <si>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</si>
  <si>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</si>
  <si>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</si>
  <si>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</si>
  <si>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</si>
  <si>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</si>
  <si>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</si>
  <si>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</si>
  <si>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</si>
  <si>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</si>
  <si>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</si>
  <si>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</si>
  <si>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</si>
  <si>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</si>
  <si>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</si>
  <si>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</si>
  <si>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</si>
  <si>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</si>
  <si>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</si>
  <si>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</si>
  <si>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</si>
  <si>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</si>
  <si>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</si>
  <si>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</si>
  <si>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</si>
  <si>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</si>
  <si>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</si>
  <si>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</si>
  <si>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</si>
  <si>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</si>
  <si>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</si>
  <si>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</si>
  <si>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</si>
  <si>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</si>
  <si>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</si>
  <si>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</si>
  <si>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</si>
  <si>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</si>
  <si>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</si>
  <si>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</si>
  <si>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</si>
  <si>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</si>
  <si>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</si>
  <si>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</si>
  <si>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</si>
  <si>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</si>
  <si>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</si>
  <si>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</si>
  <si>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</si>
  <si>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</si>
  <si>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</si>
  <si>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</si>
  <si>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</si>
  <si>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</si>
  <si>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</si>
  <si>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</si>
  <si>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</si>
  <si>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</si>
  <si>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</si>
  <si>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</si>
  <si>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</si>
  <si>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</si>
  <si>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</si>
  <si>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</si>
  <si>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</si>
  <si>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</si>
  <si>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</si>
  <si>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</si>
  <si>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</si>
  <si>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</si>
  <si>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</si>
  <si>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</si>
  <si>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</si>
  <si>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</si>
  <si>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</si>
  <si>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</si>
  <si>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</si>
  <si>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</si>
  <si>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</si>
  <si>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</si>
  <si>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</si>
  <si>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</si>
  <si>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</si>
  <si>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</si>
  <si>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</si>
  <si>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</si>
  <si>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</si>
  <si>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</si>
  <si>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</si>
  <si>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</si>
  <si>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</si>
  <si>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</si>
  <si>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</si>
  <si>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</si>
  <si>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</si>
  <si>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</si>
  <si>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</si>
  <si>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</si>
  <si>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</si>
  <si>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</si>
  <si>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</si>
  <si>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</si>
  <si>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</si>
  <si>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</si>
  <si>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</si>
  <si>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</si>
  <si>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</si>
  <si>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</si>
  <si>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</si>
  <si>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</si>
  <si>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</si>
  <si>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</si>
  <si>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</si>
  <si>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</si>
  <si>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</si>
  <si>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</si>
  <si>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</si>
  <si>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</si>
  <si>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</si>
  <si>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</si>
  <si>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</si>
  <si>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</si>
  <si>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</si>
  <si>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</si>
  <si>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</si>
  <si>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</si>
  <si>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</si>
  <si>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</si>
  <si>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</si>
  <si>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</si>
  <si>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</si>
  <si>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</si>
  <si>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</si>
  <si>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</si>
  <si>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</si>
  <si>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</si>
  <si>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</si>
  <si>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</si>
  <si>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</si>
  <si>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</si>
  <si>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</si>
  <si>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</si>
  <si>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</si>
  <si>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</si>
  <si>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</si>
  <si>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</si>
  <si>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</si>
  <si>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</si>
  <si>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</si>
  <si>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</si>
  <si>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</si>
  <si>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</si>
  <si>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</si>
  <si>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</si>
  <si>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</si>
  <si>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</si>
  <si>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</si>
  <si>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</si>
  <si>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</si>
  <si>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</si>
  <si>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</si>
  <si>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</si>
  <si>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</si>
  <si>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</si>
  <si>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</si>
  <si>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</si>
  <si>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</si>
  <si>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</si>
  <si>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</si>
  <si>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</si>
  <si>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</si>
  <si>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</si>
  <si>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</si>
  <si>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</si>
  <si>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</si>
  <si>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</si>
  <si>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</si>
  <si>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</si>
  <si>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</si>
  <si>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</si>
  <si>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</si>
  <si>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</si>
  <si>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</si>
  <si>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</si>
  <si>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</si>
  <si>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</si>
  <si>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</si>
  <si>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</si>
  <si>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</si>
  <si>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</si>
  <si>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</si>
  <si>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</si>
  <si>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</si>
  <si>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</si>
  <si>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</si>
  <si>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</si>
  <si>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</si>
  <si>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</si>
  <si>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</si>
  <si>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</si>
  <si>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</si>
  <si>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</si>
  <si>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</si>
  <si>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</si>
  <si>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</si>
  <si>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</si>
  <si>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</si>
  <si>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</si>
  <si>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</si>
  <si>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</si>
  <si>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</si>
  <si>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</si>
  <si>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</si>
  <si>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</si>
  <si>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</si>
  <si>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</si>
  <si>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</si>
  <si>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</si>
  <si>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</si>
  <si>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</si>
  <si>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</si>
  <si>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</si>
  <si>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</si>
  <si>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</si>
  <si>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</si>
  <si>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</si>
  <si>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</si>
  <si>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</si>
  <si>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</si>
  <si>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</si>
  <si>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</si>
  <si>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</si>
  <si>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</si>
  <si>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</si>
  <si>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</si>
  <si>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</si>
  <si>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</si>
  <si>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</si>
  <si>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</si>
  <si>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</si>
  <si>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</si>
  <si>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</si>
  <si>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</si>
  <si>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</si>
  <si>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</si>
  <si>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</si>
  <si>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</si>
  <si>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</si>
  <si>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</si>
  <si>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</si>
  <si>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</si>
  <si>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</si>
  <si>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</si>
  <si>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</si>
  <si>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</si>
  <si>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</si>
  <si>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</si>
  <si>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</si>
  <si>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</si>
  <si>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</si>
  <si>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</si>
  <si>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</si>
  <si>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</si>
  <si>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</si>
  <si>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</si>
  <si>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</si>
  <si>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</si>
  <si>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</si>
  <si>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</si>
  <si>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</si>
  <si>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</si>
  <si>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</si>
  <si>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</si>
  <si>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</si>
  <si>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</si>
  <si>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</si>
  <si>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</si>
  <si>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</si>
  <si>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</si>
  <si>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</si>
  <si>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</si>
  <si>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</si>
  <si>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</si>
  <si>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</si>
  <si>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</si>
  <si>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</si>
  <si>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</si>
  <si>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</si>
  <si>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</si>
  <si>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</si>
  <si>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</si>
  <si>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</si>
  <si>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</si>
  <si>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</si>
  <si>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</si>
  <si>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</si>
  <si>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</si>
  <si>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</si>
  <si>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</si>
  <si>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</si>
  <si>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</si>
  <si>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</si>
  <si>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</si>
  <si>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</si>
  <si>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</si>
  <si>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</si>
  <si>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</si>
  <si>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</si>
  <si>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</si>
  <si>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</si>
  <si>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</si>
  <si>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</si>
  <si>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</si>
  <si>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</si>
  <si>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</si>
  <si>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</si>
  <si>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</si>
  <si>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</si>
  <si>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</si>
  <si>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</si>
  <si>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</si>
  <si>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</si>
  <si>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</si>
  <si>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</si>
  <si>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</si>
  <si>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</si>
  <si>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</si>
  <si>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</si>
  <si>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</si>
  <si>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</si>
  <si>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</si>
  <si>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</si>
  <si>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</si>
  <si>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</si>
  <si>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</si>
  <si>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</si>
  <si>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</si>
  <si>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</si>
  <si>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</si>
  <si>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</si>
  <si>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</si>
  <si>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</si>
  <si>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</si>
  <si>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</si>
  <si>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</si>
  <si>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</si>
  <si>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</si>
  <si>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</si>
  <si>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</si>
  <si>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</si>
  <si>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</si>
  <si>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</si>
  <si>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</si>
  <si>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</si>
  <si>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</si>
  <si>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</si>
  <si>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</si>
  <si>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</si>
  <si>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</si>
  <si>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</si>
  <si>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</si>
  <si>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</si>
  <si>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</si>
  <si>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</si>
  <si>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</si>
  <si>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</si>
  <si>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</si>
  <si>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</si>
  <si>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</si>
  <si>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</si>
  <si>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</si>
  <si>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</si>
  <si>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</si>
  <si>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</si>
  <si>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</si>
  <si>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</si>
  <si>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</si>
  <si>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</si>
  <si>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</si>
  <si>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</si>
  <si>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</si>
  <si>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</si>
  <si>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</si>
  <si>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</si>
  <si>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</si>
  <si>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</si>
  <si>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</si>
  <si>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</si>
  <si>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</si>
  <si>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</si>
  <si>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</si>
  <si>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</si>
  <si>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</si>
  <si>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</si>
  <si>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</si>
  <si>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</si>
  <si>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</si>
  <si>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</si>
  <si>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</si>
  <si>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</si>
  <si>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</si>
  <si>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</si>
  <si>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</si>
  <si>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</si>
  <si>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</si>
  <si>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</si>
  <si>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</si>
  <si>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</si>
  <si>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</si>
  <si>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</si>
  <si>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</si>
  <si>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</si>
  <si>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</si>
  <si>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</si>
  <si>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</si>
  <si>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</si>
  <si>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</si>
  <si>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</si>
  <si>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</si>
  <si>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</si>
  <si>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</si>
  <si>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</si>
  <si>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</si>
  <si>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</si>
  <si>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</si>
  <si>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</si>
  <si>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</si>
  <si>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</si>
  <si>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</si>
  <si>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</si>
  <si>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</si>
  <si>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</si>
  <si>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</si>
  <si>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</si>
  <si>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</si>
  <si>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</si>
  <si>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</si>
  <si>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</si>
  <si>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</si>
  <si>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</si>
  <si>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</si>
  <si>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</si>
  <si>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</si>
  <si>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</si>
  <si>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</si>
  <si>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</si>
  <si>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</si>
  <si>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</si>
  <si>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</si>
  <si>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</si>
  <si>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</si>
  <si>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</si>
  <si>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</si>
  <si>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</si>
  <si>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</si>
  <si>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</si>
  <si>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</si>
  <si>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</si>
  <si>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</si>
  <si>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</si>
  <si>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</si>
  <si>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</si>
  <si>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</si>
  <si>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</si>
  <si>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</si>
  <si>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</si>
  <si>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</si>
  <si>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</si>
  <si>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</si>
  <si>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</si>
  <si>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</si>
  <si>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</si>
  <si>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</si>
  <si>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</si>
  <si>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</si>
  <si>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</si>
  <si>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</si>
  <si>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</si>
  <si>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</si>
  <si>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</si>
  <si>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</si>
  <si>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</si>
  <si>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</si>
  <si>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</si>
  <si>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</si>
  <si>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</si>
  <si>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</si>
  <si>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</si>
  <si>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</si>
  <si>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</si>
  <si>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</si>
  <si>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</si>
  <si>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</si>
  <si>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</si>
  <si>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</si>
  <si>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</si>
  <si>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</si>
  <si>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</si>
  <si>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</si>
  <si>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</si>
  <si>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</si>
  <si>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</si>
  <si>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</si>
  <si>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</si>
  <si>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</si>
  <si>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</si>
  <si>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</si>
  <si>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</si>
  <si>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</si>
  <si>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</si>
  <si>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</si>
  <si>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</si>
  <si>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</si>
  <si>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</si>
  <si>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</si>
  <si>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</si>
  <si>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</si>
  <si>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</si>
  <si>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</si>
  <si>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</si>
  <si>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</si>
  <si>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</si>
  <si>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</si>
  <si>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</si>
  <si>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</si>
  <si>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</si>
  <si>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</si>
  <si>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</si>
  <si>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</si>
  <si>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</si>
  <si>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</si>
  <si>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</si>
  <si>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</si>
  <si>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</si>
  <si>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</si>
  <si>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</si>
  <si>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</si>
  <si>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</si>
  <si>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</si>
  <si>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</si>
  <si>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</si>
  <si>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</si>
  <si>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</si>
  <si>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</si>
  <si>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</si>
  <si>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</si>
  <si>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</si>
  <si>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</si>
  <si>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</si>
  <si>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</si>
  <si>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</si>
  <si>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</si>
  <si>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</si>
  <si>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</si>
  <si>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</si>
  <si>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</si>
  <si>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</si>
  <si>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</si>
  <si>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</si>
  <si>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</si>
  <si>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</si>
  <si>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</si>
  <si>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</si>
  <si>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</si>
  <si>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</si>
  <si>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</si>
  <si>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</si>
  <si>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</si>
  <si>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</si>
  <si>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</si>
  <si>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</si>
  <si>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</si>
  <si>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</si>
  <si>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</si>
  <si>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</si>
  <si>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</si>
  <si>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</si>
  <si>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</si>
  <si>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</si>
  <si>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</si>
  <si>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</si>
  <si>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</si>
  <si>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</si>
  <si>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</si>
  <si>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</si>
  <si>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</si>
  <si>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</si>
  <si>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</si>
  <si>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</si>
  <si>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</si>
  <si>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</si>
  <si>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</si>
  <si>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</si>
  <si>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</si>
  <si>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</si>
  <si>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</si>
  <si>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</si>
  <si>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</si>
  <si>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</si>
  <si>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</si>
  <si>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</si>
  <si>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</si>
  <si>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</si>
  <si>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</si>
  <si>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</si>
  <si>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</si>
  <si>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</si>
  <si>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</si>
  <si>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</si>
  <si>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</si>
  <si>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</si>
  <si>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</si>
  <si>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</si>
  <si>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</si>
  <si>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</si>
  <si>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</si>
  <si>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</si>
  <si>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</si>
  <si>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</si>
  <si>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</si>
  <si>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</si>
  <si>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</si>
  <si>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</si>
  <si>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</si>
  <si>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</si>
  <si>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</si>
  <si>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</si>
  <si>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</si>
  <si>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</si>
  <si>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</si>
  <si>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</si>
  <si>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</si>
  <si>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</si>
  <si>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</si>
  <si>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</si>
  <si>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</si>
  <si>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</si>
  <si>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</si>
  <si>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</si>
  <si>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</si>
  <si>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</si>
  <si>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</si>
  <si>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</si>
  <si>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</si>
  <si>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</si>
  <si>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</si>
  <si>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</si>
  <si>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</si>
  <si>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</si>
  <si>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</si>
  <si>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</si>
  <si>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</si>
  <si>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</si>
  <si>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</si>
  <si>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</si>
  <si>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</si>
  <si>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</si>
  <si>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</si>
  <si>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</si>
  <si>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</si>
  <si>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</si>
  <si>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</si>
  <si>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</si>
  <si>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</si>
  <si>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</si>
  <si>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</si>
  <si>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</si>
  <si>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</si>
  <si>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</si>
  <si>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</si>
  <si>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</si>
  <si>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</si>
  <si>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</si>
  <si>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</si>
  <si>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</si>
  <si>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</si>
  <si>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</si>
  <si>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</si>
  <si>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</si>
  <si>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</si>
  <si>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</si>
  <si>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</si>
  <si>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</si>
  <si>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</si>
  <si>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</si>
  <si>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</si>
  <si>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</si>
  <si>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</si>
  <si>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</si>
  <si>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</si>
  <si>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</si>
  <si>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</si>
  <si>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</si>
  <si>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</si>
  <si>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</si>
  <si>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</si>
  <si>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</si>
  <si>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</si>
  <si>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</si>
  <si>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</si>
  <si>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</si>
  <si>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</si>
  <si>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</si>
  <si>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</si>
  <si>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</si>
  <si>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</si>
  <si>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</si>
  <si>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</si>
  <si>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</si>
  <si>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</si>
  <si>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</si>
  <si>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</si>
  <si>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</si>
  <si>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</si>
  <si>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</si>
  <si>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</si>
  <si>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</si>
  <si>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</si>
  <si>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</si>
  <si>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</si>
  <si>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</si>
  <si>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</si>
  <si>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</si>
  <si>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</si>
  <si>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</si>
  <si>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</si>
  <si>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</si>
  <si>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</si>
  <si>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</si>
  <si>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</si>
  <si>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</si>
  <si>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</si>
  <si>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</si>
  <si>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</si>
  <si>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</si>
  <si>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</si>
  <si>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</si>
  <si>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</si>
  <si>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</si>
  <si>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</si>
  <si>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</si>
  <si>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</si>
  <si>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</si>
  <si>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</si>
  <si>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</si>
  <si>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</si>
  <si>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</si>
  <si>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</si>
  <si>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</si>
  <si>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</si>
  <si>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</si>
  <si>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</si>
  <si>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</si>
  <si>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</si>
  <si>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</si>
  <si>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</si>
  <si>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</si>
  <si>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</si>
  <si>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</si>
  <si>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</si>
  <si>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</si>
  <si>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</si>
  <si>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</si>
  <si>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</si>
  <si>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</si>
  <si>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</si>
  <si>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</si>
  <si>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</si>
  <si>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</si>
  <si>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</si>
  <si>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</si>
  <si>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</si>
  <si>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</si>
  <si>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</si>
  <si>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</si>
  <si>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</si>
  <si>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</si>
  <si>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</si>
  <si>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</si>
  <si>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</si>
  <si>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</si>
  <si>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</si>
  <si>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</si>
  <si>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</si>
  <si>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</si>
  <si>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</si>
  <si>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</si>
  <si>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</si>
  <si>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</si>
  <si>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</si>
  <si>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</si>
  <si>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</si>
  <si>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</si>
  <si>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</si>
  <si>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</si>
  <si>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</si>
  <si>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</si>
  <si>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</si>
  <si>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</si>
  <si>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</si>
  <si>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</si>
  <si>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</si>
  <si>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</si>
  <si>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</si>
  <si>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</si>
  <si>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</si>
  <si>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</si>
  <si>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</si>
  <si>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</si>
  <si>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</si>
  <si>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</si>
  <si>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</si>
  <si>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</si>
  <si>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</si>
  <si>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</si>
  <si>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</si>
  <si>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</si>
  <si>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</si>
  <si>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</si>
  <si>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</si>
  <si>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</si>
  <si>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</si>
  <si>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</si>
  <si>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</si>
  <si>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</si>
  <si>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</si>
  <si>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</si>
  <si>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</si>
  <si>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</si>
  <si>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</si>
  <si>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</si>
  <si>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</si>
  <si>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</si>
  <si>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</si>
  <si>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</si>
  <si>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</si>
  <si>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</si>
  <si>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</si>
  <si>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</si>
  <si>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</si>
  <si>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</si>
  <si>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</si>
  <si>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</si>
  <si>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</si>
  <si>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</si>
  <si>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</si>
  <si>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</si>
  <si>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</si>
  <si>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</si>
  <si>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</si>
  <si>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</si>
  <si>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</si>
  <si>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</si>
  <si>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</si>
  <si>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</si>
  <si>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</si>
  <si>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</si>
  <si>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</si>
  <si>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</si>
  <si>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</si>
  <si>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</si>
  <si>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</si>
  <si>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</si>
  <si>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</si>
  <si>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</si>
  <si>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</si>
  <si>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</si>
  <si>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</si>
  <si>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</si>
  <si>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</si>
  <si>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</si>
  <si>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</si>
  <si>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</si>
  <si>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</si>
  <si>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</si>
  <si>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</si>
  <si>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</si>
  <si>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</si>
  <si>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</si>
  <si>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</si>
  <si>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</si>
  <si>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</si>
  <si>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</si>
  <si>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</si>
  <si>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</si>
  <si>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</si>
  <si>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</si>
  <si>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</si>
  <si>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</si>
  <si>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</si>
  <si>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</si>
  <si>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</si>
  <si>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</si>
  <si>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</si>
  <si>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</si>
  <si>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</si>
  <si>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</si>
  <si>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</si>
  <si>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</si>
  <si>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</si>
  <si>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</si>
  <si>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</si>
  <si>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</si>
  <si>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</si>
  <si>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</si>
  <si>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</si>
  <si>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</si>
  <si>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</si>
  <si>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</si>
  <si>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</si>
  <si>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</si>
  <si>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</si>
  <si>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</si>
  <si>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</si>
  <si>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</si>
  <si>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</si>
  <si>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</si>
  <si>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</si>
  <si>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</si>
  <si>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</si>
  <si>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</si>
  <si>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</si>
  <si>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</si>
  <si>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</si>
  <si>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</si>
  <si>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</si>
  <si>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</si>
  <si>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</si>
  <si>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</si>
  <si>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</si>
  <si>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</si>
  <si>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</si>
  <si>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</si>
  <si>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</si>
  <si>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</si>
  <si>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</si>
  <si>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</si>
  <si>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</si>
  <si>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</si>
  <si>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</si>
  <si>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</si>
  <si>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</si>
  <si>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</si>
  <si>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</si>
  <si>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</si>
  <si>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</si>
  <si>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</si>
  <si>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</si>
  <si>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</si>
  <si>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</si>
  <si>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</si>
  <si>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</si>
  <si>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</si>
  <si>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</si>
  <si>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</si>
  <si>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</si>
  <si>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</si>
  <si>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</si>
  <si>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</si>
  <si>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</si>
  <si>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</si>
  <si>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</si>
  <si>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</si>
  <si>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</si>
  <si>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</si>
  <si>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</si>
  <si>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</si>
  <si>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</si>
  <si>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</si>
  <si>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</si>
  <si>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</si>
  <si>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</si>
  <si>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</si>
  <si>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</si>
  <si>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</si>
  <si>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</si>
  <si>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</si>
  <si>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</si>
  <si>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</si>
  <si>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</si>
  <si>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</si>
  <si>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</si>
  <si>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</si>
  <si>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</si>
  <si>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</si>
  <si>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</si>
  <si>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</si>
  <si>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</si>
  <si>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</si>
  <si>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</si>
  <si>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</si>
  <si>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</si>
  <si>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</si>
  <si>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</si>
  <si>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</si>
  <si>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</si>
  <si>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</si>
  <si>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</si>
  <si>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</si>
  <si>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</si>
  <si>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</si>
  <si>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</si>
  <si>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</si>
  <si>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</si>
  <si>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</si>
  <si>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</si>
  <si>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</si>
  <si>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</si>
  <si>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</si>
  <si>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</si>
  <si>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</si>
  <si>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</si>
  <si>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</si>
  <si>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</si>
  <si>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</si>
  <si>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</si>
  <si>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</si>
  <si>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</si>
  <si>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</si>
  <si>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</si>
  <si>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</si>
  <si>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</si>
  <si>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</si>
  <si>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</si>
  <si>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</si>
  <si>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</si>
  <si>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</si>
  <si>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</si>
  <si>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</si>
  <si>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</si>
  <si>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</si>
  <si>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</si>
  <si>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</si>
  <si>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</si>
  <si>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</si>
  <si>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</si>
  <si>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</si>
  <si>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</si>
  <si>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</si>
  <si>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</si>
  <si>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</si>
  <si>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</si>
  <si>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</si>
  <si>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</si>
  <si>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</si>
  <si>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</si>
  <si>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</si>
  <si>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</si>
  <si>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</si>
  <si>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</si>
  <si>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</si>
  <si>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</si>
  <si>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</si>
  <si>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</si>
  <si>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</si>
  <si>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</si>
  <si>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</si>
  <si>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</si>
  <si>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</si>
  <si>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</si>
  <si>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</si>
  <si>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</si>
  <si>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</si>
  <si>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</si>
  <si>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</si>
  <si>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</si>
  <si>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</si>
  <si>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</si>
  <si>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</si>
  <si>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</si>
  <si>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</si>
  <si>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</si>
  <si>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</si>
  <si>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</si>
  <si>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</si>
  <si>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</si>
  <si>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</si>
  <si>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</si>
  <si>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</si>
  <si>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</si>
  <si>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</si>
  <si>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</si>
  <si>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</si>
  <si>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</si>
  <si>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</si>
  <si>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</si>
  <si>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</si>
  <si>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</si>
  <si>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</si>
  <si>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</si>
  <si>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</si>
  <si>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</si>
  <si>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</si>
  <si>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</si>
  <si>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</si>
  <si>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</si>
  <si>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</si>
  <si>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</si>
  <si>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</si>
  <si>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</si>
  <si>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</si>
  <si>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</si>
  <si>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</si>
  <si>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</si>
  <si>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</si>
  <si>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</si>
  <si>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</si>
  <si>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</si>
  <si>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</si>
  <si>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</si>
  <si>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</si>
  <si>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</si>
  <si>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</si>
  <si>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</si>
  <si>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</si>
  <si>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</si>
  <si>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</si>
  <si>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</si>
  <si>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</si>
  <si>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</si>
  <si>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</si>
  <si>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</si>
  <si>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</si>
  <si>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</si>
  <si>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</si>
  <si>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</si>
  <si>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</si>
  <si>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</si>
  <si>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</si>
  <si>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</si>
  <si>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</si>
  <si>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</si>
  <si>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</si>
  <si>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</si>
  <si>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</si>
  <si>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</si>
  <si>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</si>
  <si>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</si>
  <si>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</si>
  <si>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</si>
  <si>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</si>
  <si>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</si>
  <si>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</si>
  <si>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</si>
  <si>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</si>
  <si>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</si>
  <si>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</si>
  <si>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</si>
  <si>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</si>
  <si>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</si>
  <si>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</si>
  <si>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</si>
  <si>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</si>
  <si>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</si>
  <si>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</si>
  <si>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</si>
  <si>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</si>
  <si>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</si>
  <si>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</si>
  <si>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</si>
  <si>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</si>
  <si>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</si>
  <si>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</si>
  <si>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</si>
  <si>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</si>
  <si>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</si>
  <si>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</si>
  <si>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</si>
  <si>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</si>
  <si>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</si>
  <si>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</si>
  <si>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</si>
  <si>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</si>
  <si>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</si>
  <si>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</si>
  <si>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</si>
  <si>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</si>
  <si>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</si>
  <si>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</si>
  <si>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</si>
  <si>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</si>
  <si>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</si>
  <si>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</si>
  <si>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</si>
  <si>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</si>
  <si>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</si>
  <si>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</si>
  <si>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</si>
  <si>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</si>
  <si>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</si>
  <si>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</si>
  <si>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</si>
  <si>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</si>
  <si>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</si>
  <si>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</si>
  <si>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</si>
  <si>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</si>
  <si>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</si>
  <si>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</si>
  <si>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</si>
  <si>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</si>
  <si>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</si>
  <si>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</si>
  <si>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</si>
  <si>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</si>
  <si>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</si>
  <si>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</si>
  <si>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</si>
  <si>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</si>
  <si>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</si>
  <si>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</si>
  <si>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</si>
  <si>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</si>
  <si>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</si>
  <si>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</si>
  <si>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</si>
  <si>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</si>
  <si>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</si>
  <si>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</si>
  <si>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</si>
  <si>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</si>
  <si>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</si>
  <si>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</si>
  <si>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</si>
  <si>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</si>
  <si>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</si>
  <si>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</si>
  <si>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</si>
  <si>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</si>
  <si>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</si>
  <si>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</si>
  <si>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</si>
  <si>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</si>
  <si>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</si>
  <si>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</si>
  <si>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</si>
  <si>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</si>
  <si>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</si>
  <si>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</si>
  <si>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</si>
  <si>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</si>
  <si>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</si>
  <si>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</si>
  <si>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</si>
  <si>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</si>
  <si>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</si>
  <si>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</si>
  <si>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</si>
  <si>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</si>
  <si>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</si>
  <si>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</si>
  <si>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</si>
  <si>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</si>
  <si>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</si>
  <si>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</si>
  <si>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</si>
  <si>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</si>
  <si>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</si>
  <si>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</si>
  <si>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</si>
  <si>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</si>
  <si>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</si>
  <si>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</si>
  <si>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</si>
  <si>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</si>
  <si>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</si>
  <si>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</si>
  <si>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</si>
  <si>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</si>
  <si>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</si>
  <si>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</si>
  <si>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</si>
  <si>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</si>
  <si>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</si>
  <si>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</si>
  <si>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</si>
  <si>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</si>
  <si>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</si>
  <si>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</si>
  <si>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</si>
  <si>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</si>
  <si>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</si>
  <si>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</si>
  <si>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</si>
  <si>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</si>
  <si>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</si>
  <si>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</si>
  <si>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</si>
  <si>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</si>
  <si>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</si>
  <si>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</si>
  <si>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</si>
  <si>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</si>
  <si>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</si>
  <si>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</si>
  <si>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</si>
  <si>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</si>
  <si>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</si>
  <si>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</si>
  <si>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</si>
  <si>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</si>
  <si>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</si>
  <si>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</si>
  <si>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</si>
  <si>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</si>
  <si>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</si>
  <si>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</si>
  <si>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</si>
  <si>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</si>
  <si>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</si>
  <si>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</si>
  <si>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</si>
  <si>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</si>
  <si>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</si>
  <si>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</si>
  <si>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</si>
  <si>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</si>
  <si>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</si>
  <si>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</si>
  <si>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</si>
  <si>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</si>
  <si>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</si>
  <si>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</si>
  <si>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</si>
  <si>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</si>
  <si>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</si>
  <si>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</si>
  <si>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</si>
  <si>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</si>
  <si>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</si>
  <si>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</si>
  <si>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</si>
  <si>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</si>
  <si>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</si>
  <si>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</si>
  <si>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</si>
  <si>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</si>
  <si>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</si>
  <si>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</si>
  <si>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</si>
  <si>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</si>
  <si>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</si>
  <si>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</si>
  <si>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</si>
  <si>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</si>
  <si>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</si>
  <si>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</si>
  <si>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</si>
  <si>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</si>
  <si>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</si>
  <si>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</si>
  <si>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</si>
  <si>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</si>
  <si>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</si>
  <si>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</si>
  <si>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</si>
  <si>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</si>
  <si>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</si>
  <si>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</si>
  <si>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</si>
  <si>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</si>
  <si>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</si>
  <si>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</si>
  <si>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</si>
  <si>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</si>
  <si>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</si>
  <si>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</si>
  <si>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</si>
  <si>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</si>
  <si>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</si>
  <si>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</si>
  <si>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</si>
  <si>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</si>
  <si>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</si>
  <si>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</si>
  <si>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</si>
  <si>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</si>
  <si>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</si>
  <si>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</si>
  <si>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</si>
  <si>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</si>
  <si>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</si>
  <si>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</si>
  <si>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</si>
  <si>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</si>
  <si>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</si>
  <si>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</si>
  <si>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</si>
  <si>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</si>
  <si>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</si>
  <si>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</si>
  <si>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</si>
  <si>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</si>
  <si>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</si>
  <si>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</si>
  <si>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</si>
  <si>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</si>
  <si>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</si>
  <si>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</si>
  <si>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</si>
  <si>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</si>
  <si>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</si>
  <si>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</si>
  <si>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</si>
  <si>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</si>
  <si>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</si>
  <si>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</si>
  <si>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</si>
  <si>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</si>
  <si>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</si>
  <si>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</si>
  <si>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</si>
  <si>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</si>
  <si>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</si>
  <si>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</si>
  <si>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</si>
  <si>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</si>
  <si>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</si>
  <si>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</si>
  <si>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</si>
  <si>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</si>
  <si>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</si>
  <si>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</si>
  <si>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</si>
  <si>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</si>
  <si>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</si>
  <si>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</si>
  <si>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</si>
  <si>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</si>
  <si>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</si>
  <si>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</si>
  <si>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</si>
  <si>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</si>
  <si>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</si>
  <si>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</si>
  <si>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</si>
  <si>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</si>
  <si>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</si>
  <si>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</si>
  <si>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</si>
  <si>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</si>
  <si>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</si>
  <si>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</si>
  <si>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</si>
  <si>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</si>
  <si>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</si>
  <si>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</si>
  <si>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</si>
  <si>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</si>
  <si>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</si>
  <si>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</si>
  <si>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</si>
  <si>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</si>
  <si>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</si>
  <si>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</si>
  <si>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</si>
  <si>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</si>
  <si>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</si>
  <si>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</si>
  <si>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</si>
  <si>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</si>
  <si>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</si>
  <si>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</si>
  <si>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</si>
  <si>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</si>
  <si>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</si>
  <si>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</si>
  <si>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</si>
  <si>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</si>
  <si>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</si>
  <si>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</si>
  <si>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</si>
  <si>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</si>
  <si>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</si>
  <si>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</si>
  <si>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</si>
  <si>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</si>
  <si>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</si>
  <si>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</si>
  <si>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</si>
  <si>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</si>
  <si>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</si>
  <si>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</si>
  <si>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</si>
  <si>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</si>
  <si>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</si>
  <si>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</si>
  <si>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</si>
  <si>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</si>
  <si>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</si>
  <si>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</si>
  <si>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</si>
  <si>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</si>
  <si>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</si>
  <si>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</si>
  <si>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</si>
  <si>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</si>
  <si>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</si>
  <si>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</si>
  <si>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</si>
  <si>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</si>
  <si>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</si>
  <si>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</si>
  <si>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</si>
  <si>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</si>
  <si>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</si>
  <si>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</si>
  <si>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</si>
  <si>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</si>
  <si>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</si>
  <si>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</si>
  <si>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</si>
  <si>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</si>
  <si>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</si>
  <si>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</si>
  <si>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</si>
  <si>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</si>
  <si>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</si>
  <si>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</si>
  <si>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</si>
  <si>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</si>
  <si>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</si>
  <si>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</si>
  <si>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</si>
  <si>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</si>
  <si>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</si>
  <si>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</si>
  <si>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</si>
  <si>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</si>
  <si>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</si>
  <si>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</si>
  <si>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</si>
  <si>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</si>
  <si>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</si>
  <si>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</si>
  <si>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</si>
  <si>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</si>
  <si>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</si>
  <si>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</si>
  <si>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</si>
  <si>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</si>
  <si>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</si>
  <si>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</si>
  <si>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</si>
  <si>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</si>
  <si>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</si>
  <si>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</si>
  <si>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</si>
  <si>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</si>
  <si>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</si>
  <si>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</si>
  <si>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</si>
  <si>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</si>
  <si>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</si>
  <si>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</si>
  <si>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</si>
  <si>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</si>
  <si>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</si>
  <si>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</si>
  <si>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</si>
  <si>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</si>
  <si>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</si>
  <si>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</si>
  <si>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</si>
  <si>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</si>
  <si>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</si>
  <si>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</si>
  <si>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</si>
  <si>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</si>
  <si>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</si>
  <si>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</si>
  <si>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</si>
  <si>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</si>
  <si>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</si>
  <si>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</si>
  <si>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</si>
  <si>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</si>
  <si>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</si>
  <si>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</si>
  <si>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</si>
  <si>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</si>
  <si>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</si>
  <si>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</si>
  <si>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</si>
  <si>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</si>
  <si>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</si>
  <si>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</si>
  <si>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</si>
  <si>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</si>
  <si>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</si>
  <si>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</si>
  <si>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</si>
  <si>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</si>
  <si>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</si>
  <si>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</si>
  <si>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</si>
  <si>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</si>
  <si>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</si>
  <si>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</si>
  <si>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</si>
  <si>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</si>
  <si>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</si>
  <si>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</si>
  <si>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</si>
  <si>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</si>
  <si>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</si>
  <si>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</si>
  <si>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</si>
  <si>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</si>
  <si>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</si>
  <si>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</si>
  <si>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</si>
  <si>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</si>
  <si>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</si>
  <si>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</si>
  <si>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</si>
  <si>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</si>
  <si>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</si>
  <si>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</si>
  <si>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</si>
  <si>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</si>
  <si>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</si>
  <si>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</si>
  <si>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</si>
  <si>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</si>
  <si>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</si>
  <si>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</si>
  <si>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</si>
  <si>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</si>
  <si>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</si>
  <si>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</si>
  <si>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</si>
  <si>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</si>
  <si>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</si>
  <si>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</si>
  <si>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</si>
  <si>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</si>
  <si>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</si>
  <si>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</si>
  <si>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</si>
  <si>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</si>
  <si>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</si>
  <si>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</si>
  <si>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</si>
  <si>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</si>
  <si>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</si>
  <si>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</si>
  <si>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</si>
  <si>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</si>
  <si>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</si>
  <si>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</si>
  <si>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</si>
  <si>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</si>
  <si>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</si>
  <si>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</si>
  <si>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</si>
  <si>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</si>
  <si>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</si>
  <si>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</si>
  <si>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</si>
  <si>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</si>
  <si>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</si>
  <si>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</si>
  <si>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</si>
  <si>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</si>
  <si>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</si>
  <si>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</si>
  <si>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</si>
  <si>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</si>
  <si>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</si>
  <si>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</si>
  <si>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</si>
  <si>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</si>
  <si>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</si>
  <si>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</si>
  <si>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</si>
  <si>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</si>
  <si>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</si>
  <si>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</si>
  <si>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</si>
  <si>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</si>
  <si>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</si>
  <si>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</si>
  <si>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</si>
  <si>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</si>
  <si>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</si>
  <si>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</si>
  <si>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</si>
  <si>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</si>
  <si>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</si>
  <si>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</si>
  <si>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</si>
  <si>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</si>
  <si>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</si>
  <si>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</si>
  <si>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</si>
  <si>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</si>
  <si>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</si>
  <si>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</si>
  <si>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</si>
  <si>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</si>
  <si>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</si>
  <si>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</si>
  <si>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</si>
  <si>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</si>
  <si>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</si>
  <si>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</si>
  <si>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</si>
  <si>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</si>
  <si>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</si>
  <si>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</si>
  <si>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</si>
  <si>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</si>
  <si>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</si>
  <si>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</si>
  <si>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</si>
  <si>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</si>
  <si>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</si>
  <si>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</si>
  <si>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</si>
  <si>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</si>
  <si>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</si>
  <si>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</si>
  <si>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</si>
  <si>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</si>
  <si>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</si>
  <si>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</si>
  <si>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</si>
  <si>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</si>
  <si>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</si>
  <si>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</si>
  <si>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</si>
  <si>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</si>
  <si>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</si>
  <si>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</si>
  <si>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</si>
  <si>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</si>
  <si>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</si>
  <si>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</si>
  <si>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</si>
  <si>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</si>
  <si>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</si>
  <si>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</si>
  <si>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</si>
  <si>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</si>
  <si>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</si>
  <si>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</si>
  <si>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</si>
  <si>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</si>
  <si>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</si>
  <si>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</si>
  <si>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</si>
  <si>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</si>
  <si>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</si>
  <si>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</si>
  <si>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</si>
  <si>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</si>
  <si>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</si>
  <si>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</si>
  <si>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</si>
  <si>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</si>
  <si>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</si>
  <si>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</si>
  <si>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</si>
  <si>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</si>
  <si>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</si>
  <si>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</si>
  <si>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</si>
  <si>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</si>
  <si>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</si>
  <si>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</si>
  <si>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</si>
  <si>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</si>
  <si>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</si>
  <si>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</si>
  <si>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</si>
  <si>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</si>
  <si>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</si>
  <si>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</si>
  <si>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</si>
  <si>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</si>
  <si>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</si>
  <si>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</si>
  <si>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</si>
  <si>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</si>
  <si>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</si>
  <si>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</si>
  <si>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</si>
  <si>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</si>
  <si>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</si>
  <si>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</si>
  <si>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</si>
  <si>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</si>
  <si>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</si>
  <si>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</si>
  <si>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</si>
  <si>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</si>
  <si>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</si>
  <si>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</si>
  <si>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</si>
  <si>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</si>
  <si>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</si>
  <si>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</si>
  <si>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</si>
  <si>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</si>
  <si>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</si>
  <si>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</si>
  <si>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</si>
  <si>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</si>
  <si>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</si>
  <si>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</si>
  <si>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</si>
  <si>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</si>
  <si>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</si>
  <si>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</si>
  <si>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</si>
  <si>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</si>
  <si>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</si>
  <si>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</si>
  <si>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</si>
  <si>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</si>
  <si>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</si>
  <si>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</si>
  <si>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</si>
  <si>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</si>
  <si>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</si>
  <si>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</si>
  <si>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</si>
  <si>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</si>
  <si>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</si>
  <si>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</si>
  <si>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</si>
  <si>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</si>
  <si>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</si>
  <si>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</si>
  <si>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</si>
  <si>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</si>
  <si>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</si>
  <si>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</si>
  <si>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</si>
  <si>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</si>
  <si>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</si>
  <si>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</si>
  <si>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</si>
  <si>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</si>
  <si>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</si>
  <si>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</si>
  <si>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</si>
  <si>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</si>
  <si>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</si>
  <si>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</si>
  <si>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</si>
  <si>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</si>
  <si>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</si>
  <si>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</si>
  <si>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</si>
  <si>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</si>
  <si>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</si>
  <si>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</si>
  <si>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</si>
  <si>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</si>
  <si>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</si>
  <si>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</si>
  <si>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</si>
  <si>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</si>
  <si>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</si>
  <si>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</si>
  <si>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</si>
  <si>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</si>
  <si>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</si>
  <si>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</si>
  <si>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</si>
  <si>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</si>
  <si>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</si>
  <si>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</si>
  <si>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</si>
  <si>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</si>
  <si>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</si>
  <si>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</si>
  <si>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</si>
  <si>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</si>
  <si>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</si>
  <si>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</si>
  <si>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</si>
  <si>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</si>
  <si>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</si>
  <si>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</si>
  <si>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</si>
  <si>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</si>
  <si>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</si>
  <si>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</si>
  <si>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</si>
  <si>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</si>
  <si>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</si>
  <si>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</si>
  <si>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</si>
  <si>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</si>
  <si>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</si>
  <si>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</si>
  <si>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</si>
  <si>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</si>
  <si>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</si>
  <si>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</si>
  <si>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</si>
  <si>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</si>
  <si>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</si>
  <si>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</si>
  <si>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</si>
  <si>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</si>
  <si>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</si>
  <si>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</si>
  <si>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</si>
  <si>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</si>
  <si>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</si>
  <si>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</si>
  <si>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</si>
  <si>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</si>
  <si>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</si>
  <si>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</si>
  <si>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</si>
  <si>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</si>
  <si>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</si>
  <si>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</si>
  <si>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</si>
  <si>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</si>
  <si>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</si>
  <si>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</si>
  <si>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</si>
  <si>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</si>
  <si>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</si>
  <si>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</si>
  <si>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</si>
  <si>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</si>
  <si>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</si>
  <si>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</si>
  <si>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</si>
  <si>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</si>
  <si>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</si>
  <si>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</si>
  <si>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</si>
  <si>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</si>
  <si>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</si>
  <si>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</si>
  <si>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</si>
  <si>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</si>
  <si>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</si>
  <si>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</si>
  <si>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</si>
  <si>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</si>
  <si>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</si>
  <si>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</si>
  <si>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</si>
  <si>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</si>
  <si>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</si>
  <si>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</si>
  <si>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</si>
  <si>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</si>
  <si>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</si>
  <si>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</si>
  <si>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</si>
  <si>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</si>
  <si>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</si>
  <si>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</si>
  <si>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</si>
  <si>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</si>
  <si>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</si>
  <si>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</si>
  <si>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</si>
  <si>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</si>
  <si>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</si>
  <si>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</si>
  <si>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</si>
  <si>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</si>
  <si>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</si>
  <si>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</si>
  <si>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</si>
  <si>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</si>
  <si>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</si>
  <si>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</si>
  <si>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</si>
  <si>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</si>
  <si>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</si>
  <si>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</si>
  <si>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</si>
  <si>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</si>
  <si>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</si>
  <si>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</si>
  <si>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</si>
  <si>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</si>
  <si>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</si>
  <si>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</si>
  <si>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</si>
  <si>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</si>
  <si>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</si>
  <si>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</si>
  <si>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</si>
  <si>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</si>
  <si>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</si>
  <si>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</si>
  <si>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</si>
  <si>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</si>
  <si>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</si>
  <si>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</si>
  <si>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</si>
  <si>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</si>
  <si>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</si>
  <si>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</si>
  <si>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</si>
  <si>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</si>
  <si>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</si>
  <si>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</si>
  <si>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</si>
  <si>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</si>
  <si>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</si>
  <si>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</si>
  <si>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</si>
  <si>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</si>
  <si>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</si>
  <si>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</si>
  <si>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</si>
  <si>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</si>
  <si>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</si>
  <si>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</si>
  <si>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</si>
  <si>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</si>
  <si>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</si>
  <si>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</si>
  <si>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</si>
  <si>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</si>
  <si>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</si>
  <si>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</si>
  <si>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</si>
  <si>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</si>
  <si>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</si>
  <si>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</si>
  <si>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</si>
  <si>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</si>
  <si>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</si>
  <si>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</si>
  <si>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</si>
  <si>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</si>
  <si>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</si>
  <si>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</si>
  <si>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</si>
  <si>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</si>
  <si>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</si>
  <si>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</si>
  <si>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</si>
  <si>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</si>
  <si>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</si>
  <si>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</si>
  <si>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</si>
  <si>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</si>
  <si>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</si>
  <si>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</si>
  <si>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</si>
  <si>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</si>
  <si>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</si>
  <si>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</si>
  <si>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</si>
  <si>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</si>
  <si>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</si>
  <si>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</si>
  <si>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</si>
  <si>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</si>
  <si>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</si>
  <si>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</si>
  <si>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</si>
  <si>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</si>
  <si>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</si>
  <si>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</si>
  <si>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</si>
  <si>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</si>
  <si>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</si>
  <si>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</si>
  <si>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</si>
  <si>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</si>
  <si>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</si>
  <si>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</si>
  <si>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</si>
  <si>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</si>
  <si>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</si>
  <si>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</si>
  <si>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</si>
  <si>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</si>
  <si>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</si>
  <si>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</si>
  <si>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</si>
  <si>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</si>
  <si>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</si>
  <si>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</si>
  <si>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</si>
  <si>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</si>
  <si>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</si>
  <si>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</si>
  <si>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</si>
  <si>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</si>
  <si>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</si>
  <si>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</si>
  <si>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</si>
  <si>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</si>
  <si>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</si>
  <si>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</si>
  <si>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</si>
  <si>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</si>
  <si>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</si>
  <si>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</si>
  <si>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</si>
  <si>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</si>
  <si>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</si>
  <si>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</si>
  <si>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</si>
  <si>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</si>
  <si>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</si>
  <si>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</si>
  <si>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</si>
  <si>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</si>
  <si>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</si>
  <si>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</si>
  <si>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</si>
  <si>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</si>
  <si>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</si>
  <si>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</si>
  <si>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</si>
  <si>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</si>
  <si>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</si>
  <si>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</si>
  <si>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</si>
  <si>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</si>
  <si>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</si>
  <si>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</si>
  <si>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</si>
  <si>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</si>
  <si>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</si>
  <si>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</si>
  <si>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</si>
  <si>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</si>
  <si>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</si>
  <si>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</si>
  <si>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</si>
  <si>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</si>
  <si>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</si>
  <si>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</si>
  <si>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</si>
  <si>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</si>
  <si>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</si>
  <si>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</si>
  <si>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</si>
  <si>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</si>
  <si>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</si>
  <si>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</si>
  <si>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</si>
  <si>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</si>
  <si>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</si>
  <si>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</si>
  <si>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</si>
  <si>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</si>
  <si>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</si>
  <si>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</si>
  <si>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</si>
  <si>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</si>
  <si>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</si>
  <si>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</si>
  <si>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</si>
  <si>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</si>
  <si>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</si>
  <si>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</si>
  <si>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</si>
  <si>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</si>
  <si>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</si>
  <si>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</si>
  <si>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</si>
  <si>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</si>
  <si>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</si>
  <si>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</si>
  <si>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</si>
  <si>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</si>
  <si>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</si>
  <si>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</si>
  <si>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</si>
  <si>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</si>
  <si>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</si>
  <si>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</si>
  <si>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</si>
  <si>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</si>
  <si>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</si>
  <si>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</si>
  <si>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</si>
  <si>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</si>
  <si>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</si>
  <si>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</si>
  <si>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</si>
  <si>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</si>
  <si>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</si>
  <si>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</si>
  <si>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</si>
  <si>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</si>
  <si>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</si>
  <si>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</si>
  <si>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</si>
  <si>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</si>
  <si>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</si>
  <si>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</si>
  <si>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</si>
  <si>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</si>
  <si>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</si>
  <si>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</si>
  <si>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</si>
  <si>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</si>
  <si>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</si>
  <si>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</si>
  <si>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</si>
  <si>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</si>
  <si>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</si>
  <si>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</si>
  <si>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</si>
  <si>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</si>
  <si>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</si>
  <si>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</si>
  <si>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</si>
  <si>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</si>
  <si>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</si>
  <si>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</si>
  <si>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</si>
  <si>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</si>
  <si>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</si>
  <si>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</si>
  <si>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</si>
  <si>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</si>
  <si>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</si>
  <si>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</si>
  <si>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</si>
  <si>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</si>
  <si>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</si>
  <si>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</si>
  <si>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</si>
  <si>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</si>
  <si>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</si>
  <si>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</si>
  <si>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</si>
  <si>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</si>
  <si>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</si>
  <si>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</si>
  <si>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</si>
  <si>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</si>
  <si>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</si>
  <si>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</si>
  <si>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</si>
  <si>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</si>
  <si>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</si>
  <si>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</si>
  <si>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</si>
  <si>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</si>
  <si>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</si>
  <si>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</si>
  <si>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</si>
  <si>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</si>
  <si>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</si>
  <si>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</si>
  <si>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</si>
  <si>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</si>
  <si>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</si>
  <si>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</si>
  <si>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</si>
  <si>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</si>
  <si>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</si>
  <si>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</si>
  <si>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</si>
  <si>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</si>
  <si>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</si>
  <si>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</si>
  <si>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</si>
  <si>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</si>
  <si>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</si>
  <si>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</si>
  <si>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</si>
  <si>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</si>
  <si>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</si>
  <si>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</si>
  <si>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</si>
  <si>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</si>
  <si>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</si>
  <si>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</si>
  <si>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</si>
  <si>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</si>
  <si>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</si>
  <si>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</si>
  <si>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</si>
  <si>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</si>
  <si>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</si>
  <si>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</si>
  <si>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</si>
  <si>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</si>
  <si>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</si>
  <si>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</si>
  <si>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</si>
  <si>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</si>
  <si>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</si>
  <si>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</si>
  <si>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</si>
  <si>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</si>
  <si>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</si>
  <si>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</si>
  <si>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</si>
  <si>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</si>
  <si>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</si>
  <si>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</si>
  <si>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</si>
  <si>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</si>
  <si>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</si>
  <si>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</si>
  <si>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</si>
  <si>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</si>
  <si>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</si>
  <si>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</si>
  <si>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</si>
  <si>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</si>
  <si>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</si>
  <si>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</si>
  <si>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</si>
  <si>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</si>
  <si>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</si>
  <si>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</si>
  <si>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</si>
  <si>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</si>
  <si>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</si>
  <si>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</si>
  <si>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</si>
  <si>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</si>
  <si>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</si>
  <si>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</si>
  <si>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</si>
  <si>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</si>
  <si>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</si>
  <si>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</si>
  <si>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</si>
  <si>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</si>
  <si>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</si>
  <si>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</si>
  <si>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</si>
  <si>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</si>
  <si>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</si>
  <si>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</si>
  <si>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</si>
  <si>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</si>
  <si>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</si>
  <si>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</si>
  <si>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</si>
  <si>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</si>
  <si>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</si>
  <si>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</si>
  <si>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</si>
  <si>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</si>
  <si>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</si>
  <si>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</si>
  <si>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</si>
  <si>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</si>
  <si>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</si>
  <si>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</si>
  <si>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</si>
  <si>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</si>
  <si>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</si>
  <si>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</si>
  <si>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</si>
  <si>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</si>
  <si>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</si>
  <si>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</si>
  <si>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</si>
  <si>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</si>
  <si>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</si>
  <si>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</si>
  <si>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</si>
  <si>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</si>
  <si>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</si>
  <si>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</si>
  <si>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</si>
  <si>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</si>
  <si>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</si>
  <si>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</si>
  <si>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</si>
  <si>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</si>
  <si>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</si>
  <si>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</si>
  <si>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</si>
  <si>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</si>
  <si>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</si>
  <si>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</si>
  <si>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</si>
  <si>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</si>
  <si>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</si>
  <si>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</si>
  <si>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</si>
  <si>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</si>
  <si>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</si>
  <si>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</si>
  <si>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</si>
  <si>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</si>
  <si>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</si>
  <si>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</si>
  <si>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</si>
  <si>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</si>
  <si>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</si>
  <si>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</si>
  <si>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</si>
  <si>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</si>
  <si>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</si>
  <si>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</si>
  <si>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</si>
  <si>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</si>
  <si>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</si>
  <si>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</si>
  <si>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</si>
  <si>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</si>
  <si>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</si>
  <si>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</si>
  <si>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</si>
  <si>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</si>
  <si>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</si>
  <si>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</si>
  <si>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</si>
  <si>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</si>
  <si>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</si>
  <si>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</si>
  <si>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</si>
  <si>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</si>
  <si>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</si>
  <si>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</si>
  <si>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</si>
  <si>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</si>
  <si>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</si>
  <si>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</si>
  <si>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</si>
  <si>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</si>
  <si>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</si>
  <si>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</si>
  <si>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</si>
  <si>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</si>
  <si>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</si>
  <si>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</si>
  <si>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</si>
  <si>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</si>
  <si>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</si>
  <si>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</si>
  <si>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</si>
  <si>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</si>
  <si>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</si>
  <si>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</si>
  <si>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</si>
  <si>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</si>
  <si>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</si>
  <si>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</si>
  <si>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</si>
  <si>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</si>
  <si>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</si>
  <si>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</si>
  <si>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</si>
  <si>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</si>
  <si>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</si>
  <si>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</si>
  <si>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</si>
  <si>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</si>
  <si>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</si>
  <si>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</si>
  <si>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</si>
  <si>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</si>
  <si>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</si>
  <si>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</si>
  <si>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</si>
  <si>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</si>
  <si>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</si>
  <si>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</si>
  <si>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</si>
  <si>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</si>
  <si>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</si>
  <si>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</si>
  <si>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</si>
  <si>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</si>
  <si>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</si>
  <si>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</si>
  <si>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</si>
  <si>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</si>
  <si>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</si>
  <si>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</si>
  <si>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</si>
  <si>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</si>
  <si>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</si>
  <si>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</si>
  <si>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</si>
  <si>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</si>
  <si>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</si>
  <si>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</si>
  <si>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</si>
  <si>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</si>
  <si>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</si>
  <si>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</si>
  <si>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</si>
  <si>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</si>
  <si>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</si>
  <si>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</si>
  <si>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</si>
  <si>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</si>
  <si>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</si>
  <si>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</si>
  <si>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</si>
  <si>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</si>
  <si>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</si>
  <si>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</si>
  <si>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</si>
  <si>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</si>
  <si>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</si>
  <si>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</si>
  <si>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</si>
  <si>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</si>
  <si>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</si>
  <si>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</si>
  <si>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</si>
  <si>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</si>
  <si>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</si>
  <si>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</si>
  <si>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</si>
  <si>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</si>
  <si>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</si>
  <si>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</si>
  <si>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</si>
  <si>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</si>
  <si>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</si>
  <si>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</si>
  <si>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</si>
  <si>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</si>
  <si>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</si>
  <si>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</si>
  <si>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</si>
  <si>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</si>
  <si>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</si>
  <si>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</si>
  <si>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</si>
  <si>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</si>
  <si>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</si>
  <si>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</si>
  <si>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</si>
  <si>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</si>
  <si>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</si>
  <si>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</si>
  <si>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</si>
  <si>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</si>
  <si>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</si>
  <si>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</si>
  <si>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</si>
  <si>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</si>
  <si>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</si>
  <si>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</si>
  <si>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</si>
  <si>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</si>
  <si>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</si>
  <si>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</si>
  <si>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</si>
  <si>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</si>
  <si>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</si>
  <si>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</si>
  <si>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</si>
  <si>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</si>
  <si>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</si>
  <si>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</si>
  <si>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</si>
  <si>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</si>
  <si>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</si>
  <si>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</si>
  <si>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</si>
  <si>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</si>
  <si>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</si>
  <si>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</si>
  <si>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</si>
  <si>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</si>
  <si>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</si>
  <si>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</si>
  <si>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</si>
  <si>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</si>
  <si>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</si>
  <si>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</si>
  <si>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</si>
  <si>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</si>
  <si>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</si>
  <si>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</si>
  <si>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</si>
  <si>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</si>
  <si>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</si>
  <si>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</si>
  <si>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</si>
  <si>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</si>
  <si>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</si>
  <si>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</si>
  <si>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</si>
  <si>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</si>
  <si>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</si>
  <si>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</si>
  <si>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</si>
  <si>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</si>
  <si>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</si>
  <si>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</si>
  <si>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</si>
  <si>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</si>
  <si>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</si>
  <si>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</si>
  <si>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</si>
  <si>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</si>
  <si>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</si>
  <si>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</si>
  <si>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</si>
  <si>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</si>
  <si>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</si>
  <si>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</si>
  <si>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</si>
  <si>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</si>
  <si>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</si>
  <si>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</si>
  <si>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</si>
  <si>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</si>
  <si>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</si>
  <si>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</si>
  <si>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</si>
  <si>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</si>
  <si>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</si>
  <si>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</si>
  <si>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</si>
  <si>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</si>
  <si>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</si>
  <si>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</si>
  <si>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</si>
  <si>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</si>
  <si>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</si>
  <si>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</si>
  <si>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</si>
  <si>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</si>
  <si>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</si>
  <si>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</si>
  <si>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</si>
  <si>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</si>
  <si>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</si>
  <si>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</si>
  <si>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</si>
  <si>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</si>
  <si>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</si>
  <si>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</si>
  <si>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</si>
  <si>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</si>
  <si>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</si>
  <si>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</si>
  <si>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</si>
  <si>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</si>
  <si>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</si>
  <si>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</si>
  <si>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</si>
  <si>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</si>
  <si>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</si>
  <si>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</si>
  <si>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</si>
  <si>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</si>
  <si>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</si>
  <si>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</si>
  <si>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</si>
  <si>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</si>
  <si>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</si>
  <si>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</si>
  <si>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</si>
  <si>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</si>
  <si>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</si>
  <si>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</si>
  <si>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</si>
  <si>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</si>
  <si>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</si>
  <si>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</si>
  <si>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</si>
  <si>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</si>
  <si>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</si>
  <si>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</si>
  <si>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</si>
  <si>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</si>
  <si>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</si>
  <si>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</si>
  <si>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</si>
  <si>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</si>
  <si>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</si>
  <si>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</si>
  <si>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</si>
  <si>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</si>
  <si>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</si>
  <si>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</si>
  <si>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</si>
  <si>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</si>
  <si>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</si>
  <si>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</si>
  <si>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</si>
  <si>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</si>
  <si>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</si>
  <si>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</si>
  <si>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</si>
  <si>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</si>
  <si>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</si>
  <si>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</si>
  <si>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</si>
  <si>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</si>
  <si>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</si>
  <si>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</si>
  <si>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</si>
  <si>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</si>
  <si>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</si>
  <si>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</si>
  <si>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</si>
  <si>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</si>
  <si>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</si>
  <si>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</si>
  <si>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</si>
  <si>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</si>
  <si>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</si>
  <si>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</si>
  <si>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</si>
  <si>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</si>
  <si>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</si>
  <si>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</si>
  <si>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</si>
  <si>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</si>
  <si>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</si>
  <si>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</si>
  <si>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</si>
  <si>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</si>
  <si>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</si>
  <si>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</si>
  <si>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</si>
  <si>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</si>
  <si>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</si>
  <si>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</si>
  <si>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</si>
  <si>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</si>
  <si>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</si>
  <si>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</si>
  <si>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</si>
  <si>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</si>
  <si>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</si>
  <si>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</si>
  <si>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</si>
  <si>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</si>
  <si>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</si>
  <si>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</si>
  <si>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</si>
  <si>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</si>
  <si>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</si>
  <si>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</si>
  <si>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</si>
  <si>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</si>
  <si>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</si>
  <si>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</si>
  <si>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</si>
  <si>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</si>
  <si>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</si>
  <si>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</si>
  <si>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</si>
  <si>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</si>
  <si>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</si>
  <si>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</si>
  <si>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</si>
  <si>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</si>
  <si>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</si>
  <si>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</si>
  <si>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</si>
  <si>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</si>
  <si>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</si>
  <si>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</si>
  <si>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</si>
  <si>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</si>
  <si>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</si>
  <si>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</si>
  <si>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</si>
  <si>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</si>
  <si>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</si>
  <si>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</si>
  <si>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</si>
  <si>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</si>
  <si>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</si>
  <si>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</si>
  <si>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</si>
  <si>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</si>
  <si>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</si>
  <si>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</si>
  <si>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</si>
  <si>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</si>
  <si>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</si>
  <si>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</si>
  <si>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</si>
  <si>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</si>
  <si>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</si>
  <si>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</si>
  <si>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</si>
  <si>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</si>
  <si>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</si>
  <si>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</si>
  <si>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</si>
  <si>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</si>
  <si>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</si>
  <si>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</si>
  <si>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</si>
  <si>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</si>
  <si>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</si>
  <si>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</si>
  <si>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</si>
  <si>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</si>
  <si>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</si>
  <si>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</si>
  <si>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</si>
  <si>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</si>
  <si>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</si>
  <si>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</si>
  <si>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</si>
  <si>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</si>
  <si>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</si>
  <si>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</si>
  <si>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</si>
  <si>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</si>
  <si>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</si>
  <si>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</si>
  <si>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</si>
  <si>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</si>
  <si>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</si>
  <si>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</si>
  <si>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</si>
  <si>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</si>
  <si>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</si>
  <si>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</si>
  <si>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</si>
  <si>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</si>
  <si>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</si>
  <si>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</si>
  <si>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</si>
  <si>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</si>
  <si>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</si>
  <si>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</si>
  <si>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</si>
  <si>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</si>
  <si>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</si>
  <si>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</si>
  <si>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</si>
  <si>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</si>
  <si>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</si>
  <si>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</si>
  <si>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</si>
  <si>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</si>
  <si>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</si>
  <si>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</si>
  <si>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</si>
  <si>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</si>
  <si>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</si>
  <si>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</si>
  <si>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</si>
  <si>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</si>
  <si>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</si>
  <si>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</si>
  <si>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</si>
  <si>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</si>
  <si>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</si>
  <si>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</si>
  <si>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</si>
  <si>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</si>
  <si>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</si>
  <si>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</si>
  <si>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</si>
  <si>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</si>
  <si>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</si>
  <si>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</si>
  <si>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</si>
  <si>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</si>
  <si>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</si>
  <si>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</si>
  <si>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</si>
  <si>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</si>
  <si>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</si>
  <si>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</si>
  <si>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</si>
  <si>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</si>
  <si>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</si>
  <si>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</si>
  <si>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</si>
  <si>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</si>
  <si>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</si>
  <si>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</si>
  <si>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</si>
  <si>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</si>
  <si>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</si>
  <si>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</si>
  <si>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</si>
  <si>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</si>
  <si>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</si>
  <si>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</si>
  <si>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</si>
  <si>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</si>
  <si>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</si>
  <si>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</si>
  <si>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</si>
  <si>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</si>
  <si>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</si>
  <si>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</si>
  <si>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</si>
  <si>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</si>
  <si>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</si>
  <si>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</si>
  <si>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</si>
  <si>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</si>
  <si>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</si>
  <si>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</si>
  <si>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</si>
  <si>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</si>
  <si>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</si>
  <si>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</si>
  <si>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</si>
  <si>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</si>
  <si>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</si>
  <si>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</si>
  <si>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</si>
  <si>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</si>
  <si>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</si>
  <si>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</si>
  <si>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</si>
  <si>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</si>
  <si>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</si>
  <si>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</si>
  <si>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</si>
  <si>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</si>
  <si>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</si>
  <si>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</si>
  <si>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</si>
  <si>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</si>
  <si>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</si>
  <si>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</si>
  <si>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</si>
  <si>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</si>
  <si>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</si>
  <si>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</si>
  <si>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</si>
  <si>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</si>
  <si>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</si>
  <si>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</si>
  <si>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</si>
  <si>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</si>
  <si>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</si>
  <si>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</si>
  <si>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</si>
  <si>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</si>
  <si>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</si>
  <si>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</si>
  <si>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</si>
  <si>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</si>
  <si>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</si>
  <si>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</si>
  <si>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</si>
  <si>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</si>
  <si>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</si>
  <si>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</si>
  <si>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</si>
  <si>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</si>
  <si>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</si>
  <si>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</si>
  <si>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</si>
  <si>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</si>
  <si>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</si>
  <si>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</si>
  <si>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</si>
  <si>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</si>
  <si>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</si>
  <si>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</si>
  <si>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</si>
  <si>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</si>
  <si>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</si>
  <si>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</si>
  <si>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</si>
  <si>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</si>
  <si>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</si>
  <si>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</si>
  <si>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</si>
  <si>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</si>
  <si>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</si>
  <si>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</si>
  <si>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</si>
  <si>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</si>
  <si>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</si>
  <si>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</si>
  <si>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</si>
  <si>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</si>
  <si>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</si>
  <si>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</si>
  <si>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</si>
  <si>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</si>
  <si>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</si>
  <si>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</si>
  <si>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</si>
  <si>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</si>
  <si>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</si>
  <si>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</si>
  <si>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</si>
  <si>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</si>
  <si>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</si>
  <si>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</si>
  <si>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</si>
  <si>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</si>
  <si>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</si>
  <si>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</si>
  <si>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</si>
  <si>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</si>
  <si>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</si>
  <si>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</si>
  <si>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</si>
  <si>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</si>
  <si>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</si>
  <si>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</si>
  <si>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</si>
  <si>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</si>
  <si>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</si>
  <si>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</si>
  <si>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</si>
  <si>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</si>
  <si>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</si>
  <si>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</si>
  <si>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</si>
  <si>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</si>
  <si>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</si>
  <si>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</si>
  <si>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</si>
  <si>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</si>
  <si>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</si>
  <si>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</si>
  <si>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</si>
  <si>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</si>
  <si>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</si>
  <si>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</si>
  <si>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</si>
  <si>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</si>
  <si>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</si>
  <si>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</si>
  <si>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</si>
  <si>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</si>
  <si>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</si>
  <si>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</si>
  <si>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</si>
  <si>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</si>
  <si>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</si>
  <si>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</si>
  <si>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</si>
  <si>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</si>
  <si>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</si>
  <si>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</si>
  <si>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</si>
  <si>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</si>
  <si>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</si>
  <si>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</si>
  <si>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</si>
  <si>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</si>
  <si>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</si>
  <si>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</si>
  <si>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</si>
  <si>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</si>
  <si>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</si>
  <si>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</si>
  <si>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</si>
  <si>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</si>
  <si>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</si>
  <si>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</si>
  <si>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</si>
  <si>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</si>
  <si>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</si>
  <si>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</si>
  <si>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</si>
  <si>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</si>
  <si>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</si>
  <si>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</si>
  <si>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</si>
  <si>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</si>
  <si>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</si>
  <si>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</si>
  <si>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</si>
  <si>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</si>
  <si>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</si>
  <si>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</si>
  <si>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</si>
  <si>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</si>
  <si>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</si>
  <si>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</si>
  <si>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</si>
  <si>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</si>
  <si>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</si>
  <si>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</si>
  <si>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</si>
  <si>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</si>
  <si>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</si>
  <si>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</si>
  <si>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</si>
  <si>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</si>
  <si>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</si>
  <si>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</si>
  <si>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</si>
  <si>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</si>
  <si>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</si>
  <si>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</si>
  <si>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</si>
  <si>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</si>
  <si>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</si>
  <si>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</si>
  <si>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</si>
  <si>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</si>
  <si>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</si>
  <si>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</si>
  <si>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</si>
  <si>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</si>
  <si>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</si>
  <si>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</si>
  <si>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</si>
  <si>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</si>
  <si>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</si>
  <si>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</si>
  <si>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</si>
  <si>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</si>
  <si>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</si>
  <si>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</si>
  <si>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</si>
  <si>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</si>
  <si>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</si>
  <si>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</si>
  <si>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</si>
  <si>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</si>
  <si>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</si>
  <si>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</si>
  <si>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</si>
  <si>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</si>
  <si>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</si>
  <si>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</si>
  <si>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</si>
  <si>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</si>
  <si>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</si>
  <si>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</si>
  <si>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</si>
  <si>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</si>
  <si>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</si>
  <si>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</si>
  <si>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</si>
  <si>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</si>
  <si>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</si>
  <si>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</si>
  <si>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</si>
  <si>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</si>
  <si>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</si>
  <si>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</si>
  <si>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</si>
  <si>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</si>
  <si>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</si>
  <si>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</si>
  <si>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</si>
  <si>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</si>
  <si>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</si>
  <si>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</si>
  <si>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</si>
  <si>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</si>
  <si>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</si>
  <si>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</si>
  <si>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</si>
  <si>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</si>
  <si>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</si>
  <si>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</si>
  <si>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</si>
  <si>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</si>
  <si>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</si>
  <si>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</si>
  <si>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</si>
  <si>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</si>
  <si>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</si>
  <si>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</si>
  <si>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</si>
  <si>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</si>
  <si>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</si>
  <si>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</si>
  <si>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</si>
  <si>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</si>
  <si>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</si>
  <si>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</si>
  <si>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</si>
  <si>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</si>
  <si>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</si>
  <si>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</si>
  <si>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</si>
  <si>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</si>
  <si>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</si>
  <si>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</si>
  <si>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</si>
  <si>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</si>
  <si>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</si>
  <si>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</si>
  <si>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</si>
  <si>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</si>
  <si>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</si>
  <si>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</si>
  <si>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</si>
  <si>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</si>
  <si>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</si>
  <si>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</si>
  <si>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</si>
  <si>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</si>
  <si>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</si>
  <si>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</si>
  <si>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</si>
  <si>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</si>
  <si>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</si>
  <si>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</si>
  <si>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</si>
  <si>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</si>
  <si>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</si>
  <si>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</si>
  <si>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</si>
  <si>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</si>
  <si>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</si>
  <si>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</si>
  <si>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</si>
  <si>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</si>
  <si>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</si>
  <si>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</si>
  <si>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</si>
  <si>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</si>
  <si>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</si>
  <si>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</si>
  <si>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</si>
  <si>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</si>
  <si>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</si>
  <si>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</si>
  <si>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</si>
  <si>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</si>
  <si>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</si>
  <si>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</si>
  <si>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</si>
  <si>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</si>
  <si>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</si>
  <si>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</si>
  <si>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</si>
  <si>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</si>
  <si>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</si>
  <si>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</si>
  <si>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</si>
  <si>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</si>
  <si>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</si>
  <si>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</si>
  <si>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</si>
  <si>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</si>
  <si>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</si>
  <si>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</si>
  <si>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</si>
  <si>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</si>
  <si>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</si>
  <si>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</si>
  <si>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</si>
  <si>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</si>
  <si>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</si>
  <si>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</si>
  <si>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</si>
  <si>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</si>
  <si>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</si>
  <si>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</si>
  <si>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</si>
  <si>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</si>
  <si>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</si>
  <si>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</si>
  <si>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</si>
  <si>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</si>
  <si>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</si>
  <si>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</si>
  <si>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</si>
  <si>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</si>
  <si>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</si>
  <si>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</si>
  <si>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</si>
  <si>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</si>
  <si>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</si>
  <si>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</si>
  <si>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</si>
  <si>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</si>
  <si>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</si>
  <si>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</si>
  <si>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</si>
  <si>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</si>
  <si>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</si>
  <si>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</si>
  <si>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</si>
  <si>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</si>
  <si>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</si>
  <si>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</si>
  <si>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</si>
  <si>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</si>
  <si>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</si>
  <si>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</si>
  <si>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</si>
  <si>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</si>
  <si>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</si>
  <si>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</si>
  <si>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</si>
  <si>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</si>
  <si>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</si>
  <si>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</si>
  <si>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</si>
  <si>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</si>
  <si>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</si>
  <si>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</si>
  <si>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</si>
  <si>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</si>
  <si>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</si>
  <si>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</si>
  <si>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</si>
  <si>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</si>
  <si>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</si>
  <si>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</si>
  <si>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</si>
  <si>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</si>
  <si>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</si>
  <si>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</si>
  <si>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</si>
  <si>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</si>
  <si>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</si>
  <si>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</si>
  <si>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</si>
  <si>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</si>
  <si>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</si>
  <si>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</si>
  <si>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</si>
  <si>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</si>
  <si>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</si>
  <si>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</si>
  <si>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</si>
  <si>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</si>
  <si>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</si>
  <si>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</si>
  <si>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</si>
  <si>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</si>
  <si>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</si>
  <si>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</si>
  <si>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</si>
  <si>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</si>
  <si>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</si>
  <si>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</si>
  <si>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</si>
  <si>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</si>
  <si>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</si>
  <si>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</si>
  <si>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</si>
  <si>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</si>
  <si>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</si>
  <si>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</si>
  <si>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</si>
  <si>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</si>
  <si>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</si>
  <si>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</si>
  <si>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</si>
  <si>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</si>
  <si>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</si>
  <si>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</si>
  <si>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</si>
  <si>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</si>
  <si>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</si>
  <si>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</si>
  <si>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</si>
  <si>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</si>
  <si>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</si>
  <si>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</si>
  <si>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</si>
  <si>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</si>
  <si>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</si>
  <si>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</si>
  <si>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</si>
  <si>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</si>
  <si>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</si>
  <si>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</si>
  <si>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</si>
  <si>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</si>
  <si>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</si>
  <si>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</si>
  <si>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</si>
  <si>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</si>
  <si>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</si>
  <si>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</si>
  <si>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</si>
  <si>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</si>
  <si>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</si>
  <si>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</si>
  <si>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</si>
  <si>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</si>
  <si>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</si>
  <si>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</si>
  <si>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</si>
  <si>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</si>
  <si>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</si>
  <si>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</si>
  <si>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</si>
  <si>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</si>
  <si>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</si>
  <si>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</si>
  <si>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</si>
  <si>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</si>
  <si>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</si>
  <si>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</si>
  <si>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</si>
  <si>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</si>
  <si>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</si>
  <si>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</si>
  <si>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</si>
  <si>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</si>
  <si>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</si>
  <si>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</si>
  <si>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</si>
  <si>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</si>
  <si>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</si>
  <si>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</si>
  <si>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</si>
  <si>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</si>
  <si>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</si>
  <si>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</si>
  <si>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</si>
  <si>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</si>
  <si>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</si>
  <si>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</si>
  <si>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</si>
  <si>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</si>
  <si>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</si>
  <si>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</si>
  <si>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</si>
  <si>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</si>
  <si>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</si>
  <si>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</si>
  <si>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</si>
  <si>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</si>
  <si>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</si>
  <si>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</si>
  <si>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</si>
  <si>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</si>
  <si>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</si>
  <si>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</si>
  <si>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</si>
  <si>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</si>
  <si>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</si>
  <si>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</si>
  <si>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</si>
  <si>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</si>
  <si>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</si>
  <si>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</si>
  <si>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</si>
  <si>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</si>
  <si>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</si>
  <si>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</si>
  <si>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</si>
  <si>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</si>
  <si>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</si>
  <si>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</si>
  <si>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</si>
  <si>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</si>
  <si>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</si>
  <si>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</si>
  <si>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</si>
  <si>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</si>
  <si>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</si>
  <si>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</si>
  <si>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</si>
  <si>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</si>
  <si>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</si>
  <si>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</si>
  <si>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</si>
  <si>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</si>
  <si>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</si>
  <si>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</si>
  <si>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</si>
  <si>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</si>
  <si>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</si>
  <si>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</si>
  <si>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</si>
  <si>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</si>
  <si>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</si>
  <si>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</si>
  <si>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</si>
  <si>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</si>
  <si>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</si>
  <si>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</si>
  <si>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</si>
  <si>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</si>
  <si>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</si>
  <si>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</si>
  <si>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</si>
  <si>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</si>
  <si>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</si>
  <si>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</si>
  <si>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</si>
  <si>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</si>
  <si>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</si>
  <si>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</si>
  <si>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</si>
  <si>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</si>
  <si>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</si>
  <si>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</si>
  <si>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</si>
  <si>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</si>
  <si>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</si>
  <si>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</si>
  <si>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</si>
  <si>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</si>
  <si>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</si>
  <si>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</si>
  <si>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</si>
  <si>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</si>
  <si>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</si>
  <si>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</si>
  <si>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</si>
  <si>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</si>
  <si>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</si>
  <si>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</si>
  <si>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</si>
  <si>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</si>
  <si>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</si>
  <si>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</si>
  <si>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</si>
  <si>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</si>
  <si>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</si>
  <si>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</si>
  <si>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</si>
  <si>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</si>
  <si>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</si>
  <si>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</si>
  <si>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</si>
  <si>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</si>
  <si>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</si>
  <si>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</si>
  <si>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</si>
  <si>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</si>
  <si>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</si>
  <si>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</si>
  <si>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</si>
  <si>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</si>
  <si>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</si>
  <si>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</si>
  <si>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</si>
  <si>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</si>
  <si>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</si>
  <si>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</si>
  <si>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</si>
  <si>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</si>
  <si>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</si>
  <si>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</si>
  <si>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</si>
  <si>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</si>
  <si>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</si>
  <si>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</si>
  <si>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</si>
  <si>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</si>
  <si>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</si>
  <si>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</si>
  <si>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</si>
  <si>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</si>
  <si>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</si>
  <si>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</si>
  <si>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</si>
  <si>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</si>
  <si>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</si>
  <si>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</si>
  <si>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</si>
  <si>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</si>
  <si>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</si>
  <si>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</si>
  <si>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</si>
  <si>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</si>
  <si>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</si>
  <si>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</si>
  <si>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</si>
  <si>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</si>
  <si>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</si>
  <si>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</si>
  <si>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</si>
  <si>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</si>
  <si>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</si>
  <si>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</si>
  <si>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</si>
  <si>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</si>
  <si>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</si>
  <si>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</si>
  <si>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</si>
  <si>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</si>
  <si>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</si>
  <si>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</si>
  <si>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</si>
  <si>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</si>
  <si>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</si>
  <si>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</si>
  <si>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</si>
  <si>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</si>
  <si>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</si>
  <si>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</si>
  <si>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</si>
  <si>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</si>
  <si>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</si>
  <si>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</si>
  <si>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</si>
  <si>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</si>
  <si>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</si>
  <si>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</si>
  <si>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</si>
  <si>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</si>
  <si>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</si>
  <si>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</si>
  <si>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</si>
  <si>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</si>
  <si>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</si>
  <si>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</si>
  <si>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</si>
  <si>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</si>
  <si>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</si>
  <si>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</si>
  <si>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</si>
  <si>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</si>
  <si>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</si>
  <si>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</si>
  <si>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</si>
  <si>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</si>
  <si>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</si>
  <si>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</si>
  <si>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</si>
  <si>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</si>
  <si>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</si>
  <si>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</si>
  <si>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</si>
  <si>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</si>
  <si>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</si>
  <si>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</si>
  <si>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</si>
  <si>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</si>
  <si>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</si>
  <si>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</si>
  <si>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</si>
  <si>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</si>
  <si>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</si>
  <si>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</si>
  <si>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</si>
  <si>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</si>
  <si>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</si>
  <si>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</si>
  <si>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</si>
  <si>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</si>
  <si>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</si>
  <si>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</si>
  <si>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</si>
  <si>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</si>
  <si>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</si>
  <si>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</si>
  <si>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</si>
  <si>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</si>
  <si>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</si>
  <si>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</si>
  <si>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</si>
  <si>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</si>
  <si>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</si>
  <si>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</si>
  <si>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</si>
  <si>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</si>
  <si>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</si>
  <si>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</si>
  <si>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</si>
  <si>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</si>
  <si>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</si>
  <si>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</si>
  <si>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</si>
  <si>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</si>
  <si>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</si>
  <si>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</si>
  <si>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</si>
  <si>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</si>
  <si>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</si>
  <si>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</si>
  <si>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</si>
  <si>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</si>
  <si>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</si>
  <si>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</si>
  <si>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</si>
  <si>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</si>
  <si>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</si>
  <si>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</si>
  <si>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</si>
  <si>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</si>
  <si>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</si>
  <si>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</si>
  <si>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</si>
  <si>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</si>
  <si>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</si>
  <si>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</si>
  <si>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</si>
  <si>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</si>
  <si>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</si>
  <si>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</si>
  <si>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</si>
  <si>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</si>
  <si>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</si>
  <si>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</si>
  <si>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</si>
  <si>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</si>
  <si>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</si>
  <si>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</si>
  <si>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</si>
  <si>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</si>
  <si>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</si>
  <si>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</si>
  <si>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</si>
  <si>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</si>
  <si>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</si>
  <si>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</si>
  <si>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</si>
  <si>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</si>
  <si>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</si>
  <si>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</si>
  <si>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</si>
  <si>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</si>
  <si>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</si>
  <si>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</si>
  <si>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</si>
  <si>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</si>
  <si>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</si>
  <si>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</si>
  <si>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</si>
  <si>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</si>
  <si>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</si>
  <si>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</si>
  <si>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</si>
  <si>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</si>
  <si>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</si>
  <si>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</si>
  <si>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</si>
  <si>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</si>
  <si>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</si>
  <si>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</si>
  <si>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</si>
  <si>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</si>
  <si>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</si>
  <si>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</si>
  <si>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</si>
  <si>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</si>
  <si>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</si>
  <si>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</si>
  <si>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</si>
  <si>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</si>
  <si>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</si>
  <si>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</si>
  <si>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</si>
  <si>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</si>
  <si>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</si>
  <si>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</si>
  <si>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</si>
  <si>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</si>
  <si>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</si>
  <si>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</si>
  <si>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</si>
  <si>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</si>
  <si>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</si>
  <si>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</si>
  <si>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</si>
  <si>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</si>
  <si>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</si>
  <si>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</si>
  <si>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</si>
  <si>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</si>
  <si>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</si>
  <si>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</si>
  <si>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</si>
  <si>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</si>
  <si>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</si>
  <si>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</si>
  <si>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</si>
  <si>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</si>
  <si>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</si>
  <si>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</si>
  <si>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</si>
  <si>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</si>
  <si>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</si>
  <si>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</si>
  <si>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</si>
  <si>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</si>
  <si>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</si>
  <si>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</si>
  <si>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</si>
  <si>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</si>
  <si>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</si>
  <si>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</si>
  <si>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</si>
  <si>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</si>
  <si>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</si>
  <si>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</si>
  <si>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</si>
  <si>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</si>
  <si>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</si>
  <si>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</si>
  <si>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</si>
  <si>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</si>
  <si>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</si>
  <si>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</si>
  <si>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</si>
  <si>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</si>
  <si>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</si>
  <si>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</si>
  <si>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</si>
  <si>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</si>
  <si>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</si>
  <si>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</si>
  <si>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</si>
  <si>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</si>
  <si>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</si>
  <si>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</si>
  <si>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</si>
  <si>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</si>
  <si>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</si>
  <si>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</si>
  <si>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</si>
  <si>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</si>
  <si>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</si>
  <si>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</si>
  <si>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</si>
  <si>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</si>
  <si>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</si>
  <si>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</si>
  <si>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</si>
  <si>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</si>
  <si>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</si>
  <si>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</si>
  <si>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</si>
  <si>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</si>
  <si>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</si>
  <si>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</si>
  <si>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</si>
  <si>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</si>
  <si>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</si>
  <si>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</si>
  <si>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</si>
  <si>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</si>
  <si>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</si>
  <si>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</si>
  <si>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</si>
  <si>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</si>
  <si>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</si>
  <si>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</si>
  <si>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</si>
  <si>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</si>
  <si>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</si>
  <si>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</si>
  <si>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</si>
  <si>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</si>
  <si>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</si>
  <si>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</si>
  <si>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</si>
  <si>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</si>
  <si>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</si>
  <si>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</si>
  <si>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</si>
  <si>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</si>
  <si>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</si>
  <si>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</si>
  <si>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</si>
  <si>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</si>
  <si>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</si>
  <si>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</si>
  <si>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</si>
  <si>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</si>
  <si>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</si>
  <si>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</si>
  <si>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</si>
  <si>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</si>
  <si>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</si>
  <si>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</si>
  <si>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</si>
  <si>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</si>
  <si>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</si>
  <si>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</si>
  <si>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</si>
  <si>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</si>
  <si>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</si>
  <si>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</si>
  <si>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</si>
  <si>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</si>
  <si>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</si>
  <si>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</si>
  <si>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</si>
  <si>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</si>
  <si>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</si>
  <si>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</si>
  <si>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</si>
  <si>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</si>
  <si>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</si>
  <si>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</si>
  <si>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</si>
  <si>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</si>
  <si>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</si>
  <si>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</si>
  <si>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</si>
  <si>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</si>
  <si>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</si>
  <si>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</si>
  <si>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</si>
  <si>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</si>
  <si>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</si>
  <si>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</si>
  <si>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</si>
  <si>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</si>
  <si>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</si>
  <si>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</si>
  <si>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</si>
  <si>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</si>
  <si>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</si>
  <si>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</si>
  <si>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</si>
  <si>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</si>
  <si>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</si>
  <si>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</si>
  <si>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</si>
  <si>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</si>
  <si>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</si>
  <si>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</si>
  <si>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</si>
  <si>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</si>
  <si>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</si>
  <si>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</si>
  <si>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</si>
  <si>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</si>
  <si>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</si>
  <si>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</si>
  <si>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</si>
  <si>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</si>
  <si>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</si>
  <si>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</si>
  <si>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</si>
  <si>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</si>
  <si>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</si>
  <si>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</si>
  <si>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</si>
  <si>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</si>
  <si>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</si>
  <si>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</si>
  <si>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</si>
  <si>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</si>
  <si>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</si>
  <si>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</si>
  <si>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</si>
  <si>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</si>
  <si>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</si>
  <si>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</si>
  <si>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</si>
  <si>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</si>
  <si>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</si>
  <si>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</si>
  <si>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</si>
  <si>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</si>
  <si>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</si>
  <si>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</si>
  <si>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</si>
  <si>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</si>
  <si>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</si>
  <si>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</si>
  <si>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</si>
  <si>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</si>
  <si>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</si>
  <si>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</si>
  <si>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</si>
  <si>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</si>
  <si>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</si>
  <si>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</si>
  <si>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</si>
  <si>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</si>
  <si>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</si>
  <si>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</si>
  <si>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</si>
  <si>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</si>
  <si>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</si>
  <si>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</si>
  <si>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</si>
  <si>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</si>
  <si>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</si>
  <si>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</si>
  <si>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</si>
  <si>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</si>
  <si>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</si>
  <si>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</si>
  <si>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</si>
  <si>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</si>
  <si>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</si>
  <si>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</si>
  <si>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</si>
  <si>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</si>
  <si>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</si>
  <si>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</si>
  <si>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</si>
  <si>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</si>
  <si>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</si>
  <si>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</si>
  <si>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</si>
  <si>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</si>
  <si>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</si>
  <si>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</si>
  <si>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</si>
  <si>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</si>
  <si>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</si>
  <si>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</si>
  <si>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</si>
  <si>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</si>
  <si>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</si>
  <si>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</si>
  <si>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</si>
  <si>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</si>
  <si>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</si>
  <si>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</si>
  <si>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</si>
  <si>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</si>
  <si>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</si>
  <si>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</si>
  <si>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</si>
  <si>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</si>
  <si>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</si>
  <si>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</si>
  <si>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</si>
  <si>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</si>
  <si>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</si>
  <si>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</si>
  <si>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</si>
  <si>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</si>
  <si>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</si>
  <si>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</si>
  <si>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</si>
  <si>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</si>
  <si>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</si>
  <si>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</si>
  <si>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</si>
  <si>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</si>
  <si>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</si>
  <si>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</si>
  <si>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</si>
  <si>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</si>
  <si>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</si>
  <si>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</si>
  <si>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</si>
  <si>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</si>
  <si>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</si>
  <si>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</si>
  <si>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</si>
  <si>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</si>
  <si>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</si>
  <si>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</si>
  <si>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</si>
  <si>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</si>
  <si>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</si>
  <si>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</si>
  <si>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</si>
  <si>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</si>
  <si>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</si>
  <si>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</si>
  <si>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</si>
  <si>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</si>
  <si>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</si>
  <si>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</si>
  <si>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</si>
  <si>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</si>
  <si>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</si>
  <si>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</si>
  <si>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</si>
  <si>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</si>
  <si>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</si>
  <si>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</si>
  <si>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</si>
  <si>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</si>
  <si>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</si>
  <si>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</si>
  <si>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</si>
  <si>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</si>
  <si>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</si>
  <si>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</si>
  <si>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</si>
  <si>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</si>
  <si>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</si>
  <si>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</si>
  <si>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</si>
  <si>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</si>
  <si>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</si>
  <si>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</si>
  <si>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</si>
  <si>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</si>
  <si>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</si>
  <si>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</si>
  <si>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</si>
  <si>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</si>
  <si>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</si>
  <si>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</si>
  <si>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</si>
  <si>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</si>
  <si>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</si>
  <si>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</si>
  <si>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</si>
  <si>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</si>
  <si>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</si>
  <si>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</si>
  <si>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</si>
  <si>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</si>
  <si>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</si>
  <si>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</si>
  <si>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</si>
  <si>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</si>
  <si>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</si>
  <si>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</si>
  <si>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</si>
  <si>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</si>
  <si>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</si>
  <si>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</si>
  <si>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</si>
  <si>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</si>
  <si>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</si>
  <si>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</si>
  <si>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</si>
  <si>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</si>
  <si>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</si>
  <si>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</si>
  <si>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</si>
  <si>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</si>
  <si>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</si>
  <si>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</si>
  <si>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</si>
  <si>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</si>
  <si>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</si>
  <si>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</si>
  <si>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</si>
  <si>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</si>
  <si>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</si>
  <si>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</si>
  <si>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</si>
  <si>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</si>
  <si>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</si>
  <si>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</si>
  <si>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</si>
  <si>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</si>
  <si>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</si>
  <si>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</si>
  <si>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</si>
  <si>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</si>
  <si>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</si>
  <si>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</si>
  <si>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</si>
  <si>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</si>
  <si>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</si>
  <si>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</si>
  <si>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</si>
  <si>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</si>
  <si>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</si>
  <si>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</si>
  <si>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</si>
  <si>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</si>
  <si>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</si>
  <si>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</si>
  <si>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</si>
  <si>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</si>
  <si>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</si>
  <si>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</si>
  <si>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</si>
  <si>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</si>
  <si>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</si>
  <si>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</si>
  <si>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</si>
  <si>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</si>
  <si>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</si>
  <si>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</si>
  <si>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</si>
  <si>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</si>
  <si>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</si>
  <si>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</si>
  <si>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</si>
  <si>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</si>
  <si>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</si>
  <si>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</si>
  <si>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</si>
  <si>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</si>
  <si>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</si>
  <si>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</si>
  <si>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</si>
  <si>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</si>
  <si>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</si>
  <si>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</si>
  <si>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</si>
  <si>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</si>
  <si>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</si>
  <si>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</si>
  <si>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</si>
  <si>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</si>
  <si>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</si>
  <si>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</si>
  <si>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</si>
  <si>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</si>
  <si>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</si>
  <si>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</si>
  <si>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</si>
  <si>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</si>
  <si>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</si>
  <si>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</si>
  <si>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</si>
  <si>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</si>
  <si>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</si>
  <si>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</si>
  <si>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</si>
  <si>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</si>
  <si>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</si>
  <si>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</si>
  <si>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</si>
  <si>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</si>
  <si>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</si>
  <si>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</si>
  <si>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</si>
  <si>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</si>
  <si>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</si>
  <si>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</si>
  <si>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</si>
  <si>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</si>
  <si>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</si>
  <si>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</si>
  <si>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</si>
  <si>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</si>
  <si>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</si>
  <si>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</si>
  <si>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</si>
  <si>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</si>
  <si>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</si>
  <si>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</si>
  <si>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</si>
  <si>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</si>
  <si>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</si>
  <si>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</si>
  <si>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</si>
  <si>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</si>
  <si>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</si>
  <si>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</si>
  <si>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</si>
  <si>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</si>
  <si>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</si>
  <si>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</si>
  <si>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</si>
  <si>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</si>
  <si>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</si>
  <si>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</si>
  <si>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</si>
  <si>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</si>
  <si>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</si>
  <si>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</si>
  <si>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</si>
  <si>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</si>
  <si>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</si>
  <si>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</si>
  <si>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</si>
  <si>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</si>
  <si>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</si>
  <si>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</si>
  <si>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</si>
  <si>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</si>
  <si>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</si>
  <si>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</si>
  <si>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</si>
  <si>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</si>
  <si>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</si>
  <si>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</si>
  <si>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</si>
  <si>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</si>
  <si>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</si>
  <si>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</si>
  <si>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</si>
  <si>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</si>
  <si>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</si>
  <si>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</si>
  <si>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</si>
  <si>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</si>
  <si>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</si>
  <si>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</si>
  <si>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</si>
  <si>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</si>
  <si>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</si>
  <si>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</si>
  <si>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</si>
  <si>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</si>
  <si>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</si>
  <si>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</si>
  <si>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</si>
  <si>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</si>
  <si>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</si>
  <si>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</si>
  <si>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</si>
  <si>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</si>
  <si>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</si>
  <si>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</si>
  <si>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</si>
  <si>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</si>
  <si>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</si>
  <si>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</si>
  <si>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</si>
  <si>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</si>
  <si>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</si>
  <si>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</si>
  <si>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</si>
  <si>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</si>
  <si>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</si>
  <si>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</si>
  <si>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</si>
  <si>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</si>
  <si>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</si>
  <si>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</si>
  <si>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</si>
  <si>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</si>
  <si>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</si>
  <si>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</si>
  <si>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</si>
  <si>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</si>
  <si>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</si>
  <si>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</si>
  <si>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</si>
  <si>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</si>
  <si>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</si>
  <si>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</si>
  <si>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</si>
  <si>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</si>
  <si>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</si>
  <si>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</si>
  <si>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</si>
  <si>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</si>
  <si>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</si>
  <si>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</si>
  <si>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</si>
  <si>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</si>
  <si>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</si>
  <si>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</si>
  <si>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</si>
  <si>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</si>
  <si>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</si>
  <si>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</si>
  <si>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</si>
  <si>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</si>
  <si>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</si>
  <si>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</si>
  <si>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</si>
  <si>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</si>
  <si>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</si>
  <si>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</si>
  <si>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</si>
  <si>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</si>
  <si>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</si>
  <si>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</si>
  <si>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</si>
  <si>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</si>
  <si>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</si>
  <si>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</si>
  <si>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</si>
  <si>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</si>
  <si>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</si>
  <si>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</si>
  <si>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</si>
  <si>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</si>
  <si>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</si>
  <si>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</si>
  <si>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</si>
  <si>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</si>
  <si>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</si>
  <si>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</si>
  <si>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</si>
  <si>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</si>
  <si>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</si>
  <si>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</si>
  <si>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</si>
  <si>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</si>
  <si>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</si>
  <si>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</si>
  <si>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</si>
  <si>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</si>
  <si>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</si>
  <si>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</si>
  <si>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</si>
  <si>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</si>
  <si>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</si>
  <si>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</si>
  <si>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</si>
  <si>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</si>
  <si>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</si>
  <si>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</si>
  <si>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</si>
  <si>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</si>
  <si>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</si>
  <si>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</si>
  <si>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</si>
  <si>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</si>
  <si>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</si>
  <si>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</si>
  <si>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</si>
  <si>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</si>
  <si>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</si>
  <si>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</si>
  <si>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</si>
  <si>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</si>
  <si>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</si>
  <si>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</si>
  <si>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</si>
  <si>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</si>
  <si>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</si>
  <si>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</si>
  <si>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</si>
  <si>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</si>
  <si>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</si>
  <si>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</si>
  <si>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</si>
  <si>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</si>
  <si>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</si>
  <si>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</si>
  <si>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</si>
  <si>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</si>
  <si>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</si>
  <si>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</si>
  <si>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</si>
  <si>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</si>
  <si>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</si>
  <si>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</si>
  <si>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</si>
  <si>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</si>
  <si>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</si>
  <si>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</si>
  <si>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</si>
  <si>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</si>
  <si>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</si>
  <si>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</si>
  <si>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</si>
  <si>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</si>
  <si>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</si>
  <si>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</si>
  <si>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</si>
  <si>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</si>
  <si>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</si>
  <si>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</si>
  <si>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</si>
  <si>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</si>
  <si>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</si>
  <si>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</si>
  <si>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</si>
  <si>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</si>
  <si>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</si>
  <si>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</si>
  <si>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</si>
  <si>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</si>
  <si>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</si>
  <si>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</si>
  <si>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</si>
  <si>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</si>
  <si>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</si>
  <si>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</si>
  <si>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</si>
  <si>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</si>
  <si>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</si>
  <si>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</si>
  <si>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</si>
  <si>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</si>
  <si>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</si>
  <si>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</si>
  <si>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</si>
  <si>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</si>
  <si>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</si>
  <si>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</si>
  <si>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</si>
  <si>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</si>
  <si>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</si>
  <si>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</si>
  <si>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</si>
  <si>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</si>
  <si>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</si>
  <si>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</si>
  <si>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</si>
  <si>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</si>
  <si>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</si>
  <si>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</si>
  <si>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</si>
  <si>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</si>
  <si>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</si>
  <si>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</si>
  <si>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</si>
  <si>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</si>
  <si>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</si>
  <si>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</si>
  <si>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</si>
  <si>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</si>
  <si>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</si>
  <si>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</si>
  <si>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</si>
  <si>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</si>
  <si>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</si>
  <si>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</si>
  <si>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</si>
  <si>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</si>
  <si>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</si>
  <si>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</si>
  <si>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</si>
  <si>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</si>
  <si>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</si>
  <si>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</si>
  <si>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</si>
  <si>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</si>
  <si>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</si>
  <si>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</si>
  <si>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</si>
  <si>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</si>
  <si>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</si>
  <si>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</si>
  <si>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</si>
  <si>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</si>
  <si>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</si>
  <si>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</si>
  <si>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</si>
  <si>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</si>
  <si>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</si>
  <si>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</si>
  <si>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</si>
  <si>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</si>
  <si>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</si>
  <si>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</si>
  <si>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</si>
  <si>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</si>
  <si>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</si>
  <si>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</si>
  <si>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</si>
  <si>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</si>
  <si>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</si>
  <si>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</si>
  <si>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</si>
  <si>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</si>
  <si>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</si>
  <si>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</si>
  <si>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</si>
  <si>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</si>
  <si>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</si>
  <si>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</si>
  <si>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</si>
  <si>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</si>
  <si>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</si>
  <si>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</si>
  <si>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</si>
  <si>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</si>
  <si>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</si>
  <si>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</si>
  <si>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</si>
  <si>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</si>
  <si>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</si>
  <si>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</si>
  <si>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</si>
  <si>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</si>
  <si>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</si>
  <si>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</si>
  <si>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</si>
  <si>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</si>
  <si>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</si>
  <si>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</si>
  <si>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</si>
  <si>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</si>
  <si>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</si>
  <si>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</si>
  <si>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</si>
  <si>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</si>
  <si>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</si>
  <si>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</si>
  <si>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</si>
  <si>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</si>
  <si>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</si>
  <si>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</si>
  <si>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</si>
  <si>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</si>
  <si>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</si>
  <si>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</si>
  <si>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</si>
  <si>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</si>
  <si>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</si>
  <si>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</si>
  <si>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</si>
  <si>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</si>
  <si>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</si>
  <si>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</si>
  <si>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</si>
  <si>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</si>
  <si>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</si>
  <si>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</si>
  <si>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</si>
  <si>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</si>
  <si>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</si>
  <si>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</si>
  <si>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</si>
  <si>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</si>
  <si>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</si>
  <si>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</si>
  <si>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</si>
  <si>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</si>
  <si>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</si>
  <si>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</si>
  <si>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</si>
  <si>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</si>
  <si>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</si>
  <si>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</si>
  <si>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</si>
  <si>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</si>
  <si>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</si>
  <si>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</si>
  <si>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</si>
  <si>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</si>
  <si>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</si>
  <si>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</si>
  <si>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</si>
  <si>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</si>
  <si>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</si>
  <si>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</si>
  <si>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</si>
  <si>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</si>
  <si>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</si>
  <si>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</si>
  <si>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</si>
  <si>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</si>
  <si>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</si>
  <si>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</si>
  <si>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</si>
  <si>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</si>
  <si>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</si>
  <si>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</si>
  <si>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</si>
  <si>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</si>
  <si>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</si>
  <si>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</si>
  <si>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</si>
  <si>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</si>
  <si>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</si>
  <si>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</si>
  <si>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</si>
  <si>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</si>
  <si>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</si>
  <si>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</si>
  <si>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</si>
  <si>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</si>
  <si>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</si>
  <si>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</si>
  <si>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</si>
  <si>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</si>
  <si>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</si>
  <si>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</si>
  <si>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</si>
  <si>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</si>
  <si>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</si>
  <si>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</si>
  <si>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</si>
  <si>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</si>
  <si>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</si>
  <si>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</si>
  <si>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</si>
  <si>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</si>
  <si>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</si>
  <si>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</si>
  <si>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</si>
  <si>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</si>
  <si>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</si>
  <si>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</si>
  <si>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</si>
  <si>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</si>
  <si>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</si>
  <si>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</si>
  <si>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</si>
  <si>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</si>
  <si>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</si>
  <si>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</si>
  <si>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</si>
  <si>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</si>
  <si>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</si>
  <si>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</si>
  <si>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</si>
  <si>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</si>
  <si>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</si>
  <si>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</si>
  <si>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</si>
  <si>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</si>
  <si>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</si>
  <si>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</si>
  <si>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</si>
  <si>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</si>
  <si>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</si>
  <si>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</si>
  <si>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</si>
  <si>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</si>
  <si>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</si>
  <si>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</si>
  <si>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</si>
  <si>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</si>
  <si>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</si>
  <si>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</si>
  <si>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</si>
  <si>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</si>
  <si>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</si>
  <si>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</si>
  <si>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</si>
  <si>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</si>
  <si>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</si>
  <si>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</si>
  <si>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</si>
  <si>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</si>
  <si>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</si>
  <si>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</si>
  <si>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</si>
  <si>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</si>
  <si>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</si>
  <si>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</si>
  <si>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</si>
  <si>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</si>
  <si>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</si>
  <si>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</si>
  <si>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</si>
  <si>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</si>
  <si>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</si>
  <si>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</si>
  <si>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</si>
  <si>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</si>
  <si>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</si>
  <si>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</si>
  <si>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</si>
  <si>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</si>
  <si>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</si>
  <si>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</si>
  <si>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</si>
  <si>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</si>
  <si>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</si>
  <si>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</si>
  <si>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</si>
  <si>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</si>
  <si>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</si>
  <si>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</si>
  <si>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</si>
  <si>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</si>
  <si>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</si>
  <si>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</si>
  <si>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</si>
  <si>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</si>
  <si>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</si>
  <si>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</si>
  <si>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</si>
  <si>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</si>
  <si>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</si>
  <si>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</si>
  <si>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</si>
  <si>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</si>
  <si>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</si>
  <si>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</si>
  <si>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</si>
  <si>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</si>
  <si>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</si>
  <si>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</si>
  <si>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</si>
  <si>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</si>
  <si>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</si>
  <si>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</si>
  <si>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</si>
  <si>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</si>
  <si>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</si>
  <si>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</si>
  <si>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</si>
  <si>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</si>
  <si>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</si>
  <si>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</si>
  <si>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</si>
  <si>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</si>
  <si>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</si>
  <si>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</si>
  <si>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</si>
  <si>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</si>
  <si>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</si>
  <si>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</si>
  <si>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</si>
  <si>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</si>
  <si>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</si>
  <si>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</si>
  <si>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</si>
  <si>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</si>
  <si>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</si>
  <si>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</si>
  <si>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</si>
  <si>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</si>
  <si>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</si>
  <si>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</si>
  <si>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</si>
  <si>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</si>
  <si>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</si>
  <si>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</si>
  <si>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</si>
  <si>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</si>
  <si>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</si>
  <si>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</si>
  <si>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</si>
  <si>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</si>
  <si>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</si>
  <si>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</si>
  <si>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</si>
  <si>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</si>
  <si>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</si>
  <si>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</si>
  <si>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</si>
  <si>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</si>
  <si>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</si>
  <si>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</si>
  <si>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</si>
  <si>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</si>
  <si>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</si>
  <si>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</si>
  <si>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</si>
  <si>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</si>
  <si>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</si>
  <si>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</si>
  <si>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</si>
  <si>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</si>
  <si>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</si>
  <si>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</si>
  <si>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</si>
  <si>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</si>
  <si>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</si>
  <si>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</si>
  <si>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</si>
  <si>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</si>
  <si>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</si>
  <si>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</si>
  <si>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</si>
  <si>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</si>
  <si>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</si>
  <si>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</si>
  <si>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</si>
  <si>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</si>
  <si>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</si>
  <si>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</si>
  <si>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</si>
  <si>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</si>
  <si>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</si>
  <si>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</si>
  <si>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</si>
  <si>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</si>
  <si>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</si>
  <si>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</si>
  <si>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</si>
  <si>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</si>
  <si>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</si>
  <si>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</si>
  <si>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</si>
  <si>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</si>
  <si>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</si>
  <si>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</si>
  <si>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</si>
  <si>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</si>
  <si>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</si>
  <si>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</si>
  <si>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</si>
  <si>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</si>
  <si>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</si>
  <si>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</si>
  <si>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</si>
  <si>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</si>
  <si>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</si>
  <si>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</si>
  <si>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</si>
  <si>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</si>
  <si>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</si>
  <si>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</si>
  <si>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</si>
  <si>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</si>
  <si>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</si>
  <si>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</si>
  <si>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</si>
  <si>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</si>
  <si>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</si>
  <si>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</si>
  <si>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</si>
  <si>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</si>
  <si>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</si>
  <si>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</si>
  <si>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</si>
  <si>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</si>
  <si>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</si>
  <si>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</si>
  <si>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</si>
  <si>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</si>
  <si>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</si>
  <si>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</si>
  <si>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</si>
  <si>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</si>
  <si>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</si>
  <si>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</si>
  <si>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</si>
  <si>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</si>
  <si>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</si>
  <si>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</si>
  <si>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</si>
  <si>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</si>
  <si>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</si>
  <si>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</si>
  <si>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</si>
  <si>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</si>
  <si>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</si>
  <si>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</si>
  <si>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</si>
  <si>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</si>
  <si>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</si>
  <si>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</si>
  <si>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</si>
  <si>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</si>
  <si>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</si>
  <si>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</si>
  <si>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</si>
  <si>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</si>
  <si>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</si>
  <si>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</si>
  <si>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</si>
  <si>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</si>
  <si>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</si>
  <si>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</si>
  <si>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</si>
  <si>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</si>
  <si>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</si>
  <si>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</si>
  <si>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</si>
  <si>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</si>
  <si>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</si>
  <si>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</si>
  <si>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</si>
  <si>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</si>
  <si>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</si>
  <si>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</si>
  <si>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</si>
  <si>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</si>
  <si>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</si>
  <si>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</si>
  <si>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</si>
  <si>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</si>
  <si>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</si>
  <si>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</si>
  <si>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</si>
  <si>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</si>
  <si>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</si>
  <si>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</si>
  <si>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</si>
  <si>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</si>
  <si>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</si>
  <si>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</si>
  <si>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</si>
  <si>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</si>
  <si>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</si>
  <si>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</si>
  <si>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</si>
  <si>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</si>
  <si>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</si>
  <si>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</si>
  <si>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</si>
  <si>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</si>
  <si>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</si>
  <si>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</si>
  <si>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</si>
  <si>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</si>
  <si>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</si>
  <si>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</si>
  <si>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</si>
  <si>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</si>
  <si>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</si>
  <si>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</si>
  <si>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</si>
  <si>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</si>
  <si>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</si>
  <si>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</si>
  <si>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</si>
  <si>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</si>
  <si>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</si>
  <si>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</si>
  <si>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</si>
  <si>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</si>
  <si>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</si>
  <si>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</si>
  <si>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</si>
  <si>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</si>
  <si>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</si>
  <si>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</si>
  <si>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</si>
  <si>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</si>
  <si>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</si>
  <si>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</si>
  <si>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</si>
  <si>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</si>
  <si>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</si>
  <si>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</si>
  <si>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</si>
  <si>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</si>
  <si>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</si>
  <si>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</si>
  <si>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</si>
  <si>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</si>
  <si>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</si>
  <si>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</si>
  <si>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</si>
  <si>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</si>
  <si>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</si>
  <si>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</si>
  <si>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</si>
  <si>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</si>
  <si>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</si>
  <si>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</si>
  <si>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</si>
  <si>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</si>
  <si>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</si>
  <si>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</si>
  <si>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</si>
  <si>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</si>
  <si>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</si>
  <si>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</si>
  <si>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</si>
  <si>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</si>
  <si>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</si>
  <si>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</si>
  <si>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</si>
  <si>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</si>
  <si>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</si>
  <si>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</si>
  <si>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</si>
  <si>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</si>
  <si>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</si>
  <si>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</si>
  <si>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</si>
  <si>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</si>
  <si>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</si>
  <si>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</si>
  <si>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</si>
  <si>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</si>
  <si>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</si>
  <si>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</si>
  <si>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</si>
  <si>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</si>
  <si>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</si>
  <si>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</si>
  <si>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</si>
  <si>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</si>
  <si>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</si>
  <si>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</si>
  <si>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</si>
  <si>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</si>
  <si>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</si>
  <si>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</si>
  <si>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</si>
  <si>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</si>
  <si>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</si>
  <si>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</si>
  <si>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</si>
  <si>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</si>
  <si>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</si>
  <si>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</si>
  <si>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</si>
  <si>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</si>
  <si>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</si>
  <si>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</si>
  <si>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</si>
  <si>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</si>
  <si>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</si>
  <si>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</si>
  <si>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</si>
  <si>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</si>
  <si>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</si>
  <si>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</si>
  <si>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</si>
  <si>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</si>
  <si>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</si>
  <si>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</si>
  <si>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</si>
  <si>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</si>
  <si>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</si>
  <si>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</si>
  <si>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</si>
  <si>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</si>
  <si>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</si>
  <si>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</si>
  <si>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</si>
  <si>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</si>
  <si>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</si>
  <si>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</si>
  <si>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</si>
  <si>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</si>
  <si>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</si>
  <si>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</si>
  <si>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</si>
  <si>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</si>
  <si>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</si>
  <si>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</si>
  <si>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</si>
  <si>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</si>
  <si>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</si>
  <si>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</si>
  <si>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</si>
  <si>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</si>
  <si>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</si>
  <si>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</si>
  <si>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</si>
  <si>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</si>
  <si>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</si>
  <si>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</si>
  <si>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</si>
  <si>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</si>
  <si>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</si>
  <si>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</si>
  <si>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</si>
  <si>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</si>
  <si>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</si>
  <si>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</si>
  <si>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</si>
  <si>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</si>
  <si>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</si>
  <si>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</si>
  <si>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</si>
  <si>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</si>
  <si>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</si>
  <si>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</si>
  <si>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</si>
  <si>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</si>
  <si>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</si>
  <si>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</si>
  <si>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</si>
  <si>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</si>
  <si>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</si>
  <si>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</si>
  <si>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</si>
  <si>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</si>
  <si>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</si>
  <si>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</si>
  <si>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</si>
  <si>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</si>
  <si>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</si>
  <si>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</si>
  <si>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</si>
  <si>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</si>
  <si>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</si>
  <si>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</si>
  <si>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</si>
  <si>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</si>
  <si>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</si>
  <si>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</si>
  <si>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</si>
  <si>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</si>
  <si>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</si>
  <si>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</si>
  <si>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</si>
  <si>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</si>
  <si>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</si>
  <si>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</si>
  <si>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</si>
  <si>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</si>
  <si>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</si>
  <si>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</si>
  <si>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</si>
  <si>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</si>
  <si>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</si>
  <si>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</si>
  <si>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</si>
  <si>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</si>
  <si>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</si>
  <si>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</si>
  <si>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</si>
  <si>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</si>
  <si>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</si>
  <si>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</si>
  <si>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</si>
  <si>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</si>
  <si>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</si>
  <si>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</si>
  <si>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</si>
  <si>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</si>
  <si>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</si>
  <si>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</si>
  <si>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</si>
  <si>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</si>
  <si>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</si>
  <si>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</si>
  <si>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</si>
  <si>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</si>
  <si>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</si>
  <si>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</si>
  <si>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</si>
  <si>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</si>
  <si>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</si>
  <si>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</si>
  <si>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</si>
  <si>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</si>
  <si>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</si>
  <si>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</si>
  <si>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</si>
  <si>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</si>
  <si>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</si>
  <si>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</si>
  <si>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</si>
  <si>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</si>
  <si>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</si>
  <si>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</si>
  <si>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</si>
  <si>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</si>
  <si>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</si>
  <si>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</si>
  <si>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</si>
  <si>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</si>
  <si>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</si>
  <si>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</si>
  <si>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</si>
  <si>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</si>
  <si>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</si>
  <si>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</si>
  <si>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</si>
  <si>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</si>
  <si>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</si>
  <si>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</si>
  <si>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</si>
  <si>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</si>
  <si>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</si>
  <si>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</si>
  <si>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</si>
  <si>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</si>
  <si>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</si>
  <si>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</si>
  <si>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</si>
  <si>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</si>
  <si>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</si>
  <si>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</si>
  <si>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</si>
  <si>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</si>
  <si>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</si>
  <si>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</si>
  <si>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</si>
  <si>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</si>
  <si>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</si>
  <si>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</si>
  <si>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</si>
  <si>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</si>
  <si>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</si>
  <si>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</si>
  <si>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</si>
  <si>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</si>
  <si>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</si>
  <si>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</si>
  <si>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</si>
  <si>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</si>
  <si>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</si>
  <si>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</si>
  <si>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</si>
  <si>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</si>
  <si>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</si>
  <si>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</si>
  <si>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</si>
  <si>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</si>
  <si>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</si>
  <si>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</si>
  <si>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</si>
  <si>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</si>
  <si>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</si>
  <si>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</si>
  <si>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</si>
  <si>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</si>
  <si>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</si>
  <si>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</si>
  <si>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</si>
  <si>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</si>
  <si>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</si>
  <si>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</si>
  <si>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</si>
  <si>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</si>
  <si>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</si>
  <si>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</si>
  <si>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</si>
  <si>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</si>
  <si>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</si>
  <si>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</si>
  <si>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</si>
  <si>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</si>
  <si>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</si>
  <si>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</si>
  <si>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</si>
  <si>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</si>
  <si>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</si>
  <si>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</si>
  <si>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</si>
  <si>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</si>
  <si>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</si>
  <si>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</si>
  <si>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</si>
  <si>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</si>
  <si>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</si>
  <si>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</si>
  <si>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</si>
  <si>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</si>
  <si>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</si>
  <si>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</si>
  <si>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</si>
  <si>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</si>
  <si>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</si>
  <si>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</si>
  <si>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</si>
  <si>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</si>
  <si>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</si>
  <si>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</si>
  <si>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</si>
  <si>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</si>
  <si>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</si>
  <si>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</si>
  <si>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</si>
  <si>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</si>
  <si>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</si>
  <si>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</si>
  <si>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</si>
  <si>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</si>
  <si>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</si>
  <si>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</si>
  <si>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</si>
  <si>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</si>
  <si>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</si>
  <si>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</si>
  <si>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</si>
  <si>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</si>
  <si>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</si>
  <si>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</si>
  <si>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</si>
  <si>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</si>
  <si>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</si>
  <si>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</si>
  <si>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</si>
  <si>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</si>
  <si>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</si>
  <si>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</si>
  <si>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</si>
  <si>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</si>
  <si>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</si>
  <si>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</si>
  <si>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</si>
  <si>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</si>
  <si>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</si>
  <si>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</si>
  <si>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</si>
  <si>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</si>
  <si>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</si>
  <si>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</si>
  <si>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</si>
  <si>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</si>
  <si>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</si>
  <si>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</si>
  <si>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</si>
  <si>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</si>
  <si>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</si>
  <si>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</si>
  <si>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</si>
  <si>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</si>
  <si>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</si>
  <si>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</si>
  <si>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</si>
  <si>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</si>
  <si>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</si>
  <si>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</si>
  <si>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</si>
  <si>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</si>
  <si>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</si>
  <si>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</si>
  <si>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</si>
  <si>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</si>
  <si>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</si>
  <si>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</si>
  <si>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</si>
  <si>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</si>
  <si>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</si>
  <si>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</si>
  <si>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</si>
  <si>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</si>
  <si>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</si>
  <si>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</si>
  <si>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</si>
  <si>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</si>
  <si>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</si>
  <si>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</si>
  <si>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</si>
  <si>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</si>
  <si>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</si>
  <si>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</si>
  <si>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</si>
  <si>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</si>
  <si>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</si>
  <si>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</si>
  <si>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</si>
  <si>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</si>
  <si>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</si>
  <si>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</si>
  <si>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</si>
  <si>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</si>
  <si>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</si>
  <si>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</si>
  <si>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</si>
  <si>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</si>
  <si>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</si>
  <si>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</si>
  <si>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</si>
  <si>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</si>
  <si>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</si>
  <si>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</si>
  <si>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</si>
  <si>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</si>
  <si>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</si>
  <si>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</si>
  <si>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</si>
  <si>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</si>
  <si>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</si>
  <si>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</si>
  <si>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</si>
  <si>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</si>
  <si>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</si>
  <si>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</si>
  <si>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</si>
  <si>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</si>
  <si>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</si>
  <si>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</si>
  <si>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</si>
  <si>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</si>
  <si>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</si>
  <si>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</si>
  <si>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</si>
  <si>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</si>
  <si>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</si>
  <si>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</si>
  <si>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</si>
  <si>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</si>
  <si>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</si>
  <si>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</si>
  <si>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</si>
  <si>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</si>
  <si>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</si>
  <si>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</si>
  <si>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</si>
  <si>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</si>
  <si>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</si>
  <si>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</si>
  <si>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</si>
  <si>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</si>
  <si>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</si>
  <si>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</si>
  <si>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</si>
  <si>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</si>
  <si>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</si>
  <si>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</si>
  <si>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</si>
  <si>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</si>
  <si>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</si>
  <si>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</si>
  <si>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</si>
  <si>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</si>
  <si>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</si>
  <si>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</si>
  <si>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</si>
  <si>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</si>
  <si>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</si>
  <si>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</si>
  <si>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</si>
  <si>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</si>
  <si>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</si>
  <si>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</si>
  <si>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</si>
  <si>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</si>
  <si>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</si>
  <si>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</si>
  <si>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</si>
  <si>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</si>
  <si>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</si>
  <si>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</si>
  <si>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</si>
  <si>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</si>
  <si>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</si>
  <si>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</si>
  <si>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</si>
  <si>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</si>
  <si>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</si>
  <si>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</si>
  <si>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</si>
  <si>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</si>
  <si>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</si>
  <si>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</si>
  <si>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</si>
  <si>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</si>
  <si>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</si>
  <si>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</si>
  <si>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</si>
  <si>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</si>
  <si>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</si>
  <si>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</si>
  <si>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</si>
  <si>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</si>
  <si>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</si>
  <si>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</si>
  <si>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</si>
  <si>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</si>
  <si>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</si>
  <si>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</si>
  <si>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</si>
  <si>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</si>
  <si>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</si>
  <si>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</si>
  <si>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</si>
  <si>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</si>
  <si>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</si>
  <si>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</si>
  <si>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</si>
  <si>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</si>
  <si>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</si>
  <si>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</si>
  <si>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</si>
  <si>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</si>
  <si>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</si>
  <si>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</si>
  <si>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</si>
  <si>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</si>
  <si>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</si>
  <si>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</si>
  <si>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</si>
  <si>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</si>
  <si>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</si>
  <si>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</si>
  <si>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</si>
  <si>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</si>
  <si>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</si>
  <si>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</si>
  <si>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</si>
  <si>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</si>
  <si>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</si>
  <si>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</si>
  <si>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</si>
  <si>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</si>
  <si>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</si>
  <si>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</si>
  <si>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</si>
  <si>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</si>
  <si>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</si>
  <si>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</si>
  <si>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</si>
  <si>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</si>
  <si>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</si>
  <si>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</si>
  <si>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</si>
  <si>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</si>
  <si>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</si>
  <si>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</si>
  <si>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</si>
  <si>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</si>
  <si>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</si>
  <si>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</si>
  <si>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</si>
  <si>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</si>
  <si>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</si>
  <si>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</si>
  <si>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</si>
  <si>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</si>
  <si>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</si>
  <si>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</si>
  <si>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</si>
  <si>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</si>
  <si>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</si>
  <si>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</si>
  <si>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</si>
  <si>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</si>
  <si>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</si>
  <si>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</si>
  <si>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</si>
  <si>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</si>
  <si>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</si>
  <si>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</si>
  <si>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</si>
  <si>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</si>
  <si>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</si>
  <si>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</si>
  <si>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</si>
  <si>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</si>
  <si>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</si>
  <si>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</si>
  <si>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</si>
  <si>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</si>
  <si>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</si>
  <si>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</si>
  <si>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</si>
  <si>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</si>
  <si>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</si>
  <si>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</si>
  <si>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</si>
  <si>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</si>
  <si>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</si>
  <si>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</si>
  <si>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</si>
  <si>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</si>
  <si>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</si>
  <si>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</si>
  <si>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</si>
  <si>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</si>
  <si>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</si>
  <si>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</si>
  <si>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</si>
  <si>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</si>
  <si>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</si>
  <si>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</si>
  <si>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</si>
  <si>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</si>
  <si>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</si>
  <si>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</si>
  <si>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</si>
  <si>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</si>
  <si>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</si>
  <si>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</si>
  <si>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</si>
  <si>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</si>
  <si>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</si>
  <si>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</si>
  <si>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</si>
  <si>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</si>
  <si>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</si>
  <si>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</si>
  <si>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</si>
  <si>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</si>
  <si>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</si>
  <si>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</si>
  <si>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</si>
  <si>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</si>
  <si>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</si>
  <si>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</si>
  <si>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</si>
  <si>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</si>
  <si>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</si>
  <si>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</si>
  <si>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</si>
  <si>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</si>
  <si>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</si>
  <si>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</si>
  <si>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</si>
  <si>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</si>
  <si>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</si>
  <si>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</si>
  <si>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</si>
  <si>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</si>
  <si>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</si>
  <si>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</si>
  <si>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</si>
  <si>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</si>
  <si>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</si>
  <si>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</si>
  <si>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</si>
  <si>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</si>
  <si>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</si>
  <si>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</si>
  <si>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</si>
  <si>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</si>
  <si>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</si>
  <si>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</si>
  <si>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</si>
  <si>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</si>
  <si>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</si>
  <si>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</si>
  <si>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</si>
  <si>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</si>
  <si>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</si>
  <si>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</si>
  <si>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</si>
  <si>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</si>
  <si>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</si>
  <si>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</si>
  <si>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</si>
  <si>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</si>
  <si>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</si>
  <si>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</si>
  <si>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</si>
  <si>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</si>
  <si>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</si>
  <si>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</si>
  <si>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</si>
  <si>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</si>
  <si>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</si>
  <si>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</si>
  <si>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</si>
  <si>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</si>
  <si>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</si>
  <si>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</si>
  <si>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</si>
  <si>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</si>
  <si>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</si>
  <si>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</si>
  <si>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</si>
  <si>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</si>
  <si>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</si>
  <si>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</si>
  <si>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</si>
  <si>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</si>
  <si>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</si>
  <si>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</si>
  <si>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</si>
  <si>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</si>
  <si>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</si>
  <si>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</si>
  <si>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</si>
  <si>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</si>
  <si>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</si>
  <si>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</si>
  <si>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</si>
  <si>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</si>
  <si>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</si>
  <si>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</si>
  <si>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</si>
  <si>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</si>
  <si>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</si>
  <si>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</si>
  <si>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</si>
  <si>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</si>
  <si>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</si>
  <si>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</si>
  <si>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</si>
  <si>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</si>
  <si>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</si>
  <si>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</si>
  <si>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</si>
  <si>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</si>
  <si>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</si>
  <si>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</si>
  <si>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</si>
  <si>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</si>
  <si>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</si>
  <si>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</si>
  <si>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</si>
  <si>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</si>
  <si>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</si>
  <si>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</si>
  <si>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</si>
  <si>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</si>
  <si>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</si>
  <si>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</si>
  <si>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</si>
  <si>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</si>
  <si>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</si>
  <si>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</si>
  <si>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</si>
  <si>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</si>
  <si>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</si>
  <si>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</si>
  <si>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</si>
  <si>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</si>
  <si>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</si>
  <si>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</si>
  <si>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</si>
  <si>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</si>
  <si>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</si>
  <si>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</si>
  <si>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</si>
  <si>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</si>
  <si>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</si>
  <si>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</si>
  <si>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</si>
  <si>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</si>
  <si>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</si>
  <si>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</si>
  <si>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</si>
  <si>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</si>
  <si>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</si>
  <si>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</si>
  <si>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</si>
  <si>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</si>
  <si>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</si>
  <si>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</si>
  <si>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</si>
  <si>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</si>
  <si>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</si>
  <si>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</si>
  <si>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</si>
  <si>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</si>
  <si>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</si>
  <si>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</si>
  <si>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</si>
  <si>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</si>
  <si>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</si>
  <si>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</si>
  <si>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</si>
  <si>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</si>
  <si>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</si>
  <si>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</si>
  <si>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</si>
  <si>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</si>
  <si>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</si>
  <si>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</si>
  <si>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</si>
  <si>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</si>
  <si>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</si>
  <si>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</si>
  <si>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</si>
  <si>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</si>
  <si>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</si>
  <si>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</si>
  <si>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</si>
  <si>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</si>
  <si>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</si>
  <si>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</si>
  <si>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</si>
  <si>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</si>
  <si>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</si>
  <si>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</si>
  <si>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</si>
  <si>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</si>
  <si>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</si>
  <si>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</si>
  <si>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</si>
  <si>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</si>
  <si>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</si>
  <si>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</si>
  <si>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</si>
  <si>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</si>
  <si>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</si>
  <si>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</si>
  <si>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</si>
  <si>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</si>
  <si>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</si>
  <si>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</si>
  <si>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</si>
  <si>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</si>
  <si>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</si>
  <si>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</si>
  <si>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</si>
  <si>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</si>
  <si>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</si>
  <si>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</si>
  <si>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</si>
  <si>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</si>
  <si>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</si>
  <si>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</si>
  <si>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</si>
  <si>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</si>
  <si>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</si>
  <si>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</si>
  <si>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</si>
  <si>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</si>
  <si>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</si>
  <si>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</si>
  <si>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</si>
  <si>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</si>
  <si>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</si>
  <si>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</si>
  <si>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</si>
  <si>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</si>
  <si>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</si>
  <si>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</si>
  <si>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</si>
  <si>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</si>
  <si>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</si>
  <si>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</si>
  <si>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</si>
  <si>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</si>
  <si>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</si>
  <si>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</si>
  <si>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</si>
  <si>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</si>
  <si>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</si>
  <si>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</si>
  <si>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</si>
  <si>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</si>
  <si>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</si>
  <si>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</si>
  <si>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</si>
  <si>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</si>
  <si>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</si>
  <si>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</si>
  <si>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</si>
  <si>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</si>
  <si>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</si>
  <si>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</si>
  <si>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</si>
  <si>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</si>
  <si>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</si>
  <si>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</si>
  <si>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</si>
  <si>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</si>
  <si>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</si>
  <si>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</si>
  <si>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</si>
  <si>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</si>
  <si>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</si>
  <si>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</si>
  <si>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</si>
  <si>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</si>
  <si>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</si>
  <si>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</si>
  <si>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</si>
  <si>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</si>
  <si>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</si>
  <si>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</si>
  <si>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</si>
  <si>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</si>
  <si>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</si>
  <si>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</si>
  <si>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</si>
  <si>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</si>
  <si>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</si>
  <si>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</si>
  <si>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</si>
  <si>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</si>
  <si>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</si>
  <si>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</si>
  <si>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</si>
  <si>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</si>
  <si>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</si>
  <si>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</si>
  <si>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</si>
  <si>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</si>
  <si>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</si>
  <si>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</si>
  <si>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</si>
  <si>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</si>
  <si>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</si>
  <si>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</si>
  <si>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</si>
  <si>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</si>
  <si>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</si>
  <si>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</si>
  <si>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</si>
  <si>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</si>
  <si>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</si>
  <si>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</si>
  <si>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</si>
  <si>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</si>
  <si>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</si>
  <si>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</si>
  <si>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</si>
  <si>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</si>
  <si>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</si>
  <si>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</si>
  <si>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</si>
  <si>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</si>
  <si>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</si>
  <si>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</si>
  <si>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</si>
  <si>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</si>
  <si>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</si>
  <si>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</si>
  <si>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</si>
  <si>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</si>
  <si>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</si>
  <si>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</si>
  <si>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</si>
  <si>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</si>
  <si>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</si>
  <si>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</si>
  <si>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</si>
  <si>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</si>
  <si>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</si>
  <si>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</si>
  <si>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</si>
  <si>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</si>
  <si>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</si>
  <si>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</si>
  <si>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</si>
  <si>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</si>
  <si>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</si>
  <si>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</si>
  <si>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</si>
  <si>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</si>
  <si>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</si>
  <si>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</si>
  <si>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</si>
  <si>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</si>
  <si>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</si>
  <si>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</si>
  <si>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</si>
  <si>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</si>
  <si>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</si>
  <si>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</si>
  <si>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</si>
  <si>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</si>
  <si>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</si>
  <si>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</si>
  <si>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</si>
  <si>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</si>
  <si>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</si>
  <si>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</si>
  <si>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</si>
  <si>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</si>
  <si>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</si>
  <si>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</si>
  <si>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</si>
  <si>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</si>
  <si>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</si>
  <si>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</si>
  <si>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</si>
  <si>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</si>
  <si>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</si>
  <si>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</si>
  <si>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</si>
  <si>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</si>
  <si>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</si>
  <si>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</si>
  <si>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</si>
  <si>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</si>
  <si>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</si>
  <si>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</si>
  <si>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</si>
  <si>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</si>
  <si>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</si>
  <si>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</si>
  <si>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</si>
  <si>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</si>
  <si>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</si>
  <si>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</si>
  <si>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</si>
  <si>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</si>
  <si>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</si>
  <si>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</si>
  <si>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</si>
  <si>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</si>
  <si>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</si>
  <si>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</si>
  <si>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</si>
  <si>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</si>
  <si>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</si>
  <si>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</si>
  <si>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</si>
  <si>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</si>
  <si>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</si>
  <si>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</si>
  <si>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</si>
  <si>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</si>
  <si>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</si>
  <si>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</si>
  <si>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</si>
  <si>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</si>
  <si>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</si>
  <si>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</si>
  <si>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</si>
  <si>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</si>
  <si>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</si>
  <si>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</si>
  <si>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</si>
  <si>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</si>
  <si>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</si>
  <si>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</si>
  <si>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</si>
  <si>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</si>
  <si>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</si>
  <si>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</si>
  <si>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</si>
  <si>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</si>
  <si>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</si>
  <si>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</si>
  <si>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</si>
  <si>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</si>
  <si>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</si>
  <si>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</si>
  <si>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</si>
  <si>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</si>
  <si>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</si>
  <si>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</si>
  <si>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</si>
  <si>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</si>
  <si>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</si>
  <si>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</si>
  <si>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</si>
  <si>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</si>
  <si>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</si>
  <si>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</si>
  <si>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</si>
  <si>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</si>
  <si>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</si>
  <si>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</si>
  <si>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</si>
  <si>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</si>
  <si>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</si>
  <si>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</si>
  <si>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</si>
  <si>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</si>
  <si>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</si>
  <si>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</si>
  <si>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</si>
  <si>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</si>
  <si>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</si>
  <si>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</si>
  <si>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</si>
  <si>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</si>
  <si>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</si>
  <si>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</si>
  <si>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</si>
  <si>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</si>
  <si>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</si>
  <si>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</si>
  <si>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</si>
  <si>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</si>
  <si>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</si>
  <si>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</si>
  <si>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</si>
  <si>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</si>
  <si>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</si>
  <si>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</si>
  <si>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</si>
  <si>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</si>
  <si>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</si>
  <si>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</si>
  <si>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</si>
  <si>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</si>
  <si>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</si>
  <si>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</si>
  <si>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</si>
  <si>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</si>
  <si>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</si>
  <si>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</si>
  <si>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</si>
  <si>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</si>
  <si>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</si>
  <si>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</si>
  <si>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</si>
  <si>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</si>
  <si>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</si>
  <si>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</si>
  <si>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</si>
  <si>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</si>
  <si>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</si>
  <si>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</si>
  <si>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</si>
  <si>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</si>
  <si>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</si>
  <si>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</si>
  <si>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</si>
  <si>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</si>
  <si>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</si>
  <si>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</si>
  <si>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</si>
  <si>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</si>
  <si>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</si>
  <si>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</si>
  <si>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</si>
  <si>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</si>
  <si>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</si>
  <si>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</si>
  <si>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</si>
  <si>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</si>
  <si>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</si>
  <si>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</si>
  <si>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</si>
  <si>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</si>
  <si>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</si>
  <si>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</si>
  <si>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</si>
  <si>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</si>
  <si>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</si>
  <si>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</si>
  <si>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</si>
  <si>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</si>
  <si>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</si>
  <si>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</si>
  <si>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</si>
  <si>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</si>
  <si>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</si>
  <si>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</si>
  <si>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</si>
  <si>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</si>
  <si>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</si>
  <si>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</si>
  <si>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</si>
  <si>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</si>
  <si>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</si>
  <si>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</si>
  <si>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</si>
  <si>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</si>
  <si>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</si>
  <si>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</si>
  <si>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</si>
  <si>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</si>
  <si>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</si>
  <si>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</si>
  <si>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</si>
  <si>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</si>
  <si>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</si>
  <si>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</si>
  <si>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</si>
  <si>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</si>
  <si>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</si>
  <si>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</si>
  <si>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</si>
  <si>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</si>
  <si>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</si>
  <si>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</si>
  <si>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</si>
  <si>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</si>
  <si>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</si>
  <si>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</si>
  <si>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</si>
  <si>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</si>
  <si>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</si>
  <si>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</si>
  <si>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</si>
  <si>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</si>
  <si>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</si>
  <si>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</si>
  <si>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</si>
  <si>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</si>
  <si>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</si>
  <si>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</si>
  <si>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</si>
  <si>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</si>
  <si>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</si>
  <si>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</si>
  <si>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</si>
  <si>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</si>
  <si>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</si>
  <si>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</si>
  <si>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</si>
  <si>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</si>
  <si>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</si>
  <si>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</si>
  <si>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</si>
  <si>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</si>
  <si>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</si>
  <si>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</si>
  <si>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</si>
  <si>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</si>
  <si>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</si>
  <si>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</si>
  <si>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</si>
  <si>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</si>
  <si>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</si>
  <si>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</si>
  <si>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</si>
  <si>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</si>
  <si>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</si>
  <si>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</si>
  <si>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</si>
  <si>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</si>
  <si>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</si>
  <si>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</si>
  <si>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</si>
  <si>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</si>
  <si>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</si>
  <si>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</si>
  <si>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</si>
  <si>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</si>
  <si>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</si>
  <si>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</si>
  <si>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</si>
  <si>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</si>
  <si>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</si>
  <si>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</si>
  <si>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</si>
  <si>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</si>
  <si>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</si>
  <si>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</si>
  <si>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</si>
  <si>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</si>
  <si>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</si>
  <si>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</si>
  <si>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</si>
  <si>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</si>
  <si>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</si>
  <si>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</si>
  <si>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</si>
  <si>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</si>
  <si>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</si>
  <si>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</si>
  <si>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</si>
  <si>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</si>
  <si>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</si>
  <si>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</si>
  <si>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</si>
  <si>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</si>
  <si>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</si>
  <si>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</si>
  <si>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</si>
  <si>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</si>
  <si>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</si>
  <si>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</si>
  <si>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</si>
  <si>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</si>
  <si>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</si>
  <si>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</si>
  <si>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</si>
  <si>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</si>
  <si>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</si>
  <si>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</si>
  <si>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</si>
  <si>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</si>
  <si>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</si>
  <si>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</si>
  <si>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</si>
  <si>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</si>
  <si>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</si>
  <si>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</si>
  <si>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</si>
  <si>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</si>
  <si>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</si>
  <si>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</si>
  <si>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</si>
  <si>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</si>
  <si>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</si>
  <si>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</si>
  <si>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</si>
  <si>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</si>
  <si>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</si>
  <si>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</si>
  <si>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</si>
  <si>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</si>
  <si>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</si>
  <si>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</si>
  <si>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</si>
  <si>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</si>
  <si>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</si>
  <si>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</si>
  <si>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</si>
  <si>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</si>
  <si>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</si>
  <si>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</si>
  <si>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</si>
  <si>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</si>
  <si>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</si>
  <si>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</si>
  <si>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</si>
  <si>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</si>
  <si>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</si>
  <si>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</si>
  <si>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</si>
  <si>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</si>
  <si>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</si>
  <si>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</si>
  <si>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</si>
  <si>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</si>
  <si>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</si>
  <si>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</si>
  <si>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</si>
  <si>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</si>
  <si>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</si>
  <si>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</si>
  <si>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</si>
  <si>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</si>
  <si>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</si>
  <si>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</si>
  <si>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</si>
  <si>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</si>
  <si>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</si>
  <si>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</si>
  <si>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</si>
  <si>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</si>
  <si>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</si>
  <si>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</si>
  <si>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</si>
  <si>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</si>
  <si>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</si>
  <si>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</si>
  <si>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</si>
  <si>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</si>
  <si>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</si>
  <si>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</si>
  <si>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</si>
  <si>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</si>
  <si>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</si>
  <si>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</si>
  <si>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</si>
  <si>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</si>
  <si>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</si>
  <si>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</si>
  <si>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</si>
  <si>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</si>
  <si>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</si>
  <si>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</si>
  <si>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</si>
  <si>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</si>
  <si>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</si>
  <si>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</si>
  <si>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</si>
  <si>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</si>
  <si>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</si>
  <si>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</si>
  <si>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</si>
  <si>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</si>
  <si>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</si>
  <si>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</si>
  <si>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</si>
  <si>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</si>
  <si>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</si>
  <si>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</si>
  <si>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</si>
  <si>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</si>
  <si>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</si>
  <si>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</si>
  <si>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</si>
  <si>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</si>
  <si>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</si>
  <si>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</si>
  <si>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</si>
  <si>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</si>
  <si>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</si>
  <si>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</si>
  <si>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</si>
  <si>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</si>
  <si>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</si>
  <si>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</si>
  <si>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</si>
  <si>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</si>
  <si>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</si>
  <si>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</si>
  <si>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</si>
  <si>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</si>
  <si>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</si>
  <si>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</si>
  <si>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</si>
  <si>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</si>
  <si>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</si>
  <si>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</si>
  <si>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</si>
  <si>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</si>
  <si>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</si>
  <si>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</si>
  <si>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</si>
  <si>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</si>
  <si>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</si>
  <si>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</si>
  <si>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</si>
  <si>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</si>
  <si>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</si>
  <si>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</si>
  <si>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</si>
  <si>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</si>
  <si>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</si>
  <si>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</si>
  <si>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</si>
  <si>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</si>
  <si>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</si>
  <si>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</si>
  <si>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</si>
  <si>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</si>
  <si>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</si>
  <si>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</si>
  <si>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</si>
  <si>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</si>
  <si>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</si>
  <si>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</si>
  <si>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</si>
  <si>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</si>
  <si>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</si>
  <si>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</si>
  <si>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</si>
  <si>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</si>
  <si>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</si>
  <si>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</si>
  <si>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</si>
  <si>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</si>
  <si>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</si>
  <si>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</si>
  <si>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</si>
  <si>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</si>
  <si>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</si>
  <si>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</si>
  <si>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</si>
  <si>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</si>
  <si>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</si>
  <si>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</si>
  <si>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</si>
  <si>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</si>
  <si>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</si>
  <si>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</si>
  <si>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</si>
  <si>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</si>
  <si>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</si>
  <si>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</si>
  <si>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</si>
  <si>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</si>
  <si>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</si>
  <si>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</si>
  <si>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</si>
  <si>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</si>
  <si>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</si>
  <si>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</si>
  <si>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</si>
  <si>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</si>
  <si>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</si>
  <si>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</si>
  <si>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</si>
  <si>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</si>
  <si>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</si>
  <si>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</si>
  <si>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</si>
  <si>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</si>
  <si>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</si>
  <si>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</si>
  <si>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</si>
  <si>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</si>
  <si>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</si>
  <si>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</si>
  <si>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</si>
  <si>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</si>
  <si>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</si>
  <si>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</si>
  <si>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</si>
  <si>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</si>
  <si>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</si>
  <si>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</si>
  <si>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</si>
  <si>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</si>
  <si>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</si>
  <si>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</si>
  <si>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</si>
  <si>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</si>
  <si>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</si>
  <si>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</si>
  <si>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</si>
  <si>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</si>
  <si>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</si>
  <si>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</si>
  <si>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</si>
  <si>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</si>
  <si>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</si>
  <si>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</si>
  <si>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</si>
  <si>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</si>
  <si>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</si>
  <si>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</si>
  <si>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</si>
  <si>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</si>
  <si>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</si>
  <si>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</si>
  <si>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</si>
  <si>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</si>
  <si>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</si>
  <si>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</si>
  <si>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</si>
  <si>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</si>
  <si>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</si>
  <si>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</si>
  <si>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</si>
  <si>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</si>
  <si>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</si>
  <si>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</si>
  <si>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</si>
  <si>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</si>
  <si>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</si>
  <si>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</si>
  <si>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</si>
  <si>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</si>
  <si>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</si>
  <si>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</si>
  <si>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</si>
  <si>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</si>
  <si>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</si>
  <si>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</si>
  <si>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</si>
  <si>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</si>
  <si>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</si>
  <si>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</si>
  <si>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</si>
  <si>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</si>
  <si>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</si>
  <si>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</si>
  <si>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</si>
  <si>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</si>
  <si>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</si>
  <si>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</si>
  <si>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</si>
  <si>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</si>
  <si>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</si>
  <si>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</si>
  <si>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</si>
  <si>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</si>
  <si>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</si>
  <si>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</si>
  <si>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</si>
  <si>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</si>
  <si>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</si>
  <si>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</si>
  <si>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</si>
  <si>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</si>
  <si>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</si>
  <si>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</si>
  <si>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</si>
  <si>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</si>
  <si>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</si>
  <si>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</si>
  <si>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</si>
  <si>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</si>
  <si>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</si>
  <si>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</si>
  <si>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</si>
  <si>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</si>
  <si>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</si>
  <si>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</si>
  <si>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</si>
  <si>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</si>
  <si>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</si>
  <si>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</si>
  <si>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</si>
  <si>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</si>
  <si>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</si>
  <si>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</si>
  <si>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</si>
  <si>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</si>
  <si>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</si>
  <si>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</si>
  <si>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</si>
  <si>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</si>
  <si>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</si>
  <si>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</si>
  <si>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</si>
  <si>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</si>
  <si>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</si>
  <si>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</si>
  <si>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</si>
  <si>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</si>
  <si>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</si>
  <si>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</si>
  <si>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</si>
  <si>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</si>
  <si>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</si>
  <si>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</si>
  <si>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</si>
  <si>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</si>
  <si>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</si>
  <si>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</si>
  <si>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</si>
  <si>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</si>
  <si>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</si>
  <si>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</si>
  <si>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</si>
  <si>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</si>
  <si>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</si>
  <si>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</si>
  <si>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</si>
  <si>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</si>
  <si>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</si>
  <si>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</si>
  <si>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</si>
  <si>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</si>
  <si>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</si>
  <si>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</si>
  <si>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</si>
  <si>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</si>
  <si>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</si>
  <si>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</si>
  <si>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</si>
  <si>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</si>
  <si>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</si>
  <si>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</si>
  <si>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</si>
  <si>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</si>
  <si>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</si>
  <si>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</si>
  <si>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</si>
  <si>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</si>
  <si>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</si>
  <si>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</si>
  <si>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</si>
  <si>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</si>
  <si>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</si>
  <si>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</si>
  <si>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</si>
  <si>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</si>
  <si>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</si>
  <si>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</si>
  <si>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</si>
  <si>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</si>
  <si>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</si>
  <si>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</si>
  <si>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</si>
  <si>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</si>
  <si>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</si>
  <si>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</si>
  <si>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</si>
  <si>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</si>
  <si>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</si>
  <si>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</si>
  <si>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</si>
  <si>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</si>
  <si>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</si>
  <si>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</si>
  <si>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</si>
  <si>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</si>
  <si>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</si>
  <si>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</si>
  <si>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</si>
  <si>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</si>
  <si>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</si>
  <si>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</si>
  <si>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</si>
  <si>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</si>
  <si>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</si>
  <si>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</si>
  <si>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</si>
  <si>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</si>
  <si>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</si>
  <si>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</si>
  <si>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</si>
  <si>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</si>
  <si>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</si>
  <si>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</si>
  <si>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</si>
  <si>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</si>
  <si>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</si>
  <si>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</si>
  <si>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</si>
  <si>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</si>
  <si>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</si>
  <si>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</si>
  <si>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</si>
  <si>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</si>
  <si>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</si>
  <si>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</si>
  <si>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</si>
  <si>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</si>
  <si>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</si>
  <si>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</si>
  <si>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</si>
  <si>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</si>
  <si>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</si>
  <si>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</si>
  <si>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</si>
  <si>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</si>
  <si>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</si>
  <si>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</si>
  <si>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</si>
  <si>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</si>
  <si>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</si>
  <si>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</si>
  <si>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</si>
  <si>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</si>
  <si>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</si>
  <si>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</si>
  <si>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</si>
  <si>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</si>
  <si>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</si>
  <si>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</si>
  <si>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</si>
  <si>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</si>
  <si>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</si>
  <si>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</si>
  <si>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</si>
  <si>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</si>
  <si>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</si>
  <si>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</si>
  <si>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</si>
  <si>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</si>
  <si>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</si>
  <si>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</si>
  <si>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</si>
  <si>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</si>
  <si>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</si>
  <si>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</si>
  <si>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</si>
  <si>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</si>
  <si>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</si>
  <si>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</si>
  <si>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</si>
  <si>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</si>
  <si>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</si>
  <si>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</si>
  <si>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</si>
  <si>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</si>
  <si>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</si>
  <si>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</si>
  <si>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</si>
  <si>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</si>
  <si>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</si>
  <si>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</si>
  <si>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</si>
  <si>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</si>
  <si>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</si>
  <si>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</si>
  <si>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</si>
  <si>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</si>
  <si>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</si>
  <si>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</si>
  <si>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</si>
  <si>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</si>
  <si>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</si>
  <si>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</si>
  <si>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</si>
  <si>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</si>
  <si>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</si>
  <si>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</si>
  <si>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</si>
  <si>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</si>
  <si>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</si>
  <si>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</si>
  <si>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</si>
  <si>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</si>
  <si>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</si>
  <si>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</si>
  <si>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</si>
  <si>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</si>
  <si>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</si>
  <si>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</si>
  <si>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</si>
  <si>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</si>
  <si>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</si>
  <si>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</si>
  <si>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</si>
  <si>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</si>
  <si>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</si>
  <si>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</si>
  <si>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</si>
  <si>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</si>
  <si>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</si>
  <si>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</si>
  <si>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</si>
  <si>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</si>
  <si>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</si>
  <si>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</si>
  <si>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</si>
  <si>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</si>
  <si>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</si>
  <si>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</si>
  <si>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</si>
  <si>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</si>
  <si>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</si>
  <si>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</si>
  <si>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</si>
  <si>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</si>
  <si>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</si>
  <si>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</si>
  <si>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</si>
  <si>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</si>
  <si>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</si>
  <si>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</si>
  <si>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</si>
  <si>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</si>
  <si>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</si>
  <si>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</si>
  <si>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</si>
  <si>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</si>
  <si>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</si>
  <si>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</si>
  <si>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</si>
  <si>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</si>
  <si>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</si>
  <si>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</si>
  <si>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</si>
  <si>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</si>
  <si>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</si>
  <si>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</si>
  <si>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</si>
  <si>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</si>
  <si>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</si>
  <si>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</si>
  <si>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</si>
  <si>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</si>
  <si>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</si>
  <si>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</si>
  <si>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</si>
  <si>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</si>
  <si>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</si>
  <si>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</si>
  <si>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</si>
  <si>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</si>
  <si>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</si>
  <si>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</si>
  <si>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</si>
  <si>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</si>
  <si>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</si>
  <si>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</si>
  <si>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</si>
  <si>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</si>
  <si>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</si>
  <si>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</si>
  <si>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</si>
  <si>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</si>
  <si>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</si>
  <si>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</si>
  <si>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</si>
  <si>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</si>
  <si>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</si>
  <si>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</si>
  <si>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</si>
  <si>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</si>
  <si>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</si>
  <si>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</si>
  <si>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</si>
  <si>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</si>
  <si>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</si>
  <si>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</si>
  <si>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</si>
  <si>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</si>
  <si>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</si>
  <si>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</si>
  <si>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</si>
  <si>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</si>
  <si>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</si>
  <si>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</si>
  <si>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</si>
  <si>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</si>
  <si>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</si>
  <si>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</si>
  <si>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</si>
  <si>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</si>
  <si>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</si>
  <si>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</si>
  <si>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</si>
  <si>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</si>
  <si>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</si>
  <si>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</si>
  <si>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</si>
  <si>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</si>
  <si>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</si>
  <si>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</si>
  <si>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</si>
  <si>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</si>
  <si>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</si>
  <si>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</si>
  <si>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</si>
  <si>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</si>
  <si>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</si>
  <si>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</si>
  <si>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</si>
  <si>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</si>
  <si>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</si>
  <si>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</si>
  <si>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</si>
  <si>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</si>
  <si>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</si>
  <si>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</si>
  <si>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</si>
  <si>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</si>
  <si>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</si>
  <si>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</si>
  <si>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</si>
  <si>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</si>
  <si>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</si>
  <si>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</si>
  <si>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</si>
  <si>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</si>
  <si>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</si>
  <si>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</si>
  <si>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</si>
  <si>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</si>
  <si>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</si>
  <si>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</si>
  <si>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</si>
  <si>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</si>
  <si>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</si>
  <si>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</si>
  <si>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</si>
  <si>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</si>
  <si>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</si>
  <si>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</si>
  <si>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</si>
  <si>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</si>
  <si>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</si>
  <si>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</si>
  <si>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</si>
  <si>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</si>
  <si>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</si>
  <si>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</si>
  <si>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</si>
  <si>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</si>
  <si>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</si>
  <si>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</si>
  <si>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</si>
  <si>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</si>
  <si>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</si>
  <si>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</si>
  <si>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</si>
  <si>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</si>
  <si>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</si>
  <si>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</si>
  <si>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</si>
  <si>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</si>
  <si>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</si>
  <si>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</si>
  <si>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</si>
  <si>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</si>
  <si>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</si>
  <si>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</si>
  <si>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</si>
  <si>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</si>
  <si>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</si>
  <si>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</si>
  <si>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</si>
  <si>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</si>
  <si>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</si>
  <si>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</si>
  <si>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</si>
  <si>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</si>
  <si>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</si>
  <si>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</si>
  <si>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</si>
  <si>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</si>
  <si>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</si>
  <si>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</si>
  <si>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</si>
  <si>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</si>
  <si>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</si>
  <si>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</si>
  <si>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</si>
  <si>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</si>
  <si>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</si>
  <si>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</si>
  <si>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</si>
  <si>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</si>
  <si>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</si>
  <si>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</si>
  <si>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</si>
  <si>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</si>
  <si>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</si>
  <si>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</si>
  <si>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</si>
  <si>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</si>
  <si>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</si>
  <si>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</si>
  <si>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</si>
  <si>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</si>
  <si>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</si>
  <si>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</si>
  <si>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</si>
  <si>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</si>
  <si>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</si>
  <si>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</si>
  <si>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</si>
  <si>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</si>
  <si>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</si>
  <si>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</si>
  <si>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</si>
  <si>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</si>
  <si>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</si>
  <si>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</si>
  <si>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</si>
  <si>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</si>
  <si>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</si>
  <si>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</si>
  <si>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</si>
  <si>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</si>
  <si>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</si>
  <si>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</si>
  <si>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</si>
  <si>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</si>
  <si>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</si>
  <si>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</si>
  <si>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</si>
  <si>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</si>
  <si>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</si>
  <si>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</si>
  <si>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</si>
  <si>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</si>
  <si>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</si>
  <si>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</si>
  <si>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</si>
  <si>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</si>
  <si>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</si>
  <si>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</si>
  <si>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</si>
  <si>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</si>
  <si>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</si>
  <si>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</si>
  <si>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</si>
  <si>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</si>
  <si>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</si>
  <si>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</si>
  <si>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</si>
  <si>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</si>
  <si>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</si>
  <si>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</si>
  <si>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</si>
  <si>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</si>
  <si>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</si>
  <si>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</si>
  <si>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</si>
  <si>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</si>
  <si>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</si>
  <si>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</si>
  <si>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</si>
  <si>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</si>
  <si>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</si>
  <si>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</si>
  <si>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</si>
  <si>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</si>
  <si>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</si>
  <si>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</si>
  <si>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</si>
  <si>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</si>
  <si>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</si>
  <si>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</si>
  <si>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</si>
  <si>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</si>
  <si>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</si>
  <si>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</si>
  <si>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</si>
  <si>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</si>
  <si>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</si>
  <si>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</si>
  <si>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</si>
  <si>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</si>
  <si>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</si>
  <si>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</si>
  <si>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</si>
  <si>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</si>
  <si>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</si>
  <si>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</si>
  <si>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</si>
  <si>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</si>
  <si>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</si>
  <si>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</si>
  <si>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</si>
  <si>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</si>
  <si>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</si>
  <si>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</si>
  <si>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</si>
  <si>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</si>
  <si>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</si>
  <si>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</si>
  <si>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</si>
  <si>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</si>
  <si>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</si>
  <si>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</si>
  <si>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</si>
  <si>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</si>
  <si>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</si>
  <si>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</si>
  <si>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</si>
  <si>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</si>
  <si>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</si>
  <si>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</si>
  <si>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</si>
  <si>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</si>
  <si>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</si>
  <si>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</si>
  <si>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</si>
  <si>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</si>
  <si>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</si>
  <si>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</si>
  <si>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</si>
  <si>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</si>
  <si>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</si>
  <si>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</si>
  <si>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</si>
  <si>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</si>
  <si>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</si>
  <si>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</si>
  <si>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</si>
  <si>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</si>
  <si>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</si>
  <si>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</si>
  <si>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</si>
  <si>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</si>
  <si>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</si>
  <si>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</si>
  <si>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</si>
  <si>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</si>
  <si>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</si>
  <si>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</si>
  <si>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</si>
  <si>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</si>
  <si>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</si>
  <si>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</si>
  <si>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</si>
  <si>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</si>
  <si>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</si>
  <si>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</si>
  <si>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</si>
  <si>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</si>
  <si>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</si>
  <si>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</si>
  <si>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</si>
  <si>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</si>
  <si>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</si>
  <si>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</si>
  <si>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</si>
  <si>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</si>
  <si>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</si>
  <si>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</si>
  <si>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</si>
  <si>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</si>
  <si>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</si>
  <si>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</si>
  <si>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</si>
  <si>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</si>
  <si>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</si>
  <si>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</si>
  <si>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</si>
  <si>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</si>
  <si>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</si>
  <si>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</si>
  <si>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</si>
  <si>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</si>
  <si>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</si>
  <si>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</si>
  <si>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</si>
  <si>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</si>
  <si>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</si>
  <si>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</si>
  <si>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</si>
  <si>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</si>
  <si>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</si>
  <si>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</si>
  <si>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</si>
  <si>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</si>
  <si>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</si>
  <si>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</si>
  <si>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</si>
  <si>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</si>
  <si>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</si>
  <si>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</si>
  <si>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</si>
  <si>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</si>
  <si>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</si>
  <si>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</si>
  <si>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</si>
  <si>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</si>
  <si>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</si>
  <si>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</si>
  <si>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</si>
  <si>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</si>
  <si>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</si>
  <si>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</si>
  <si>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</si>
  <si>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</si>
  <si>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</si>
  <si>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</si>
  <si>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</si>
  <si>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</si>
  <si>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</si>
  <si>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</si>
  <si>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</si>
  <si>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</si>
  <si>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</si>
  <si>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</si>
  <si>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</si>
  <si>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</si>
  <si>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</si>
  <si>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</si>
  <si>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</si>
  <si>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</si>
  <si>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</si>
  <si>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</si>
  <si>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</si>
  <si>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</si>
  <si>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</si>
  <si>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</si>
  <si>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</si>
  <si>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</si>
  <si>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</si>
  <si>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</si>
  <si>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</si>
  <si>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</si>
  <si>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</si>
  <si>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</si>
  <si>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</si>
  <si>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</si>
  <si>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</si>
  <si>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</si>
  <si>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</si>
  <si>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</si>
  <si>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</si>
  <si>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</si>
  <si>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</si>
  <si>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</si>
  <si>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</si>
  <si>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</si>
  <si>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</si>
  <si>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</si>
  <si>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</si>
  <si>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</si>
  <si>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</si>
  <si>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</si>
  <si>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</si>
  <si>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</si>
  <si>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</si>
  <si>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</si>
  <si>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</si>
  <si>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</si>
  <si>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</si>
  <si>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</si>
  <si>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</si>
  <si>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</si>
  <si>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</si>
  <si>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</si>
  <si>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</si>
  <si>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</si>
  <si>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</si>
  <si>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</si>
  <si>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</si>
  <si>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</si>
  <si>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</si>
  <si>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</si>
  <si>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</si>
  <si>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</si>
  <si>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</si>
  <si>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</si>
  <si>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</si>
  <si>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</si>
  <si>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</si>
  <si>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</si>
  <si>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</si>
  <si>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</si>
  <si>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</si>
  <si>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</si>
  <si>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</si>
  <si>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</si>
  <si>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</si>
  <si>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</si>
  <si>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</si>
  <si>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</si>
  <si>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</si>
  <si>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</si>
  <si>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</si>
  <si>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</si>
  <si>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</si>
  <si>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</si>
  <si>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</si>
  <si>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</si>
  <si>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</si>
  <si>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</si>
  <si>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</si>
  <si>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</si>
  <si>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</si>
  <si>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</si>
  <si>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</si>
  <si>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</si>
  <si>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</si>
  <si>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</si>
  <si>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</si>
  <si>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</si>
  <si>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</si>
  <si>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</si>
  <si>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</si>
  <si>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</si>
  <si>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</si>
  <si>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</si>
  <si>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</si>
  <si>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</si>
  <si>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</si>
  <si>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</si>
  <si>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</si>
  <si>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</si>
  <si>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</si>
  <si>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</si>
  <si>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</si>
  <si>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</si>
  <si>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</si>
  <si>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</si>
  <si>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</si>
  <si>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</si>
  <si>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</si>
  <si>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</si>
  <si>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</si>
  <si>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</si>
  <si>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</si>
  <si>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</si>
  <si>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</si>
  <si>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</si>
  <si>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</si>
  <si>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</si>
  <si>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</si>
  <si>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</si>
  <si>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</si>
  <si>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</si>
  <si>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</si>
  <si>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</si>
  <si>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</si>
  <si>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</si>
  <si>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</si>
  <si>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</si>
  <si>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</si>
  <si>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</si>
  <si>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</si>
  <si>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</si>
  <si>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</si>
  <si>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</si>
  <si>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</si>
  <si>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</si>
  <si>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</si>
  <si>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</si>
  <si>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</si>
  <si>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</si>
  <si>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</si>
  <si>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</si>
  <si>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</si>
  <si>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</si>
  <si>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</si>
  <si>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</si>
  <si>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</si>
  <si>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</si>
  <si>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</si>
  <si>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</si>
  <si>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</si>
  <si>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</si>
  <si>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</si>
  <si>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</si>
  <si>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</si>
  <si>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</si>
  <si>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</si>
  <si>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</si>
  <si>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</si>
  <si>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</si>
  <si>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</si>
  <si>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</si>
  <si>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</si>
  <si>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</si>
  <si>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</si>
  <si>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</si>
  <si>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</si>
  <si>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</si>
  <si>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</si>
  <si>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</si>
  <si>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</si>
  <si>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</si>
  <si>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</si>
  <si>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</si>
  <si>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</si>
  <si>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</si>
  <si>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</si>
  <si>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</si>
  <si>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</si>
  <si>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</si>
  <si>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</si>
  <si>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</si>
  <si>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</si>
  <si>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</si>
  <si>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</si>
  <si>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</si>
  <si>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</si>
  <si>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</si>
  <si>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</si>
  <si>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</si>
  <si>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</si>
  <si>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</si>
  <si>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</si>
  <si>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</si>
  <si>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</si>
  <si>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</si>
  <si>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</si>
  <si>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</si>
  <si>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</si>
  <si>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</si>
  <si>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</si>
  <si>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</si>
  <si>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</si>
  <si>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</si>
  <si>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</si>
  <si>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</si>
  <si>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</si>
  <si>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</si>
  <si>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</si>
  <si>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</si>
  <si>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</si>
  <si>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</si>
  <si>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</si>
  <si>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</si>
  <si>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</si>
  <si>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</si>
  <si>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</si>
  <si>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</si>
  <si>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</si>
  <si>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</si>
  <si>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</si>
  <si>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</si>
  <si>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</si>
  <si>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</si>
  <si>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</si>
  <si>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</si>
  <si>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</si>
  <si>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</si>
  <si>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</si>
  <si>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</si>
  <si>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</si>
  <si>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</si>
  <si>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</si>
  <si>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</si>
  <si>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</si>
  <si>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</si>
  <si>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</si>
  <si>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</si>
  <si>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</si>
  <si>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</si>
  <si>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</si>
  <si>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</si>
  <si>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</si>
  <si>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</si>
  <si>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</si>
  <si>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</si>
  <si>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</si>
  <si>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</si>
  <si>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</si>
  <si>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</si>
  <si>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</si>
  <si>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</si>
  <si>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</si>
  <si>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</si>
  <si>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</si>
  <si>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</si>
  <si>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</si>
  <si>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</si>
  <si>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</si>
  <si>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</si>
  <si>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</si>
  <si>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</si>
  <si>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</si>
  <si>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</si>
  <si>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</si>
  <si>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</si>
  <si>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</si>
  <si>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</si>
  <si>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</si>
  <si>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</si>
  <si>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</si>
  <si>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</si>
  <si>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</si>
  <si>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</si>
  <si>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</si>
  <si>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</si>
  <si>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</si>
  <si>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</si>
  <si>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</si>
  <si>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</si>
  <si>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</si>
  <si>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</si>
  <si>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</si>
  <si>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</si>
  <si>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</si>
  <si>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</si>
  <si>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</si>
  <si>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</si>
  <si>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</si>
  <si>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</si>
  <si>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</si>
  <si>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</si>
  <si>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</si>
  <si>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</si>
  <si>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</si>
  <si>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</si>
  <si>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</si>
  <si>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</si>
  <si>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</si>
  <si>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</si>
  <si>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</si>
  <si>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</si>
  <si>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</si>
  <si>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</si>
  <si>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</si>
  <si>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</si>
  <si>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</si>
  <si>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</si>
  <si>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</si>
  <si>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</si>
  <si>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</si>
  <si>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</si>
  <si>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</si>
  <si>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</si>
  <si>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</si>
  <si>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</si>
  <si>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</si>
  <si>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</si>
  <si>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</si>
  <si>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</si>
  <si>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</si>
  <si>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</si>
  <si>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</si>
  <si>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</si>
  <si>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</si>
  <si>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</si>
  <si>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</si>
  <si>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</si>
  <si>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</si>
  <si>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</si>
  <si>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</si>
  <si>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</si>
  <si>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</si>
  <si>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</si>
  <si>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</si>
  <si>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</si>
  <si>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</si>
  <si>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</si>
  <si>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</si>
  <si>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</si>
  <si>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</si>
  <si>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</si>
  <si>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</si>
  <si>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</si>
  <si>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</si>
  <si>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</si>
  <si>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</si>
  <si>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</si>
  <si>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</si>
  <si>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</si>
  <si>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</si>
  <si>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</si>
  <si>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</si>
  <si>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</si>
  <si>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</si>
  <si>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</si>
  <si>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</si>
  <si>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</si>
  <si>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</si>
  <si>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</si>
  <si>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</si>
  <si>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</si>
  <si>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</si>
  <si>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</si>
  <si>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</si>
  <si>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</si>
  <si>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</si>
  <si>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</si>
  <si>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</si>
  <si>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</si>
  <si>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</si>
  <si>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</si>
  <si>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</si>
  <si>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</si>
  <si>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</si>
  <si>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</si>
  <si>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</si>
  <si>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</si>
  <si>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</si>
  <si>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</si>
  <si>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</si>
  <si>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</si>
  <si>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</si>
  <si>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</si>
  <si>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</si>
  <si>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</si>
  <si>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</si>
  <si>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</si>
  <si>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</si>
  <si>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</si>
  <si>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</si>
  <si>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</si>
  <si>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</si>
  <si>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</si>
  <si>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</si>
  <si>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</si>
  <si>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</si>
  <si>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</si>
  <si>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</si>
  <si>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</si>
  <si>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</si>
  <si>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</si>
  <si>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</si>
  <si>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</si>
  <si>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</si>
  <si>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</si>
  <si>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</si>
  <si>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</si>
  <si>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</si>
  <si>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</si>
  <si>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</si>
  <si>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</si>
  <si>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</si>
  <si>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</si>
  <si>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</si>
  <si>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</si>
  <si>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</si>
  <si>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</si>
  <si>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</si>
  <si>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</si>
  <si>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</si>
  <si>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</si>
  <si>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</si>
  <si>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</si>
  <si>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</si>
  <si>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</si>
  <si>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</si>
  <si>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</si>
  <si>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</si>
  <si>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</si>
  <si>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</si>
  <si>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</si>
  <si>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</si>
  <si>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</si>
  <si>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</si>
  <si>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</si>
  <si>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</si>
  <si>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</si>
  <si>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</si>
  <si>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</si>
  <si>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</si>
  <si>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</si>
  <si>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</si>
  <si>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</si>
  <si>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</si>
  <si>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</si>
  <si>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</si>
  <si>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</si>
  <si>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</si>
  <si>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</si>
  <si>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</si>
  <si>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</si>
  <si>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</si>
  <si>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</si>
  <si>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</si>
  <si>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</si>
  <si>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</si>
  <si>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</si>
  <si>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</si>
  <si>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</si>
  <si>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</si>
  <si>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</si>
  <si>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</si>
  <si>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</si>
  <si>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</si>
  <si>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</si>
  <si>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</si>
  <si>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</si>
  <si>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</si>
  <si>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</si>
  <si>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</si>
  <si>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</si>
  <si>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</si>
  <si>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</si>
  <si>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</si>
  <si>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</si>
  <si>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</si>
  <si>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</si>
  <si>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</si>
  <si>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</si>
  <si>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</si>
  <si>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</si>
  <si>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</si>
  <si>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</si>
  <si>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</si>
  <si>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</si>
  <si>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</si>
  <si>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</si>
  <si>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</si>
  <si>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</si>
  <si>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</si>
  <si>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</si>
  <si>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</si>
  <si>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</si>
  <si>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</si>
  <si>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</si>
  <si>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</si>
  <si>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</si>
  <si>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</si>
  <si>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</si>
  <si>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</si>
  <si>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</si>
  <si>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</si>
  <si>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</si>
  <si>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</si>
  <si>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</si>
  <si>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</si>
  <si>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</si>
  <si>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</si>
  <si>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</si>
  <si>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</si>
  <si>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</si>
  <si>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</si>
  <si>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</si>
  <si>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</si>
  <si>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</si>
  <si>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</si>
  <si>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</si>
  <si>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</si>
  <si>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</si>
  <si>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</si>
  <si>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</si>
  <si>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</si>
  <si>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</si>
  <si>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</si>
  <si>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</si>
  <si>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</si>
  <si>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</si>
  <si>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</si>
  <si>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</si>
  <si>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</si>
  <si>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</si>
  <si>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</si>
  <si>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</si>
  <si>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</si>
  <si>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</si>
  <si>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</si>
  <si>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</si>
  <si>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</si>
  <si>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</si>
  <si>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</si>
  <si>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</si>
  <si>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</si>
  <si>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</si>
  <si>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</si>
  <si>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</si>
  <si>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</si>
  <si>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</si>
  <si>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</si>
  <si>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</si>
  <si>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</si>
  <si>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</si>
  <si>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</si>
  <si>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</si>
  <si>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</si>
  <si>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</si>
  <si>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</si>
  <si>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</si>
  <si>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</si>
  <si>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</si>
  <si>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</si>
  <si>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</si>
  <si>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</si>
  <si>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</si>
  <si>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</si>
  <si>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</si>
  <si>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</si>
  <si>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</si>
  <si>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</si>
  <si>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</si>
  <si>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</si>
  <si>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</si>
  <si>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</si>
  <si>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</si>
  <si>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</si>
  <si>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</si>
  <si>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</si>
  <si>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</si>
  <si>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</si>
  <si>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</si>
  <si>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</si>
  <si>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</si>
  <si>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</si>
  <si>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</si>
  <si>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</si>
  <si>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</si>
  <si>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</si>
  <si>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</si>
  <si>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</si>
  <si>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</si>
  <si>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</si>
  <si>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</si>
  <si>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</si>
  <si>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</si>
  <si>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</si>
  <si>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</si>
  <si>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</si>
  <si>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</si>
  <si>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</si>
  <si>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</si>
  <si>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</si>
  <si>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</si>
  <si>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</si>
  <si>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</si>
  <si>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</si>
  <si>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</si>
  <si>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</si>
  <si>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</si>
  <si>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</si>
  <si>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</si>
  <si>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</si>
  <si>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</si>
  <si>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</si>
  <si>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</si>
  <si>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</si>
  <si>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</si>
  <si>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</si>
  <si>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</si>
  <si>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</si>
  <si>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</si>
  <si>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</si>
  <si>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</si>
  <si>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</si>
  <si>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</si>
  <si>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</si>
  <si>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</si>
  <si>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</si>
  <si>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</si>
  <si>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</si>
  <si>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</si>
  <si>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</si>
  <si>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</si>
  <si>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</si>
  <si>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</si>
  <si>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</si>
  <si>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</si>
  <si>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</si>
  <si>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</si>
  <si>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</si>
  <si>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</si>
  <si>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</si>
  <si>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</si>
  <si>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</si>
  <si>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</si>
  <si>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</si>
  <si>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</si>
  <si>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</si>
  <si>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</si>
  <si>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</si>
  <si>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</si>
  <si>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</si>
  <si>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</si>
  <si>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</si>
  <si>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</si>
  <si>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</si>
  <si>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</si>
  <si>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</si>
  <si>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</si>
  <si>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</si>
  <si>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</si>
  <si>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</si>
  <si>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</si>
  <si>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</si>
  <si>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</si>
  <si>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</si>
  <si>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</si>
  <si>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</si>
  <si>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</si>
  <si>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</si>
  <si>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</si>
  <si>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</si>
  <si>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</si>
  <si>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</si>
  <si>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</si>
  <si>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</si>
  <si>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</si>
  <si>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</si>
  <si>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</si>
  <si>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</si>
  <si>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</si>
  <si>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</si>
  <si>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</si>
  <si>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</si>
  <si>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</si>
  <si>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</si>
  <si>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</si>
  <si>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</si>
  <si>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</si>
  <si>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</si>
  <si>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</si>
  <si>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</si>
  <si>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</si>
  <si>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</si>
  <si>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</si>
  <si>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</si>
  <si>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</si>
  <si>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</si>
  <si>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</si>
  <si>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</si>
  <si>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</si>
  <si>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</si>
  <si>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</si>
  <si>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</si>
  <si>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</si>
  <si>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</si>
  <si>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</si>
  <si>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</si>
  <si>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</si>
  <si>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</si>
  <si>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</si>
  <si>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</si>
  <si>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</si>
  <si>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</si>
  <si>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</si>
  <si>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</si>
  <si>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</si>
  <si>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</si>
  <si>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</si>
  <si>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</si>
  <si>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</si>
  <si>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</si>
  <si>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</si>
  <si>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</si>
  <si>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</si>
  <si>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</si>
  <si>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</si>
  <si>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</si>
  <si>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</si>
  <si>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</si>
  <si>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</si>
  <si>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</si>
  <si>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</si>
  <si>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</si>
  <si>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</si>
  <si>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</si>
  <si>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</si>
  <si>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</si>
  <si>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</si>
  <si>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</si>
  <si>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</si>
  <si>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</si>
  <si>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</si>
  <si>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</si>
  <si>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</si>
  <si>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</si>
  <si>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</si>
  <si>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</si>
  <si>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</si>
  <si>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</si>
  <si>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</si>
  <si>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</si>
  <si>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</si>
  <si>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</si>
  <si>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</si>
  <si>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</si>
  <si>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</si>
  <si>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</si>
  <si>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</si>
  <si>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</si>
  <si>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</si>
  <si>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</si>
  <si>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</si>
  <si>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</si>
  <si>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</si>
  <si>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</si>
  <si>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</si>
  <si>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</si>
  <si>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</si>
  <si>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</si>
  <si>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</si>
  <si>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</si>
  <si>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</si>
  <si>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</si>
  <si>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</si>
  <si>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</si>
  <si>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</si>
  <si>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</si>
  <si>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</si>
  <si>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</si>
  <si>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</si>
  <si>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</si>
  <si>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</si>
  <si>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</si>
  <si>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</si>
  <si>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</si>
  <si>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</si>
  <si>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</si>
  <si>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</si>
  <si>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</si>
  <si>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</si>
  <si>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</si>
  <si>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</si>
  <si>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</si>
  <si>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</si>
  <si>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</si>
  <si>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</si>
  <si>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</si>
  <si>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</si>
  <si>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</si>
  <si>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</si>
  <si>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</si>
  <si>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</si>
  <si>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</si>
  <si>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</si>
  <si>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</si>
  <si>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</si>
  <si>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</si>
  <si>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</si>
  <si>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</si>
  <si>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</si>
  <si>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</si>
  <si>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</si>
  <si>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</si>
  <si>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</si>
  <si>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</si>
  <si>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</si>
  <si>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</si>
  <si>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</si>
  <si>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</si>
  <si>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</si>
  <si>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</si>
  <si>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</si>
  <si>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</si>
  <si>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</si>
  <si>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</si>
  <si>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</si>
  <si>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</si>
  <si>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</si>
  <si>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</si>
  <si>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</si>
  <si>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</si>
  <si>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</si>
  <si>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</si>
  <si>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</si>
  <si>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</si>
  <si>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</si>
  <si>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</si>
  <si>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</si>
  <si>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</si>
  <si>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</si>
  <si>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</si>
  <si>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</si>
  <si>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</si>
  <si>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</si>
  <si>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</si>
  <si>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</si>
  <si>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</si>
  <si>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</si>
  <si>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</si>
  <si>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</si>
  <si>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</si>
  <si>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</si>
  <si>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</si>
  <si>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</si>
  <si>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</si>
  <si>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</si>
  <si>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</si>
  <si>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</si>
  <si>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</si>
  <si>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</si>
  <si>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</si>
  <si>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</si>
  <si>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</si>
  <si>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</si>
  <si>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</si>
  <si>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</si>
  <si>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</si>
  <si>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</si>
  <si>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</si>
  <si>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</si>
  <si>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</si>
  <si>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</si>
  <si>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</si>
  <si>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</si>
  <si>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</si>
  <si>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</si>
  <si>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</si>
  <si>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</si>
  <si>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</si>
  <si>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</si>
  <si>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 =(E2/D2)</t>
  </si>
  <si>
    <t>Average Donation</t>
  </si>
  <si>
    <t>Category</t>
  </si>
  <si>
    <t>Sub-Category</t>
  </si>
  <si>
    <t>film &amp; video</t>
  </si>
  <si>
    <t>science fiction</t>
  </si>
  <si>
    <t>drama</t>
  </si>
  <si>
    <t>animation</t>
  </si>
  <si>
    <t>technology</t>
  </si>
  <si>
    <t>web</t>
  </si>
  <si>
    <t>wearables</t>
  </si>
  <si>
    <t>publishing</t>
  </si>
  <si>
    <t>fiction</t>
  </si>
  <si>
    <t>television</t>
  </si>
  <si>
    <t>shorts</t>
  </si>
  <si>
    <t>documentary</t>
  </si>
  <si>
    <t>theater</t>
  </si>
  <si>
    <t>plays</t>
  </si>
  <si>
    <t>nonfiction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</si>
  <si>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</si>
  <si>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</si>
  <si>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</si>
  <si>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</si>
  <si>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</si>
  <si>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</si>
  <si>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</si>
  <si>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</si>
  <si>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</si>
  <si>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</si>
  <si>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</si>
  <si>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</si>
  <si>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</si>
  <si>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</si>
  <si>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</si>
  <si>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</si>
  <si>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</si>
  <si>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</si>
  <si>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</si>
  <si>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</si>
  <si>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</si>
  <si>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</si>
  <si>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</si>
  <si>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</si>
  <si>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</si>
  <si>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</si>
  <si>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</si>
  <si>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</si>
  <si>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</si>
  <si>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</si>
  <si>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</si>
  <si>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</si>
  <si>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</si>
  <si>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</si>
  <si>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</si>
  <si>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Category and Sub-Category</t>
  </si>
  <si>
    <t>Row Labels</t>
  </si>
  <si>
    <t>(blank)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</si>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</sst>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Category and Sub-Category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349</c:v>
                </c:pt>
                <c:pt idx="1">
                  <c:v>1530</c:v>
                </c:pt>
                <c:pt idx="2">
                  <c:v>50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0-A64C-ABAA-214B34F643A0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349</c:v>
                </c:pt>
                <c:pt idx="1">
                  <c:v>1530</c:v>
                </c:pt>
                <c:pt idx="2">
                  <c:v>50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0-A64C-ABAA-214B34F6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511808"/>
        <c:axId val="667085072"/>
      </c:barChart>
      <c:catAx>
        <c:axId val="7215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5072"/>
        <c:crosses val="autoZero"/>
        <c:auto val="1"/>
        <c:lblAlgn val="ctr"/>
        <c:lblOffset val="100"/>
        <c:noMultiLvlLbl val="0"/>
      </c:catAx>
      <c:valAx>
        <c:axId val="667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23</xdr:row>
      <xdr:rowOff>165100</xdr:rowOff>
    </xdr:from>
    <xdr:to>
      <xdr:col>12</xdr:col>
      <xdr:colOff>679450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4EBB2-CDBD-9E41-9C10-1ABB9AA7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53.985762268516" createdVersion="7" refreshedVersion="7" minRefreshableVersion="3" recordCount="4115" xr:uid="{E685A084-1965-6E48-8F55-E9800527A6F1}">
  <cacheSource type="worksheet">
    <worksheetSource ref="A1:R411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The Time Jumper (Canceled)"/>
        <s v="Blank Bodies - Post Production (Canceled)"/>
        <s v="JUSTICE LEAGUE ORIGINS (Canceled)"/>
        <s v="Blue in the Green (Canceled)"/>
        <s v="I (Canceled)"/>
        <s v="Demon Women from outer space (Canceled)"/>
        <s v="MARLEY'S GHOST (AMBASSADORS OF STEAM) (Canceled)"/>
        <s v="MICRO-MISSION (Canceled)"/>
        <s v="Predator : Repentance (Canceled)"/>
        <s v="Rome of the Dead (Canceled)"/>
        <s v="CATTLE - AN AWESOME SCI-FI SHORT (Canceled)"/>
        <s v="Consumed (Static Air) (Canceled)"/>
        <s v="In The Dark POST Production Fund Request (Canceled)"/>
        <s v="Con Todo mi Corazon: With all of my Heart."/>
        <s v="UNDIVIDED (Working Title)"/>
        <s v="NET"/>
        <s v="The Blind Dolphin Story"/>
        <s v="7 Sins"/>
        <s v="I Am Forgotten"/>
        <s v="Silent Monster"/>
        <s v="El viaje de LucÃ­a"/>
        <s v="ABU Pakistani Independent Feature Film"/>
        <s v="Feature Film: The Wolfes"/>
        <s v="Mariano (A Screenplay)"/>
        <s v="Help Towards a New PC for Editing Media College Productions!"/>
        <s v="37 U.S. Navy Sailors Murdered, an American story"/>
        <s v="Independent Feature Film for Film Festivals &quot;BLUE&quot;"/>
        <s v="Modern Gangsters"/>
        <s v="Blood Bond Movie Development"/>
        <s v="OLIVIA"/>
        <s v="&quot;A Brighter Day&quot;"/>
        <s v="Archetypes"/>
        <s v="The Pass"/>
        <s v="Legend of the Stolen Guitar -- (Zimbabwe film)"/>
        <s v="Backpage Shawty"/>
        <s v="The Chance of Freedom Short Film"/>
        <s v="Facets of a Geek life"/>
        <s v="The Perfect Plan"/>
        <s v="FAREWELL TO FREEDOM a modern day western by Anita Waggoner"/>
        <s v="Area 4 - The Film"/>
        <s v="Film about help homeless child to live a better life."/>
        <s v="NYPD Internal Affairs bureau (IAB)(pilot) tv drama"/>
        <s v="Within The Threshold"/>
        <s v="Hard Times Charles Video Book"/>
        <s v="THE FUTURE"/>
        <s v="Le Legend of le Dragon Slayers"/>
        <s v="Blinky"/>
        <s v="&quot;Johny and Jasper&quot; educational series"/>
        <s v="Starting a cartoon series"/>
        <s v="Wolf Squad Lego Stop Motion"/>
        <s v="The Gangbangers"/>
        <s v="phenix heart 3D animation"/>
        <s v="Machinima film project : Open 24/7"/>
        <s v="THE FORGOTTEN LAND"/>
        <s v="Storyville: Return of the Vodou Queen"/>
        <s v="Dreamland PERSONALISED Animated Shorts Film"/>
        <s v="Tropiki-Meet the Tikis animated/cartoon series-Monkey Tiki"/>
        <s v="Hymn of Unity"/>
        <s v="BABY HUEY IN A FEATURE FILM /  &quot;LUCKY DUCK&quot;"/>
        <s v="The Adventures of Daryl and Straight Man"/>
        <s v="City Animals independent cartoon series"/>
        <s v="PROJECT IS CANCELLED"/>
        <s v="Guess What? Gus"/>
        <s v="Project: eXelcius - Next Generation Movie"/>
        <s v="Joc Barrera The Chupacabra Hunter"/>
        <s v="Average Heroes pilot"/>
        <s v="World War 4"/>
        <s v="TPI Episode 2: Doomsday Dean"/>
        <s v="Shipmates"/>
        <s v="Somorrah"/>
        <s v="Secure Email and Document sharing"/>
        <s v="Spinnable Social Media"/>
        <s v="Marketing campaign for Show-Skill.net website"/>
        <s v="Southwest Louisville Online A Local Social Network"/>
        <s v="International/Domestic Student room platform"/>
        <s v="EasyLearnings"/>
        <s v="UnimeTV - Revolutionizing Anime"/>
        <s v="FairwayJockey.com Custom Golf Equipment"/>
        <s v="A Poets Domain"/>
        <s v="&quot;We the People...&quot;"/>
        <s v="Link Card"/>
        <s v="EZDoctor Reports a &quot;CarFax&quot; type report on Doctors."/>
        <s v="Don't Shoot the Messenger Chick (Canceled)"/>
        <s v="An Online Music Venue Awaits (Canceled)"/>
        <s v="UniteChrist (Canceled)"/>
        <s v="Securivente (Canceled)"/>
        <s v="Web Streaming 2.0 (Canceled)"/>
        <s v="Lets Reinvent Our Election Process (Canceled)"/>
        <s v="PixlDir.com - Simple and fast image hosting. (Canceled)"/>
        <s v="S'time Soirees (Canceled)"/>
        <s v="Y2Y Tutors (Canceled)"/>
        <s v="WheelWolf - Swap and borrow cars with fellow car lovers."/>
        <s v="NeedSomeLoven.com (Canceled)"/>
        <s v="SkyRooms.io Virtual Offices (Canceled)"/>
        <s v="Website for Firearms Education &amp; Sale of Accessories"/>
        <s v="UniWherse.com - Bring students future (Canceled)"/>
        <s v="Unique online start up, Art and Technology together (Canceled)"/>
        <s v="Vivi di Cuore - Heart Rate Watch"/>
        <s v="Driver Alert System"/>
        <s v="Hate York Shirt 2.0"/>
        <s v="Random Thoughts from a Random Mind"/>
        <s v="Where we used to live - eBook (PROJECT 80%)"/>
        <s v="[JOE]KES"/>
        <s v="Memories of Italy &amp; Olive Oil"/>
        <s v="A dream of becoming an upcoming Author"/>
        <s v="Open Door: The Call -- Young Reader's Fiction Book"/>
        <s v="Big Data (Canceled)"/>
        <s v="Kids Educational Social Media Site (Canceled)"/>
        <s v="Chronicles - History by us, as we tell it, as we share it"/>
        <s v="trustee"/>
        <s v="Uthtopia"/>
        <s v="Airships and Anatasia: The Movie"/>
        <s v="&quot;SHADY BIZZNESS' The Eminem Movie Beyond 8 Mile&quot;"/>
        <s v="Rosette: Sci-Fi/Action Feature Film to Cast Hollywood Talent"/>
        <s v="IRL: Gamers Unite"/>
        <s v="Planet Earth Superheroes"/>
        <s v="Shutupsystems.com Innapropriate Cartoon and Comics Dvd set"/>
        <s v="Ducky Diapers"/>
        <s v="TOC TOC TROC"/>
        <s v="The Last Armada (Canceled)"/>
        <s v="hap's- Whats the program?"/>
        <s v="The Great Dark (Canceled)"/>
        <s v="The Man Who Loved Dinosaurs. Based on a true story."/>
        <s v="Pleero, A Technology Team Building Website (Canceled)"/>
        <s v="W (Canceled)"/>
        <s v="'WORLD FRIENDS' - Changing the way children learn and play !"/>
        <s v="Midway: The Turning Point"/>
        <s v="Past"/>
        <s v="HackersArchive.com"/>
        <s v="weBuy Crowdsourced Shopping"/>
        <s v="Patch Bo - Organic toons"/>
        <s v="DOWNLOAD THE INTERNET,...."/>
        <s v="Get Neighborly"/>
        <s v="Time Live: A short film (Canceled)"/>
        <s v="The Ecstasy of Vengeance - Feature Length Film"/>
        <s v="Fat Rich Bastards Animated videos"/>
        <s v="RummageCity.com - Rummage sailing made easy!"/>
        <s v="Privileged Zone - Premium Social Network (Canceled)"/>
        <s v="pitchtograndma (Canceled)"/>
        <s v="MADE online media platform for artists and creatives"/>
        <s v="Donald Trump Presidential Stress Cube"/>
        <s v="Jamboni Brothers Pizza Pilot"/>
        <s v="DigitaliBook free library"/>
        <s v="Something To Wear For Hearing Sounds By Feeling Vibrations"/>
        <s v="TAO Mr. Fantastic!!"/>
        <s v="MICRO-MISSION"/>
        <s v="Talented Minds â­ï¸"/>
        <s v="Hart Blvd. A feature film by Andrew Greve"/>
        <s v="D-Pro Athletic Headband with Carbon Fiber"/>
        <s v="THE ASCENDENCE SHIFT Feature Film (Canceled)"/>
        <s v="Kid's Connect (Connecting kids with sickness' together)"/>
        <s v="Mail 4 Jail"/>
        <s v="Little Lamb Kidz - multi-faith characters in their 1st DVD"/>
        <s v="A GOOD MAN'S DECISION"/>
        <s v="The FunBunch Cartoon!!!"/>
        <s v="Space Gangstars (Canceled)"/>
        <s v="Ecosteader (Canceled)"/>
        <s v="Lift Up Missions a Global Christian Online Platform"/>
        <s v="Langwiser - video lessons with native speaking teachers"/>
        <s v="time-care.com - Helping People Remember The Simple Things"/>
        <s v="PokÃ©Movie - A PokÃ©monâ„¢ school project"/>
        <s v="Consumed"/>
        <s v="Bad Teddy Studios"/>
        <s v="Animated Stand-up Routines Shenanigans"/>
        <s v="Unleashed Fitness"/>
        <s v="Deception Belt"/>
        <s v="Highland Sabre - A Black Beast Books Project"/>
        <s v="Desperation Short Film"/>
        <s v="Age of Spirit: The Battle in Heaven"/>
        <s v="Otherkin The Animated Series"/>
        <s v="The Grigori"/>
        <s v="Relaunching in May"/>
        <s v="Smidlink Fun Ids.....search an Id, then message for free!"/>
        <s v="The Diddlys &quot;Steam powered Superheroes&quot;"/>
        <s v="Indian in Chelsea - Web Animated series"/>
        <s v="everydayrelay"/>
        <s v="All in One Cloud Business Management - Extendix Panel"/>
        <s v="Keto Advice (Canceled)"/>
        <s v="HORIZON: LIFE ENHANCED GLASSWARE"/>
        <s v="Riders Registry &quot;Medical data of active people on a Dog Tag&quot;"/>
        <s v="Invisible Scars"/>
        <s v="Rolodex: One Contact List to Rule Them All"/>
        <s v="Forever Man (short film) (Canceled)"/>
        <s v="Sentient - The Web Series (Canceled)"/>
        <s v="THE GUINEAS SHOW"/>
        <s v="Darwin's Kiss"/>
        <s v="cool air belt"/>
        <s v="Allergy Friendly Restaurant Finder and Review Site"/>
        <s v="SAMANTHA  SHADOW (Canceled)"/>
        <s v="Making The Choice"/>
        <s v="MouseFighter invisible AIR mouse"/>
        <s v="CheckMate Careers"/>
        <s v="Welcome to the Future! &quot;UMEOS&quot; the Internet's You, Me, O.S."/>
        <s v="Airlock bike helmet"/>
        <s v="In Love There's War"/>
        <s v="LW - the cool luminescent band with a watch"/>
        <s v="lumiglove"/>
        <s v="REGIONRAT, the movie"/>
        <s v="Snag-A-Slip"/>
        <s v="MyBestInterest.org"/>
        <s v="Uscore - Am PC spielerisch forschen und dafÃ¼r belohnt werden"/>
        <s v="MY4FACES THE ANIMATED MOVIE"/>
        <s v="PROJECT OLIVE OYL:  10 VOICE-OVER &quot;POPEYE&quot; Demo Series"/>
        <s v="sellorshopusa.com"/>
        <s v="ShapeCase - Colorful Apple Watch Bumpers"/>
        <s v="Angelix"/>
        <s v="Deviations"/>
        <s v="Employ College 2K"/>
        <s v="#CalExit...War of 2020 (Canceled)"/>
        <s v="Swap Anything (Canceled)"/>
        <s v="Galaxy Probe Kids"/>
        <s v="Sideways Mohawk vs This Guy ( Comic eBook &amp; Cartoon Movie )"/>
        <s v="Business &amp; Event Directory in Kingston, Ontario"/>
        <s v="Unity, A Content Creators Toolkit"/>
        <s v="Awakening (Canceled)"/>
        <s v="LA VIE"/>
        <s v="BioToo - Emergency Temporary Tattoos"/>
        <s v="The Legend Of The Crimson Knight"/>
        <s v="The Dark Brotherhood  (from the makers of COPS: Skyrim)"/>
        <s v="DreamAfrica"/>
        <s v="Secure Pet GPS Tracker - Every Moment Matters"/>
        <s v="Heroes Faith II (Superior Soldier)"/>
        <s v="Mioti"/>
        <s v="Super Hi-Speed Road Strikers"/>
        <s v="Expansion of The Mortis Chronicles"/>
        <s v="Mist Buddy Hydration/Misting Backpack"/>
        <s v="MAGGIE Film"/>
        <s v="ZNITCH- The Evolution in Helmet Safety"/>
        <s v="Interactive Global Domestic Violence Platform"/>
        <s v="Dichotomy (Canceled)"/>
        <s v="AirString"/>
        <s v="Mise En Abyme Cloud Computers - PC inside a Website"/>
        <s v="SomnoScope"/>
        <s v="Planet Snow Kids - an online global family of snow lovers."/>
        <s v="scriptCall - The Personal Presentation Platform"/>
        <s v="iShopGreen.ca - the green product marketplace (Canceled)"/>
        <s v="Glippets: The Aliens next door -  Animation from Comic Strip"/>
        <s v="We CAN End Police Violence Against Our Dog's (Canceled)"/>
        <s v="mini air- personal air conditioner"/>
        <s v="Catsville High the Movie (Anti-Bullying) Teaser Trailer"/>
        <s v="Nine Lives"/>
        <s v="Strawberry Bowl"/>
        <s v="Favowear - Shopping for your favorite clothes made simple"/>
        <s v="Hand Armor Liquid Chalk-Ultimate Sports Chalk Help Patent"/>
        <s v="Dewey Does 110 Animation"/>
        <s v="Honeybee: The Animated Series Trailer"/>
        <s v="Woodsy Owl Animation: Cartoons That Give A Hoot!"/>
        <s v="Brevity: A Powerful Online Publishing Software! (Canceled)"/>
        <s v="Privster.net - Privacy anywhere, whenever for free."/>
        <s v="Course: Learn Cryptography"/>
        <s v="NapTime: the first baby monitor that takes care of parents"/>
        <s v="Scorned: A LeKrista Scott, Vampire Hunted Novel"/>
        <s v="Jimmy There and Back - Documentary Animation"/>
        <s v="Ralphi3 (Canceled)"/>
        <s v="Charmaine (Daughter of Charlotte)"/>
        <s v="Anaheim California here we come but we need your help."/>
        <s v="The monster Inside"/>
        <s v="Sight Word Music Videos"/>
        <s v="Shell &amp; Paddy"/>
        <s v="Tuskegee Redtails"/>
        <s v="Human Evolution (Canceled)"/>
        <s v="&quot;I'll Take You Back&quot; Animated Music Video"/>
        <s v="Braille Academy"/>
        <s v="Teach Your Parents iPad (Canceled)"/>
        <s v="Quantum Alterations: Sci-fi, Stop Motion &amp; Fantasy Fan Film"/>
        <s v="A-iEasyâ„¢ Smartphone Stand Holder | The End of Busy Hands."/>
        <s v="Keyup.in - The gaming community that gives back."/>
        <s v="#noblurredlines"/>
        <s v="QUANTUM KIDZ - 3D animated pilot - THE ULTIMATE GOAL"/>
        <s v="Stuck On An Eyeland"/>
        <s v="Get Affordable Website with Premium Hosting and Domain"/>
        <s v="ProfileMyRun:  Run the Right Way, Run the Natural Way"/>
        <s v="Thr33 Days Dead: The Sequ3l (Canceled)"/>
        <s v="Code Monkeys"/>
        <s v="Letters to Daniel"/>
        <s v="The Last Mice"/>
        <s v="Stephen Colbert animated video"/>
        <s v="I'm Sticking With You."/>
        <s v="Go Start A Biz"/>
        <s v="This is NOT the Bible I was taught in Sunday School"/>
        <s v="TiTraGO! your personal driver"/>
        <s v="Lana - Short film"/>
        <s v="Jury of Peers: A Novel of Online Justice"/>
        <s v="Power Go: Cargador Solar para Dispositivos MÃ³viles"/>
        <s v="World's Smallest Mp3 Player Earpiece Bible - Ohura Project"/>
        <s v="Randompics.net - Make It Fan Owned And Updated! (Canceled)"/>
        <s v="Moving On"/>
        <s v="Build a Search Engine and more - Web Engineering Course"/>
        <s v="Iplace itâ„¢ : The Phone Holding RFID Blocking Card Holder"/>
        <s v="ANGAL TENTARA and The Root of All Evil"/>
        <s v="DONE WITH DEATH"/>
        <s v="Trillion: Feature Film"/>
        <s v="Trumpy and Viola take to the Big Apple"/>
        <s v="Discovering the Other Woman"/>
        <s v="ALIBI X Nation - The Digital Black Wall Street"/>
        <s v="Mouse^3"/>
        <s v="Mosaics (Canceled)"/>
        <s v="BLANK Short Movie"/>
        <s v="SPECTRUM &quot;Adventures in Light&quot; (Canceled)"/>
        <s v="EL TORO SPEEDWRAPS - THE EVOLUTION OF SPORTS TRAINING"/>
        <s v="Little Clay Bible - Zacchaeus"/>
        <s v="The Animal Shelter Network website (Canceled)"/>
        <s v="ERA"/>
        <s v="Gooseberry Fool - Feature Film"/>
        <s v="Signum Indicators by Brighter Indication"/>
        <s v="Drowning -Short animated Film"/>
        <s v="DisChord"/>
        <s v="Arcus Motion Analyzer | The Versatile Smart Ring"/>
        <s v="Threshold (Canceled)"/>
        <s v="Oregon Babyâ„¢ Diapers"/>
        <s v="DE_dust2: Hacker's Wrath"/>
        <s v="Waitresses.com"/>
        <s v="In Game: The Animated Series"/>
        <s v="The Zombie Next Door"/>
        <s v="Broadway Melodies: A Rock &amp; Roll Mystery Musical - Animated Feature Film"/>
        <s v="The Message (Canceled)"/>
        <s v="Ubivade - Vibrating navigation belt"/>
        <s v="Pathfinder - Wearable Navigation for the Blind"/>
        <s v="Cole - A Short Film."/>
        <s v="Catherine Kimbridge Chronicles - Live-Action SciFi TV Series"/>
        <s v="Red Origins"/>
        <s v="Bitch"/>
        <s v="BLOXSHIELD"/>
        <s v="Uivo-fast,secure emergency contact system for your property"/>
        <s v="SICKNESS 2014 Build Killian's Bike"/>
        <s v="&quot;STUCK&quot; - Finishing Funds for a Sci-Fi Thriller Short Film"/>
        <s v="Bump in the road short stop motion animation"/>
        <s v="Paradigm Spiral - The Animated Series"/>
        <s v="Star Wars Fan Film (Canceled)"/>
        <s v="How to Make Innovative Apple Watch Apps with WatchKit"/>
        <s v="Prep Packs Survival Belt"/>
        <s v="M39 - Action film / Drama"/>
        <s v="3D Xray Vision. State of the Art. Free for Everyone*."/>
        <s v="Monolith Posture Coach"/>
        <s v="See It My Way"/>
        <s v="The Imbalanced Heart of a Symmetric Mind (film)"/>
        <s v="KISS ME GOODBYE - A REFRESHING VOICE IN INDIE FILMMAKING"/>
        <s v="The Story of Life - Writing tomorrow's history today"/>
        <s v="3D Animation Story of an Ancient Hero: Fly Forward"/>
        <s v="True Colors"/>
        <s v="CulBox , Open Source Wearable Smart Watch for Arduino"/>
        <s v="The CafÃ©"/>
        <s v="Sustain: A Film About Survival"/>
        <s v="Immemorial"/>
        <s v="storieChild: technology + art = your child's storybook"/>
        <s v="Christian DiLusso Watches"/>
        <s v="&quot;The Kris and Berman Show&quot; Adult Animated Series Pilot"/>
        <s v="youWare  |  A digital ID for the real world"/>
        <s v="The Lighthouse and the Lock cartoon - funny stuff for kids."/>
        <s v="Glowbelt, The World's First Retractable LED Safety Belt"/>
        <s v="Family"/>
        <s v="M dot Strange's &quot;I am Nightmare&quot;"/>
        <s v="Step-By-Step Guide On How To Stay Secure &amp; Anonymous Online"/>
        <s v="Star Trek First Frontier (Canceled)"/>
        <s v="Filthy - Short Film"/>
        <s v="Like Son, Like Father"/>
        <s v="A Tale of Faith - An Animated Short Film"/>
        <s v="World's first Heated Jacket managed by Smartphone"/>
        <s v="PosturePulse: The posture sensor worn on your waist or chair"/>
        <s v="The Crossing Shore"/>
        <s v="HotBlack: The premium smartwatch that shows your custom data"/>
        <s v="&quot;Amp&quot; A Story About a Robot"/>
        <s v="Speedwapp - The best webdesign tool for Wordpress, Bootstrap"/>
        <s v="The Great Fear - Post Production Funds (Canceled)"/>
        <s v="Nomadica All purpose backpack with battery"/>
        <s v="FINCLIP, the easiest way to don/doff your scuba diving fins"/>
        <s v="TheM"/>
        <s v="Pace...Me | Visual Pace &amp; Interval Trainer | Sports Wearable"/>
        <s v="Harvard Math 55A and Stanford Math 51H Animated!"/>
        <s v="The Rest of Us Mini-Series"/>
        <s v="Anti Snore Wearable"/>
        <s v="Goals not creeds"/>
        <s v="Prana: Wearable for Breathing and Posture"/>
        <s v="Three Little Words"/>
        <s v="Dirty Quiet Money"/>
        <s v="grplife, private social network for non-profit organizations"/>
        <s v="The Paranormal Idiot"/>
        <s v="SmoothEye - Accurately Test Your Alertness and Focus Level"/>
        <s v="The Good Samaritan"/>
        <s v="The Interviewer (Charity Movie)"/>
        <s v="Sorry I Tripped in Your Yard"/>
        <s v="Thunder Under Control"/>
        <s v="Pre-production - The Heart of A Woman &amp; The Heart of A Man"/>
        <s v="VR Lens Lab - Prescription Lenses for Virtual Reality HMDs"/>
        <s v="Misri Bunch: Names of Allah series 2"/>
        <s v="WHERE IS DANIEL? The feature film"/>
        <s v="Run Ragged"/>
        <s v="Another Brick In The Wall - Feature Film"/>
        <s v="Lifeclock One: The Escape from New York Inspired Smartwatch"/>
        <s v="Life of Change"/>
        <s v="Pressure"/>
        <s v="Lost in the Shadows"/>
        <s v="Arabella makes her novel Pants On FIre! an audio book!"/>
        <s v="The Most Advanced Dress Shirt- EVER!!"/>
        <s v="Hy - hidden wireless earbuds you never have to take off"/>
        <s v="TapTap, a touch communication wristband"/>
        <s v="The Alan Katz Show"/>
        <s v="Up on High Ground TV series"/>
        <s v="BIG WHISKEY TV Show"/>
        <s v="Driving Jersey - Season Five"/>
        <s v="The Love Lounge"/>
        <s v="Project Z-6463 - a 3D short movie by Chris Eller"/>
        <s v="Redemption - Short Film"/>
        <s v="Two Sisters"/>
        <s v="In Their Turn : A MFA Thesis Film"/>
        <s v="Roman Dead (Canceled)"/>
        <s v="Spectacular Movements documentary film"/>
        <s v="Built by UCF: St. Vincent and the Grenadines Chapter"/>
        <s v="EUPHORIA! A New Play by John Corigliano"/>
        <s v="COMPASS PLAYERS presents SYLVIA by A. R. Gurney"/>
        <s v="&quot;T IS FOR TANTRUM&quot; - HORROR/COMEDY"/>
        <s v="Trash is Treasure"/>
        <s v="Sizzling in the Kitchen Flynn Style"/>
        <s v="&quot;Momentum&quot; - The Series"/>
        <s v="Submarine: Diving Away From Adulthood"/>
        <s v="Finding Kylie Hard Read Fund"/>
        <s v="Foresight"/>
        <s v="ArtMoose TV Series"/>
        <s v="Over &amp; Out"/>
        <s v="Cycle of Life"/>
        <s v="Meditations for the Childbearing Year - a Book"/>
        <s v="John Earle Dog Training Concept Development Reel"/>
        <s v="The Year It All Made Sense"/>
        <s v="BREAKING A MONSTER a film about the band Unlocking The Truth"/>
        <s v="Help Get the Short Film Interior Design into Film Festivals!"/>
        <s v="BEYOND LOCAL"/>
        <s v="(UN)CUT"/>
        <s v="The Zossom Phone Case"/>
        <s v="Funding for Production of Short Dramedy 'Six Women'"/>
        <s v="Big in Beijing. A reality tv show about eccentric Beijing."/>
        <s v="LOST WEEKEND"/>
        <s v="Pacha's Pajamas: Award-Winning Healthy Kids Entertainment!"/>
        <s v="Lulu Watch Designs - Apple Watch"/>
        <s v="Science, Sex and the Ladies"/>
        <s v="Swim for the Reef"/>
        <s v="Who Owns Yoga?"/>
        <s v="&quot;The Tale of The Cockatrice&quot; by Peafrog Puppetry"/>
        <s v="Humble Pie"/>
        <s v="Leon Claxton's HARLEM IN HAVANA"/>
        <s v="Good Men, Bad Men, and a Few Rowdy Ladies"/>
        <s v="Omega Kids - a new play"/>
        <s v="More than Gold: The Rhino Rescue Project"/>
        <s v="3010 | Sci-fi Series"/>
        <s v="&quot;Stand-In&quot; Television Pilot"/>
        <s v="GO FAR: The Christopher Rush Story (4)"/>
        <s v="Slingers - A Documentary about Small Town Beekeepers."/>
        <s v="Greenlight the PATROL BASE JAKER Movie"/>
        <s v="The Little Girl with the Big Voice"/>
        <s v="Skin: Film Production By 14 Year Old Aniya Wolfe"/>
        <s v="Arias With A Twist: The Docufantasy"/>
        <s v="Introverts Web Series"/>
        <s v="A BUSHMAN ODYSSEY"/>
        <s v="Far Out Isn't Far Enough: The Tomi Ungerer Story"/>
        <s v="&quot;Sherpa Stew&quot; - A documentary about  Sherpas from Nepal living in New York City"/>
        <s v="Regal Fare Season One"/>
        <s v="Faith: A Documentary"/>
        <s v="NELL SHIPMAN:GIRL FROM GOD'S COUNTRY FILM"/>
        <s v="60 Days to a Radiating Faith"/>
        <s v="Reverence: A Documentary Short on Branded Yarmulkes"/>
        <s v="The Undocumented"/>
        <s v="Haymarket Documentary"/>
        <s v="KEEP MOVING FORWARD - Documentary Film"/>
        <s v="The Bus "/>
        <s v="The Power of Place"/>
        <s v="Our Gay Group - Quality Online Programming For the Gay Man"/>
        <s v="Rumble Yell: Discovering America's Biggest Bike Ride"/>
        <s v="Wild Ruins"/>
        <s v="Publish Waiting On Humanity"/>
        <s v="Royalty Free: The Music of Kevin MacLeod"/>
        <s v="AMONG WOLVES â€¢ Doc film about wild horses &amp; bikers"/>
        <s v="Imaginary Problems"/>
        <s v="Darktales The Play"/>
        <s v="Ben &amp; Bill Down Under: 2 Canadians Tour America"/>
        <s v="reVILNA: the vilna ghetto project"/>
        <s v="A Revolutionary Leadership Resource Book"/>
        <s v="PRETTY LITTLE VICTIM - A Short Film by Paul Jones"/>
        <s v="Sleep Lovers - By Daniel Modeste"/>
        <s v="Astronauts of Hartlepool: a Brexit sci-fi for VAULT 2017"/>
        <s v="A book no one should have to write-but everyone should read."/>
        <s v="Following Boruch"/>
        <s v="An Impossible Project"/>
        <s v="43 and 80"/>
        <s v="New Mo' Cut: David Peoples' lost film of Moe's Books"/>
        <s v="thisisstuttering: A Documentary"/>
        <s v="The Recursion Theorem (Short Film)"/>
        <s v="Gloaming"/>
        <s v="Priced Out: Gentrification beyond black and white"/>
        <s v="Nobody Knows Anything (except William Goldman)"/>
        <s v="The Last One: Unfolding the AIDS MEMORIAL QUILT"/>
        <s v="Oxyana - A Feature Documentary Directed by Sean Dunne"/>
        <s v="Ever Since - Short Film"/>
        <s v="l'esprit d'escalier-a senior film"/>
        <s v="Game Changer: Lithuania's Nonviolent Revolution"/>
        <s v="Edgar Allan Poe: Buried Alive"/>
        <s v="We Lived Alone: The Connie Converse Documentary"/>
        <s v="In Sickness and in Health- a couples journey through cancer"/>
        <s v="Present and Unaccounted For: Black Women in Medicine"/>
        <s v="Unsure/Positive: A Dramedy Series About Life with HIV"/>
        <s v="Nam Holtz's maiden voyage back to S. Korea: a documentary film exploring adoption"/>
        <s v="The Carousel - 2016 Tribeca Film Festival Official Selection"/>
        <s v="A QUEER COUNTRY"/>
        <s v="&quot;Paper Chase&quot; Students can make family friendly short films."/>
        <s v="MITOSIS | a short film"/>
        <s v="The Sticking Place Interactive Documentary"/>
        <s v="Swimming with Byron: A Documentary Film"/>
        <s v="Feels Like Coming Home Tour"/>
        <s v="New equipment for Joy's World!"/>
        <s v="NETIZENS - a documentary about women and online harassment"/>
        <s v="Neorings secures, mounts, stands, your smartphone and tablet"/>
        <s v="Inspire CANCER survivors to tell their STORIES"/>
        <s v="Village Films Summer Project Fund (TK 2)"/>
        <s v="Wisconsin Rising"/>
        <s v="U.S. Premiere of &quot;dirty butterfly&quot; by debbie tucker green"/>
        <s v="Theatre for restorative justice - help us get to Belgium!"/>
        <s v="The Mathare Project"/>
        <s v="Clearwater"/>
        <s v="DEVIL MAY CARE"/>
        <s v="Audience Unlock: &quot;The UK Gold&quot;"/>
        <s v="Us, Naked: Trixie &amp; Monkey â€” World Premiere"/>
        <s v="Charlie teaser completion"/>
        <s v="Through the Fire: Rebuilding Somalia"/>
        <s v="I'M TWENTY SOMETHING"/>
        <s v="Euphoria"/>
        <s v="MONDO BANANA"/>
        <s v="The Adventure Access Guide: How to Walk Across America"/>
        <s v="Struggle &amp; Hope - Documentary Film Music Soundtrack"/>
        <s v="chartwellwest.com"/>
        <s v="The Age of the Platform: My Fourth Book"/>
        <s v="Before Us - a Feature Length Documentary about Adoption"/>
        <s v="BOONE- THE DOCUMENTARY"/>
        <s v="Phone Silks - The best way to carry your smart phone!"/>
        <s v="Quintessential: The Journey"/>
        <s v="Luke and Jedi"/>
        <s v="BEAT: An Original Short Film"/>
        <s v="Innsmouth at 9000 ft. A Short Horror Film Project"/>
        <s v="CUT OUT"/>
        <s v="Indian As Apple Pie TV"/>
        <s v="Escaramuza: Riding from the Heart (a feature documentary)"/>
        <s v="SECOND CHANCE - DEUXIÃˆME CHANCE"/>
        <s v="POINT HOPE"/>
        <s v="FOREVER PURE: A team spiralling out of control. DOCUMENTARY"/>
        <s v="Cien&amp;Cia"/>
        <s v="Living On Soul: The Family Daptone"/>
        <s v="Strangers To Peace: A Documentary"/>
        <s v="The Boing Heard 'Round the World"/>
        <s v="No Act of Ours Film"/>
        <s v="INTOTHEWOODS.TV â€“ Music Media from the Pacific Northwest"/>
        <s v="Video of Connections: A Mural"/>
        <s v="Mother to Earth - A Documentary about Earthbound Beginnings"/>
        <s v="xoxosms: a documentary about love in the 21st century"/>
        <s v="Under the Sour Sun: Hunger through the Eyes of a Child"/>
        <s v="Green School Stories: a film to inspire change in education"/>
        <s v="Silver anti-radiation underwear. Keep body cool in summer"/>
        <s v="Swingers Anonymous"/>
        <s v="Voxwomen Cycling Show"/>
        <s v="Empires: The Film"/>
        <s v="Gloriously Doomed - Search for Armada Shipwreck in Ireland"/>
        <s v="Single Parent Date Night-A Comedic Short Film"/>
        <s v="Hello World - Post Production Funds"/>
        <s v="Jane Don't Date - TV pilot (sitcom)"/>
        <s v="Hackers in Uganda: A Documentary"/>
        <s v="The Healing Effect Movie"/>
        <s v="The Desert River Bends"/>
        <s v="The Man Who Ate New Orleans (and rebuilt it too!)"/>
        <s v="Corners Grove"/>
        <s v="Last of the Big Tuskers"/>
        <s v="'Noir' A New Independant Tech-Noir TV Pilot"/>
        <s v="The Peace Agency Documentary Kickstarter Campaign!"/>
        <s v="A Man, A Plan, A Palindrome (Feature)"/>
        <s v="Finding the Funk"/>
        <s v="Trickle"/>
        <s v="The S Word - a film that changes how we talk about suicide"/>
        <s v="Zero Down"/>
        <s v="Bring STL Up Late to TV"/>
        <s v="DisHonesty - A Documentary Feature Film"/>
        <s v="Life of an Ingredient: The Pilot Episode"/>
        <s v="George Tice: Seeing Beyond the Moment"/>
        <s v="The 2015 Pro Football Beast Book"/>
        <s v="Rolling out Vegan Mashup's Season 2"/>
        <s v="Terry Matthews to be the NEXT star on the Network Television"/>
        <s v="Brewz Brothers TV"/>
        <s v="Queer Genius"/>
        <s v="Alpine Zone"/>
        <s v="Wild Familyâ€”Connecting to Your Calling in Your Family Life."/>
        <s v="Pressing On: The Letterpress Film"/>
        <s v="THE PENGUIN COUNTERS Documentary Film"/>
        <s v="&quot;Someday Everyday&quot; Short Film"/>
        <s v="&quot;My Life As Julia Roberts, Snapshots Of A LIfe"/>
        <s v="More Than A Drive"/>
        <s v="Bleeding Audio: A Doc About The Matches &amp; The Music Industry"/>
        <s v="Attention: People With Body Parts"/>
        <s v="The Garden Summer"/>
        <s v="Grammar Revolution"/>
        <s v="La Tierra de los Adioses"/>
        <s v="&quot;Getting Naked: A Burlesque Story&quot;"/>
        <s v="ELECTRO GIRL raises awareness to remove the fear of Epilepsy"/>
        <s v="B-Rabbit TV Comedy Pilot"/>
        <s v="Where is Home?"/>
        <s v="SparkTruck: stories from a cross-country maker journey"/>
        <s v="Light in Taranto (Luce di Taranto) feature-length film"/>
        <s v="Nurse Mare Foals: Born to Die"/>
        <s v="From Two Sticks - the fight against hunger and malnutrition"/>
        <s v="Jake Lazarow's Eagle Project"/>
        <s v="&quot;LESLIE&quot;"/>
        <s v="EDIBLE CITY - a movie in the making"/>
        <s v="Bee the Change National Campaign - Vanishing of the Bees documentary"/>
        <s v="Love Letters for My Children - The Maggie Doyne Documentary."/>
        <s v="L'oiseau la nuit - Court-mÃ©trage"/>
        <s v="Changing of the Gods"/>
        <s v="DENOUNCED - A Short Film"/>
        <s v="Hardwater"/>
        <s v="The Attic"/>
        <s v="Villanelle"/>
        <d v="2008-11-04T00:00:00"/>
        <s v="THE SECRET TRIAL 5 - GRASSROOTS CROSS-CANADA TOUR"/>
        <s v="Victory by Madicken Malm"/>
        <s v="Unbranded"/>
        <s v="SOLE SURVIVOR"/>
        <s v="PIN UP! THE MOVIE The documentary with vintage style"/>
        <s v="TOP FUEL FOR LIFE - Life Lessons from a Crew Chief"/>
        <s v="Ice Hockey"/>
        <s v="COMPASS PLAYERS"/>
        <s v="Mr. Chibbs (Documentary about NBA great Kenny Anderson)"/>
        <s v="The Southwest Chronicles"/>
        <s v="&quot;DAD&quot; - A USC Short Film"/>
        <s v="Devastated No Matter What"/>
        <s v="The Unknowns"/>
        <s v="Kode Orange - New TV Series"/>
        <s v="You are a Priest Forever"/>
        <s v="REZA ABDOH -Theatre Visionary"/>
        <s v="Art Therapy: The Movie - The Final Push"/>
        <s v="Celluloid Wizards in the Video Wasteland"/>
        <s v="&quot;I Clown You&quot; Documentary"/>
        <s v="CREATURES OF HABIT!"/>
        <s v="Shemdegi Sadguri: photopoetic commentary on Eastern Europe"/>
        <s v="AMERICAN WINTER: A Documentary Film"/>
        <s v="A Moment in Her Story,  1970s Boston Women's Movement"/>
        <s v="Much Further Out Than You Thought @ Edinburgh Fringe 2015"/>
        <s v="Bad Boy of Beauty and Bride Crashers!"/>
        <s v="Surviving the Journey: Letters from the Railroad"/>
        <s v="A Stagnant Fever: Short Film"/>
        <s v="Bel Borba Is Here!"/>
        <s v="WORLD FAIR"/>
        <s v="SOLE SURVIVOR FILM - Finishing Funds"/>
        <s v="Help fund research of dual action compression breast pump"/>
        <s v="The Art of the Lift"/>
        <s v="OVERTIME: A Cerebral Horror Short Inspired by the Classics"/>
        <s v="Good 'Ol Trumpet"/>
        <s v="Project Reconnect: WHERE WE ARE NOW"/>
        <s v="Zoe Goes Running - The Film: Running The Tour De France"/>
        <s v="Fire in the Heart of the City"/>
        <s v="Sinatra Cookbook - Recipes for the Ruby framework"/>
        <s v="2016 TAPR DCC Video on HamRadioNow"/>
        <s v="Be A Buddy Not A Bully (Anti-Bullying Stage Play TOUR)"/>
        <s v="Do It Again: One Man's Quest to Reunite the Kinks"/>
        <s v="&quot;The Star on My Heart&quot; Original Play Project on Holocaust"/>
        <s v="Hola Mohalla: Festival of Soldier Saints"/>
        <s v="Celebrating Brit Shalom â€” Now at CelebratingBritShalom.Com"/>
        <s v="Eat Mendocino: Writing the Book"/>
        <s v="Party Monsters"/>
        <s v="White Ravens: A feature-length documentary film"/>
        <s v="Walken On Sunshine"/>
        <s v="Red Wolf Revival: An Uncertain Tomorrow"/>
        <s v="The JOB Prelude."/>
        <s v="Diggin Deep to help find &quot;A Man, Buried&quot;"/>
        <s v="THE RIDGE: TEN FOR THIRTY"/>
        <s v="Somaliland: The Abaarso Story"/>
        <s v="Picking Up the Pieces: Child Holocaust Survivors Rebuild"/>
        <s v="CUBAN FOOD STORIES - A Feature Documentary"/>
        <s v="Wild Equus"/>
        <s v="In Her Voice: short film"/>
        <s v="Sideswiped"/>
        <s v="The Way Back to Yarasquin: A Coffee Pilgrimage"/>
        <s v="Shine: first App control Laser Light Bluetooth Headphones"/>
        <s v="The Academy: Mockumentary Sitcom TV Pilot"/>
        <s v="Portland Boat Tours:  From Dream to Business"/>
        <s v="Another Man's Treasure documentary"/>
        <s v="Audio Jacket"/>
        <s v="Southern Oregon VS. LNG"/>
        <s v="Japanese/International Short Film &quot;Mtn.&quot;"/>
        <s v="King Eider: Short Film"/>
        <s v="Scraps"/>
        <s v="YO GALGO â€œA documentary film about the Spanish sighthoundâ€"/>
        <s v="Dear God No!"/>
        <s v="Dirshuni: Israeli Women Writing Midrash, volume 2"/>
        <s v="SKY CITY HAYA"/>
        <s v="January's Story - A One Of A Kind Transgender Woman"/>
        <s v="Di FAMILY"/>
        <s v="My Friend Mott-ly"/>
        <s v="Snowglobe Theatre presents: &quot;Much Ado about Nothing&quot;"/>
        <s v="#Josh: T.V. Show Sizzle Reel"/>
        <s v="Bird Language with Jon Young; an instructional video"/>
        <s v="The Malformation of Health Care"/>
        <s v="Earlids"/>
        <s v="Deep Cuts - Series"/>
        <s v="Gotham Knight Terrors: Comedic Batman Short"/>
        <s v="Uncharted Amazon"/>
        <s v="Body Armor - The Super Female Police Officer of the Future!!"/>
        <s v="The Colossus Of Destiny - A Melvins Tale"/>
        <s v="The BANGGAI Rescue Project"/>
        <s v="Encyclopedia of Surfing"/>
        <s v="Rocky Horror Saved My Life - A Fan Documentary"/>
        <s v="RAM- An independent writer's breakthrough tv production"/>
        <s v="Deja-Vu: Dissecting Memory on Camera"/>
        <s v="Finding Beauty In the Rubble"/>
        <s v="The Lost Generation"/>
        <s v="GIRLS STATE a new musical comedy TV project"/>
        <s v="The Forest for the Trees"/>
        <s v="POW WOW: Share the arts community of Hawaii"/>
        <s v="VIVO Solar Bag"/>
        <s v="The World's Greatest Lover"/>
        <s v="&quot;The First Day&quot; by Julia Othmer- Music Video"/>
        <s v="Wearsafe: Wearable technology on a mission to save lives"/>
        <s v="Steamboat Springs Van Clan"/>
        <s v="DVD Jesus Alive Again: From the Last Supper to the Ascension"/>
        <s v="BROS TV Pilot (Iraq)"/>
        <s v="THE LISTENING BOX"/>
        <s v="FannibalFest Fan Convention"/>
        <s v="Without Utterance: Tales from the Other Side of Language"/>
        <s v="Carbon mini bikes / race / MTB / FAT ~ Carbon tow placement"/>
        <s v="Brouhaha (an Original Sitcom)"/>
        <s v="The Eventful Life of Al Hawkes"/>
        <s v="Spark: The Watch That Keeps You Awake"/>
        <s v="Islam and the Future of Tolerance: The Movie"/>
        <s v="Abalimi"/>
        <s v="A Tale as Rich as Soil: Preserving Valmont's History"/>
        <s v="SPLITTING THE SYNAPSE"/>
        <s v="The Babushkas of Chernobyl"/>
        <s v="rock on: inside the archive of an unlikely rock photographer"/>
        <s v="Star Wars: Insidious"/>
        <s v="Judi Dench is Cool in Person"/>
        <s v="SPECIMEN 0625c - Sci-Fi Thriller"/>
        <s v="You, Me &amp; Sicily:  Part I Editing"/>
        <s v="CHRISTIAN MERCY: Compassion, Proclamation, and Power"/>
        <s v="In Search of Nabad (Documentary Film)"/>
        <s v="Korengal Theatrical Release"/>
        <s v="Instructions on Parting"/>
        <s v="Brother's Keeper: Lessons Learned in Gaining Access"/>
        <s v="Can't Go Home"/>
        <s v="Chess puzzles in your pocket: a new eBook"/>
        <s v="Spinward Traveller (T.V. Pilot)"/>
        <s v="Why Adam? A TV show about the science behind everyday life!"/>
        <s v="THE ABILITY EXCHANGE - a documentary"/>
        <s v="Millennial, The Movie"/>
        <s v="JOURNEY OM: Into the Heart of India â€¢ A Cinematic Pilgrimage"/>
        <s v="In Country: A Documentary Film (POSTPRODUCTION)"/>
        <s v="Do It Again... Promoting the Film About My Irrational Quest to Reunite the Kinks"/>
        <s v="ReMade: The Rebirth of the Maker Movement"/>
        <s v="Help Launch the Most Amazing Online Organizing Guide Ever."/>
        <s v="The Food Cure"/>
        <s v="The Journey"/>
        <s v="Good Grief: Making CARTOON COLLEGE - a documentary about comics"/>
        <s v="HOW TO START A REVOLUTION a new documentary film"/>
        <s v="Carrying Place: A film of Maine hauntings"/>
        <s v="Tornado Pursuit: 2014 Storm Chasing Web Series"/>
        <s v="Motion Control Camera Camcorder HD Bluetooth Smart Glasses"/>
        <s v="On the Back of a Tiger"/>
        <s v="Dapper Dan - &quot;Fly As I Wanna&quot; Music Video"/>
        <s v="The Phantom Tollbooth: Beyond Expectations - Final Push"/>
        <s v="Beyond Iconic: Distribution for film on Dennis Stock"/>
        <s v="Celebrating Orlando's Historic Haunts Release"/>
        <s v="The Last Cosmonaut"/>
        <s v="GLASS: A Love Story"/>
        <s v="99% Declaration Mini-Doc"/>
        <s v="TRASENSE MOVEMENT: The Smartest Daily Tracker for Under $30"/>
        <s v="Carbon Fiber Collar Stays"/>
        <s v="Friend Request: Accepted"/>
        <s v="Escape/Artist: The Jason Escape Documentary"/>
        <s v="Sofft: Blocks Stains &amp; Softens Clothes!"/>
        <s v="Shakespeare Orange County's HAMLET: Match This!"/>
        <s v="LEAVING ATLANTA THE FILM"/>
        <s v="Anglicon 2015: A Doctor Who &amp; British media fan convention"/>
        <s v="What Happens in Vegas Stays on YouTube"/>
        <s v="Making Mail: A Documentary"/>
        <s v="Jonah and the Crab"/>
        <s v="Gauss - Redefining Eye Protection for the Digital Age"/>
        <s v="Daemon's scale up - Brieuc Le Meur _ Berlin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 =(E2/D2)" numFmtId="0">
      <sharedItems containsString="0" containsBlank="1" containsNumber="1" minValue="0" maxValue="27.02"/>
    </cacheField>
    <cacheField name="Average Donation" numFmtId="0">
      <sharedItems containsString="0" containsBlank="1" containsNumber="1" minValue="112.60233349538163" maxValue="112.60233349538163"/>
    </cacheField>
    <cacheField name="Category" numFmtId="0">
      <sharedItems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122"/>
    <x v="0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112.60233349538163"/>
    <s v="Category and Sub-Category"/>
    <m/>
  </r>
  <r>
    <n v="124"/>
    <x v="1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m/>
    <s v="film &amp; video"/>
    <s v="science fiction"/>
  </r>
  <r>
    <n v="129"/>
    <x v="2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m/>
    <s v="film &amp; video"/>
    <s v="science fiction"/>
  </r>
  <r>
    <n v="130"/>
    <x v="3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m/>
    <s v="film &amp; video"/>
    <s v="science fiction"/>
  </r>
  <r>
    <n v="131"/>
    <x v="4"/>
    <s v="I"/>
    <n v="1200"/>
    <n v="0"/>
    <x v="0"/>
    <s v="US"/>
    <s v="USD"/>
    <n v="1467763200"/>
    <n v="1466453161"/>
    <b v="0"/>
    <n v="0"/>
    <b v="0"/>
    <s v="film &amp; video/science fiction"/>
    <n v="0"/>
    <m/>
    <s v="film &amp; video"/>
    <s v="science fiction"/>
  </r>
  <r>
    <n v="133"/>
    <x v="5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m/>
    <s v="film &amp; video"/>
    <s v="science fiction"/>
  </r>
  <r>
    <n v="134"/>
    <x v="6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m/>
    <s v="film &amp; video"/>
    <s v="science fiction"/>
  </r>
  <r>
    <n v="136"/>
    <x v="7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m/>
    <s v="film &amp; video"/>
    <s v="science fiction"/>
  </r>
  <r>
    <n v="137"/>
    <x v="8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m/>
    <s v="film &amp; video"/>
    <s v="science fiction"/>
  </r>
  <r>
    <n v="140"/>
    <x v="9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m/>
    <s v="film &amp; video"/>
    <s v="science fiction"/>
  </r>
  <r>
    <n v="143"/>
    <x v="10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m/>
    <s v="film &amp; video"/>
    <s v="science fiction"/>
  </r>
  <r>
    <n v="147"/>
    <x v="11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m/>
    <s v="film &amp; video"/>
    <s v="science fiction"/>
  </r>
  <r>
    <n v="158"/>
    <x v="12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m/>
    <s v="film &amp; video"/>
    <s v="science fiction"/>
  </r>
  <r>
    <n v="160"/>
    <x v="13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m/>
    <s v="film &amp; video"/>
    <s v="science fiction"/>
  </r>
  <r>
    <n v="163"/>
    <x v="14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m/>
    <s v="film &amp; video"/>
    <s v="drama"/>
  </r>
  <r>
    <n v="165"/>
    <x v="15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m/>
    <s v="film &amp; video"/>
    <s v="drama"/>
  </r>
  <r>
    <n v="172"/>
    <x v="16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m/>
    <s v="film &amp; video"/>
    <s v="drama"/>
  </r>
  <r>
    <n v="173"/>
    <x v="17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m/>
    <s v="film &amp; video"/>
    <s v="drama"/>
  </r>
  <r>
    <n v="174"/>
    <x v="18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m/>
    <s v="film &amp; video"/>
    <s v="drama"/>
  </r>
  <r>
    <n v="176"/>
    <x v="19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m/>
    <s v="film &amp; video"/>
    <s v="drama"/>
  </r>
  <r>
    <n v="178"/>
    <x v="20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m/>
    <s v="film &amp; video"/>
    <s v="drama"/>
  </r>
  <r>
    <n v="182"/>
    <x v="21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m/>
    <s v="film &amp; video"/>
    <s v="drama"/>
  </r>
  <r>
    <n v="186"/>
    <x v="22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m/>
    <s v="film &amp; video"/>
    <s v="drama"/>
  </r>
  <r>
    <n v="188"/>
    <x v="23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m/>
    <s v="film &amp; video"/>
    <s v="drama"/>
  </r>
  <r>
    <n v="193"/>
    <x v="24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m/>
    <s v="film &amp; video"/>
    <s v="drama"/>
  </r>
  <r>
    <n v="195"/>
    <x v="25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m/>
    <s v="film &amp; video"/>
    <s v="drama"/>
  </r>
  <r>
    <n v="199"/>
    <x v="26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m/>
    <s v="film &amp; video"/>
    <s v="drama"/>
  </r>
  <r>
    <n v="202"/>
    <x v="27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m/>
    <s v="film &amp; video"/>
    <s v="drama"/>
  </r>
  <r>
    <n v="206"/>
    <x v="28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m/>
    <s v="film &amp; video"/>
    <s v="drama"/>
  </r>
  <r>
    <n v="208"/>
    <x v="29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m/>
    <s v="film &amp; video"/>
    <s v="drama"/>
  </r>
  <r>
    <n v="209"/>
    <x v="30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m/>
    <s v="film &amp; video"/>
    <s v="drama"/>
  </r>
  <r>
    <n v="221"/>
    <x v="31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m/>
    <s v="film &amp; video"/>
    <s v="drama"/>
  </r>
  <r>
    <n v="223"/>
    <x v="32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m/>
    <s v="film &amp; video"/>
    <s v="drama"/>
  </r>
  <r>
    <n v="224"/>
    <x v="33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m/>
    <s v="film &amp; video"/>
    <s v="drama"/>
  </r>
  <r>
    <n v="225"/>
    <x v="34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m/>
    <s v="film &amp; video"/>
    <s v="drama"/>
  </r>
  <r>
    <n v="227"/>
    <x v="35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m/>
    <s v="film &amp; video"/>
    <s v="drama"/>
  </r>
  <r>
    <n v="228"/>
    <x v="36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m/>
    <s v="film &amp; video"/>
    <s v="drama"/>
  </r>
  <r>
    <n v="229"/>
    <x v="37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m/>
    <s v="film &amp; video"/>
    <s v="drama"/>
  </r>
  <r>
    <n v="231"/>
    <x v="38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m/>
    <s v="film &amp; video"/>
    <s v="drama"/>
  </r>
  <r>
    <n v="233"/>
    <x v="39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m/>
    <s v="film &amp; video"/>
    <s v="drama"/>
  </r>
  <r>
    <n v="235"/>
    <x v="40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m/>
    <s v="film &amp; video"/>
    <s v="drama"/>
  </r>
  <r>
    <n v="236"/>
    <x v="41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m/>
    <s v="film &amp; video"/>
    <s v="drama"/>
  </r>
  <r>
    <n v="238"/>
    <x v="42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m/>
    <s v="film &amp; video"/>
    <s v="drama"/>
  </r>
  <r>
    <n v="427"/>
    <x v="43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m/>
    <s v="film &amp; video"/>
    <s v="drama"/>
  </r>
  <r>
    <n v="429"/>
    <x v="44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m/>
    <s v="film &amp; video"/>
    <s v="animation"/>
  </r>
  <r>
    <n v="433"/>
    <x v="45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m/>
    <s v="film &amp; video"/>
    <s v="animation"/>
  </r>
  <r>
    <n v="436"/>
    <x v="46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m/>
    <s v="film &amp; video"/>
    <s v="animation"/>
  </r>
  <r>
    <n v="437"/>
    <x v="47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m/>
    <s v="film &amp; video"/>
    <s v="animation"/>
  </r>
  <r>
    <n v="439"/>
    <x v="48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m/>
    <s v="film &amp; video"/>
    <s v="animation"/>
  </r>
  <r>
    <n v="441"/>
    <x v="49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m/>
    <s v="film &amp; video"/>
    <s v="animation"/>
  </r>
  <r>
    <n v="451"/>
    <x v="50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m/>
    <s v="film &amp; video"/>
    <s v="animation"/>
  </r>
  <r>
    <n v="457"/>
    <x v="51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m/>
    <s v="film &amp; video"/>
    <s v="animation"/>
  </r>
  <r>
    <n v="461"/>
    <x v="52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m/>
    <s v="film &amp; video"/>
    <s v="animation"/>
  </r>
  <r>
    <n v="462"/>
    <x v="53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m/>
    <s v="film &amp; video"/>
    <s v="animation"/>
  </r>
  <r>
    <n v="468"/>
    <x v="54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m/>
    <s v="film &amp; video"/>
    <s v="animation"/>
  </r>
  <r>
    <n v="469"/>
    <x v="55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m/>
    <s v="film &amp; video"/>
    <s v="animation"/>
  </r>
  <r>
    <n v="475"/>
    <x v="56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m/>
    <s v="film &amp; video"/>
    <s v="animation"/>
  </r>
  <r>
    <n v="477"/>
    <x v="57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m/>
    <s v="film &amp; video"/>
    <s v="animation"/>
  </r>
  <r>
    <n v="478"/>
    <x v="58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m/>
    <s v="film &amp; video"/>
    <s v="animation"/>
  </r>
  <r>
    <n v="487"/>
    <x v="59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m/>
    <s v="film &amp; video"/>
    <s v="animation"/>
  </r>
  <r>
    <n v="488"/>
    <x v="60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m/>
    <s v="film &amp; video"/>
    <s v="animation"/>
  </r>
  <r>
    <n v="490"/>
    <x v="61"/>
    <s v="Cancelled"/>
    <n v="1000"/>
    <n v="0"/>
    <x v="1"/>
    <s v="US"/>
    <s v="USD"/>
    <n v="1345677285"/>
    <n v="1343085285"/>
    <b v="0"/>
    <n v="0"/>
    <b v="0"/>
    <s v="film &amp; video/animation"/>
    <n v="0"/>
    <m/>
    <s v="film &amp; video"/>
    <s v="animation"/>
  </r>
  <r>
    <n v="491"/>
    <x v="62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m/>
    <s v="film &amp; video"/>
    <s v="animation"/>
  </r>
  <r>
    <n v="492"/>
    <x v="63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m/>
    <s v="film &amp; video"/>
    <s v="animation"/>
  </r>
  <r>
    <n v="493"/>
    <x v="64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m/>
    <s v="film &amp; video"/>
    <s v="animation"/>
  </r>
  <r>
    <n v="495"/>
    <x v="65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m/>
    <s v="film &amp; video"/>
    <s v="animation"/>
  </r>
  <r>
    <n v="501"/>
    <x v="66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m/>
    <s v="film &amp; video"/>
    <s v="animation"/>
  </r>
  <r>
    <n v="510"/>
    <x v="67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m/>
    <s v="film &amp; video"/>
    <s v="animation"/>
  </r>
  <r>
    <n v="516"/>
    <x v="68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m/>
    <s v="film &amp; video"/>
    <s v="animation"/>
  </r>
  <r>
    <n v="518"/>
    <x v="69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m/>
    <s v="film &amp; video"/>
    <s v="animation"/>
  </r>
  <r>
    <n v="547"/>
    <x v="70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m/>
    <s v="film &amp; video"/>
    <s v="animation"/>
  </r>
  <r>
    <n v="552"/>
    <x v="71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m/>
    <s v="technology"/>
    <s v="web"/>
  </r>
  <r>
    <n v="555"/>
    <x v="72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m/>
    <s v="technology"/>
    <s v="web"/>
  </r>
  <r>
    <n v="558"/>
    <x v="73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m/>
    <s v="technology"/>
    <s v="web"/>
  </r>
  <r>
    <n v="562"/>
    <x v="74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m/>
    <s v="technology"/>
    <s v="web"/>
  </r>
  <r>
    <n v="565"/>
    <x v="75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m/>
    <s v="technology"/>
    <s v="web"/>
  </r>
  <r>
    <n v="567"/>
    <x v="76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m/>
    <s v="technology"/>
    <s v="web"/>
  </r>
  <r>
    <n v="572"/>
    <x v="77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m/>
    <s v="technology"/>
    <s v="web"/>
  </r>
  <r>
    <n v="581"/>
    <x v="78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m/>
    <s v="technology"/>
    <s v="web"/>
  </r>
  <r>
    <n v="582"/>
    <x v="79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m/>
    <s v="technology"/>
    <s v="web"/>
  </r>
  <r>
    <n v="585"/>
    <x v="80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m/>
    <s v="technology"/>
    <s v="web"/>
  </r>
  <r>
    <n v="602"/>
    <x v="81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m/>
    <s v="technology"/>
    <s v="web"/>
  </r>
  <r>
    <n v="604"/>
    <x v="82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m/>
    <s v="technology"/>
    <s v="web"/>
  </r>
  <r>
    <n v="607"/>
    <x v="83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m/>
    <s v="technology"/>
    <s v="web"/>
  </r>
  <r>
    <n v="610"/>
    <x v="84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m/>
    <s v="technology"/>
    <s v="web"/>
  </r>
  <r>
    <n v="611"/>
    <x v="85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m/>
    <s v="technology"/>
    <s v="web"/>
  </r>
  <r>
    <n v="612"/>
    <x v="86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m/>
    <s v="technology"/>
    <s v="web"/>
  </r>
  <r>
    <n v="614"/>
    <x v="87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m/>
    <s v="technology"/>
    <s v="web"/>
  </r>
  <r>
    <n v="615"/>
    <x v="88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m/>
    <s v="technology"/>
    <s v="web"/>
  </r>
  <r>
    <n v="616"/>
    <x v="89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m/>
    <s v="technology"/>
    <s v="web"/>
  </r>
  <r>
    <n v="618"/>
    <x v="90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m/>
    <s v="technology"/>
    <s v="web"/>
  </r>
  <r>
    <n v="623"/>
    <x v="91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m/>
    <s v="technology"/>
    <s v="web"/>
  </r>
  <r>
    <n v="624"/>
    <x v="92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m/>
    <s v="technology"/>
    <s v="web"/>
  </r>
  <r>
    <n v="625"/>
    <x v="93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m/>
    <s v="technology"/>
    <s v="web"/>
  </r>
  <r>
    <n v="628"/>
    <x v="94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m/>
    <s v="technology"/>
    <s v="web"/>
  </r>
  <r>
    <n v="632"/>
    <x v="95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m/>
    <s v="technology"/>
    <s v="web"/>
  </r>
  <r>
    <n v="637"/>
    <x v="96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m/>
    <s v="technology"/>
    <s v="web"/>
  </r>
  <r>
    <n v="686"/>
    <x v="97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m/>
    <s v="technology"/>
    <s v="web"/>
  </r>
  <r>
    <n v="706"/>
    <x v="98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m/>
    <s v="technology"/>
    <s v="wearables"/>
  </r>
  <r>
    <n v="710"/>
    <x v="99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m/>
    <s v="technology"/>
    <s v="wearables"/>
  </r>
  <r>
    <n v="760"/>
    <x v="100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m/>
    <s v="technology"/>
    <s v="wearables"/>
  </r>
  <r>
    <n v="762"/>
    <x v="101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m/>
    <s v="publishing"/>
    <s v="fiction"/>
  </r>
  <r>
    <n v="764"/>
    <x v="102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m/>
    <s v="publishing"/>
    <s v="fiction"/>
  </r>
  <r>
    <n v="766"/>
    <x v="103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m/>
    <s v="publishing"/>
    <s v="fiction"/>
  </r>
  <r>
    <n v="768"/>
    <x v="104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m/>
    <s v="publishing"/>
    <s v="fiction"/>
  </r>
  <r>
    <n v="770"/>
    <x v="105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m/>
    <s v="publishing"/>
    <s v="fiction"/>
  </r>
  <r>
    <n v="619"/>
    <x v="106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3.9999999999999998E-7"/>
    <m/>
    <s v="publishing"/>
    <s v="fiction"/>
  </r>
  <r>
    <n v="639"/>
    <x v="107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9.9999999999999995E-7"/>
    <m/>
    <s v="technology"/>
    <s v="web"/>
  </r>
  <r>
    <n v="542"/>
    <x v="108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3.9999999999999998E-6"/>
    <m/>
    <s v="technology"/>
    <s v="web"/>
  </r>
  <r>
    <n v="696"/>
    <x v="109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5.7142857142857145E-6"/>
    <m/>
    <s v="technology"/>
    <s v="web"/>
  </r>
  <r>
    <n v="576"/>
    <x v="110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1.2500000000000001E-5"/>
    <m/>
    <s v="technology"/>
    <s v="wearables"/>
  </r>
  <r>
    <n v="496"/>
    <x v="111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1.6666666666666667E-5"/>
    <m/>
    <s v="technology"/>
    <s v="web"/>
  </r>
  <r>
    <n v="192"/>
    <x v="112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1.7E-5"/>
    <m/>
    <s v="film &amp; video"/>
    <s v="animation"/>
  </r>
  <r>
    <n v="159"/>
    <x v="113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2.0000000000000002E-5"/>
    <m/>
    <s v="film &amp; video"/>
    <s v="drama"/>
  </r>
  <r>
    <n v="171"/>
    <x v="114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2.0000000000000002E-5"/>
    <m/>
    <s v="film &amp; video"/>
    <s v="science fiction"/>
  </r>
  <r>
    <n v="435"/>
    <x v="115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2.7272727272727273E-5"/>
    <m/>
    <s v="film &amp; video"/>
    <s v="drama"/>
  </r>
  <r>
    <n v="445"/>
    <x v="116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3.3333333333333335E-5"/>
    <m/>
    <s v="film &amp; video"/>
    <s v="animation"/>
  </r>
  <r>
    <n v="666"/>
    <x v="117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4.0000000000000003E-5"/>
    <m/>
    <s v="film &amp; video"/>
    <s v="animation"/>
  </r>
  <r>
    <n v="564"/>
    <x v="118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5.5555555555555558E-5"/>
    <m/>
    <s v="technology"/>
    <s v="wearables"/>
  </r>
  <r>
    <n v="155"/>
    <x v="119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6.0000000000000002E-5"/>
    <m/>
    <s v="technology"/>
    <s v="web"/>
  </r>
  <r>
    <n v="540"/>
    <x v="120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6.666666666666667E-5"/>
    <m/>
    <s v="film &amp; video"/>
    <s v="science fiction"/>
  </r>
  <r>
    <n v="152"/>
    <x v="121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7.8947368421052633E-5"/>
    <m/>
    <s v="technology"/>
    <s v="web"/>
  </r>
  <r>
    <n v="214"/>
    <x v="122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8.0000000000000007E-5"/>
    <m/>
    <s v="film &amp; video"/>
    <s v="science fiction"/>
  </r>
  <r>
    <n v="635"/>
    <x v="123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8.0000000000000007E-5"/>
    <m/>
    <s v="film &amp; video"/>
    <s v="drama"/>
  </r>
  <r>
    <n v="638"/>
    <x v="124"/>
    <s v="O0"/>
    <n v="200000"/>
    <n v="18"/>
    <x v="0"/>
    <s v="DE"/>
    <s v="EUR"/>
    <n v="1490447662"/>
    <n v="1485267262"/>
    <b v="0"/>
    <n v="6"/>
    <b v="0"/>
    <s v="technology/web"/>
    <n v="9.0000000000000006E-5"/>
    <m/>
    <s v="technology"/>
    <s v="web"/>
  </r>
  <r>
    <n v="486"/>
    <x v="125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9.0909090909090904E-5"/>
    <m/>
    <s v="technology"/>
    <s v="web"/>
  </r>
  <r>
    <n v="161"/>
    <x v="126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1E-4"/>
    <m/>
    <s v="film &amp; video"/>
    <s v="animation"/>
  </r>
  <r>
    <n v="167"/>
    <x v="127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1E-4"/>
    <m/>
    <s v="film &amp; video"/>
    <s v="drama"/>
  </r>
  <r>
    <n v="583"/>
    <x v="128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1.1111111111111112E-4"/>
    <m/>
    <s v="film &amp; video"/>
    <s v="drama"/>
  </r>
  <r>
    <n v="578"/>
    <x v="129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1.12E-4"/>
    <m/>
    <s v="technology"/>
    <s v="web"/>
  </r>
  <r>
    <n v="425"/>
    <x v="130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1.2E-4"/>
    <m/>
    <s v="technology"/>
    <s v="web"/>
  </r>
  <r>
    <n v="560"/>
    <x v="131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1.2E-4"/>
    <m/>
    <s v="film &amp; video"/>
    <s v="animation"/>
  </r>
  <r>
    <n v="589"/>
    <x v="132"/>
    <s v="Services closer than you think..."/>
    <n v="7500"/>
    <n v="1"/>
    <x v="1"/>
    <s v="US"/>
    <s v="USD"/>
    <n v="1436366699"/>
    <n v="1435070699"/>
    <b v="0"/>
    <n v="1"/>
    <b v="0"/>
    <s v="technology/web"/>
    <n v="1.3333333333333334E-4"/>
    <m/>
    <s v="technology"/>
    <s v="web"/>
  </r>
  <r>
    <n v="120"/>
    <x v="133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1.4285714285714287E-4"/>
    <m/>
    <s v="technology"/>
    <s v="web"/>
  </r>
  <r>
    <n v="212"/>
    <x v="134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1.5873015873015873E-4"/>
    <m/>
    <s v="film &amp; video"/>
    <s v="science fiction"/>
  </r>
  <r>
    <n v="447"/>
    <x v="135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1.6666666666666666E-4"/>
    <m/>
    <s v="film &amp; video"/>
    <s v="drama"/>
  </r>
  <r>
    <n v="566"/>
    <x v="136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2.0000000000000001E-4"/>
    <m/>
    <s v="film &amp; video"/>
    <s v="animation"/>
  </r>
  <r>
    <n v="627"/>
    <x v="137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2.0000000000000001E-4"/>
    <m/>
    <s v="technology"/>
    <s v="web"/>
  </r>
  <r>
    <n v="634"/>
    <x v="138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2.0000000000000001E-4"/>
    <m/>
    <s v="technology"/>
    <s v="web"/>
  </r>
  <r>
    <n v="559"/>
    <x v="139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2.0833333333333335E-4"/>
    <m/>
    <s v="technology"/>
    <s v="web"/>
  </r>
  <r>
    <n v="771"/>
    <x v="140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2.631578947368421E-4"/>
    <m/>
    <s v="technology"/>
    <s v="web"/>
  </r>
  <r>
    <n v="453"/>
    <x v="141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2.740447957839262E-4"/>
    <m/>
    <s v="publishing"/>
    <s v="fiction"/>
  </r>
  <r>
    <n v="596"/>
    <x v="142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2.9999999999999997E-4"/>
    <m/>
    <s v="film &amp; video"/>
    <s v="animation"/>
  </r>
  <r>
    <n v="674"/>
    <x v="143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2.9999999999999997E-4"/>
    <m/>
    <s v="technology"/>
    <s v="web"/>
  </r>
  <r>
    <n v="474"/>
    <x v="144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3.0303030303030303E-4"/>
    <m/>
    <s v="technology"/>
    <s v="wearables"/>
  </r>
  <r>
    <n v="121"/>
    <x v="145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3.3333333333333332E-4"/>
    <m/>
    <s v="film &amp; video"/>
    <s v="animation"/>
  </r>
  <r>
    <n v="580"/>
    <x v="146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3.3333333333333332E-4"/>
    <m/>
    <s v="film &amp; video"/>
    <s v="science fiction"/>
  </r>
  <r>
    <n v="213"/>
    <x v="147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4.0000000000000002E-4"/>
    <m/>
    <s v="technology"/>
    <s v="web"/>
  </r>
  <r>
    <n v="681"/>
    <x v="148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4.0000000000000002E-4"/>
    <m/>
    <s v="film &amp; video"/>
    <s v="drama"/>
  </r>
  <r>
    <n v="151"/>
    <x v="149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5.5999999999999995E-4"/>
    <m/>
    <s v="technology"/>
    <s v="wearables"/>
  </r>
  <r>
    <n v="591"/>
    <x v="150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6.0999999999999997E-4"/>
    <m/>
    <s v="film &amp; video"/>
    <s v="science fiction"/>
  </r>
  <r>
    <n v="599"/>
    <x v="151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6.2E-4"/>
    <m/>
    <s v="technology"/>
    <s v="web"/>
  </r>
  <r>
    <n v="459"/>
    <x v="152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6.4102564102564103E-4"/>
    <m/>
    <s v="technology"/>
    <s v="web"/>
  </r>
  <r>
    <n v="189"/>
    <x v="153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6.8999999999999997E-4"/>
    <m/>
    <s v="film &amp; video"/>
    <s v="animation"/>
  </r>
  <r>
    <n v="455"/>
    <x v="154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6.9230769230769226E-4"/>
    <m/>
    <s v="film &amp; video"/>
    <s v="drama"/>
  </r>
  <r>
    <n v="148"/>
    <x v="155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8.0000000000000004E-4"/>
    <m/>
    <s v="film &amp; video"/>
    <s v="animation"/>
  </r>
  <r>
    <n v="630"/>
    <x v="156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8.3340278356529708E-4"/>
    <m/>
    <s v="film &amp; video"/>
    <s v="science fiction"/>
  </r>
  <r>
    <n v="546"/>
    <x v="157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8.6666666666666663E-4"/>
    <m/>
    <s v="technology"/>
    <s v="web"/>
  </r>
  <r>
    <n v="548"/>
    <x v="158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8.9999999999999998E-4"/>
    <m/>
    <s v="technology"/>
    <s v="web"/>
  </r>
  <r>
    <n v="563"/>
    <x v="159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9.0666666666666662E-4"/>
    <m/>
    <s v="technology"/>
    <s v="web"/>
  </r>
  <r>
    <n v="464"/>
    <x v="160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9.9009900990099011E-4"/>
    <m/>
    <s v="technology"/>
    <s v="web"/>
  </r>
  <r>
    <n v="440"/>
    <x v="161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1E-3"/>
    <m/>
    <s v="film &amp; video"/>
    <s v="animation"/>
  </r>
  <r>
    <n v="443"/>
    <x v="162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1E-3"/>
    <m/>
    <s v="film &amp; video"/>
    <s v="animation"/>
  </r>
  <r>
    <n v="482"/>
    <x v="163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1E-3"/>
    <m/>
    <s v="film &amp; video"/>
    <s v="animation"/>
  </r>
  <r>
    <n v="594"/>
    <x v="164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1.0399999999999999E-3"/>
    <m/>
    <s v="film &amp; video"/>
    <s v="animation"/>
  </r>
  <r>
    <n v="682"/>
    <x v="165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1.06E-3"/>
    <m/>
    <s v="technology"/>
    <s v="web"/>
  </r>
  <r>
    <n v="763"/>
    <x v="166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1.1655011655011655E-3"/>
    <m/>
    <s v="technology"/>
    <s v="wearables"/>
  </r>
  <r>
    <n v="194"/>
    <x v="167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1.1999999999999999E-3"/>
    <m/>
    <s v="publishing"/>
    <s v="fiction"/>
  </r>
  <r>
    <n v="506"/>
    <x v="168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1.25E-3"/>
    <m/>
    <s v="film &amp; video"/>
    <s v="drama"/>
  </r>
  <r>
    <n v="512"/>
    <x v="169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1.3749999999999999E-3"/>
    <m/>
    <s v="film &amp; video"/>
    <s v="animation"/>
  </r>
  <r>
    <n v="494"/>
    <x v="170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1.5499999999999999E-3"/>
    <m/>
    <s v="film &amp; video"/>
    <s v="animation"/>
  </r>
  <r>
    <n v="570"/>
    <x v="171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1.6705882352941177E-3"/>
    <m/>
    <s v="film &amp; video"/>
    <s v="animation"/>
  </r>
  <r>
    <n v="629"/>
    <x v="172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1.75E-3"/>
    <m/>
    <s v="technology"/>
    <s v="web"/>
  </r>
  <r>
    <n v="484"/>
    <x v="173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1.8625E-3"/>
    <m/>
    <s v="technology"/>
    <s v="web"/>
  </r>
  <r>
    <n v="509"/>
    <x v="174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2E-3"/>
    <m/>
    <s v="film &amp; video"/>
    <s v="animation"/>
  </r>
  <r>
    <n v="577"/>
    <x v="175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2E-3"/>
    <m/>
    <s v="film &amp; video"/>
    <s v="animation"/>
  </r>
  <r>
    <n v="606"/>
    <x v="176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2E-3"/>
    <m/>
    <s v="technology"/>
    <s v="web"/>
  </r>
  <r>
    <n v="636"/>
    <x v="177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2E-3"/>
    <m/>
    <s v="technology"/>
    <s v="web"/>
  </r>
  <r>
    <n v="673"/>
    <x v="178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2.0500000000000002E-3"/>
    <m/>
    <s v="technology"/>
    <s v="web"/>
  </r>
  <r>
    <n v="712"/>
    <x v="179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2.1649484536082476E-3"/>
    <m/>
    <s v="technology"/>
    <s v="wearables"/>
  </r>
  <r>
    <n v="215"/>
    <x v="180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2.2727272727272726E-3"/>
    <m/>
    <s v="technology"/>
    <s v="wearables"/>
  </r>
  <r>
    <n v="597"/>
    <x v="181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2.6666666666666666E-3"/>
    <m/>
    <s v="film &amp; video"/>
    <s v="drama"/>
  </r>
  <r>
    <n v="157"/>
    <x v="182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2.671118530884808E-3"/>
    <m/>
    <s v="technology"/>
    <s v="web"/>
  </r>
  <r>
    <n v="123"/>
    <x v="183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2.7454545454545453E-3"/>
    <m/>
    <s v="film &amp; video"/>
    <s v="science fiction"/>
  </r>
  <r>
    <n v="489"/>
    <x v="184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2.8667813379201833E-3"/>
    <m/>
    <s v="film &amp; video"/>
    <s v="science fiction"/>
  </r>
  <r>
    <n v="460"/>
    <x v="185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2.9411764705882353E-3"/>
    <m/>
    <s v="film &amp; video"/>
    <s v="animation"/>
  </r>
  <r>
    <n v="717"/>
    <x v="186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3.0500000000000002E-3"/>
    <m/>
    <s v="film &amp; video"/>
    <s v="animation"/>
  </r>
  <r>
    <n v="543"/>
    <x v="187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3.1818181818181819E-3"/>
    <m/>
    <s v="technology"/>
    <s v="wearables"/>
  </r>
  <r>
    <n v="142"/>
    <x v="188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3.3333333333333335E-3"/>
    <m/>
    <s v="technology"/>
    <s v="web"/>
  </r>
  <r>
    <n v="237"/>
    <x v="189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3.3333333333333335E-3"/>
    <m/>
    <s v="film &amp; video"/>
    <s v="science fiction"/>
  </r>
  <r>
    <n v="663"/>
    <x v="190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3.5000000000000001E-3"/>
    <m/>
    <s v="film &amp; video"/>
    <s v="drama"/>
  </r>
  <r>
    <n v="561"/>
    <x v="191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3.6666666666666666E-3"/>
    <m/>
    <s v="technology"/>
    <s v="wearables"/>
  </r>
  <r>
    <n v="573"/>
    <x v="192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3.892538925389254E-3"/>
    <m/>
    <s v="technology"/>
    <s v="web"/>
  </r>
  <r>
    <n v="694"/>
    <x v="193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3.933333333333333E-3"/>
    <m/>
    <s v="technology"/>
    <s v="web"/>
  </r>
  <r>
    <n v="230"/>
    <x v="194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4.0000000000000001E-3"/>
    <m/>
    <s v="technology"/>
    <s v="wearables"/>
  </r>
  <r>
    <n v="662"/>
    <x v="195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4.0000000000000001E-3"/>
    <m/>
    <s v="film &amp; video"/>
    <s v="drama"/>
  </r>
  <r>
    <n v="709"/>
    <x v="196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4.0666666666666663E-3"/>
    <m/>
    <s v="technology"/>
    <s v="wearables"/>
  </r>
  <r>
    <n v="190"/>
    <x v="197"/>
    <s v="Because hope can be a 4 letter word"/>
    <n v="12000"/>
    <n v="50"/>
    <x v="1"/>
    <s v="US"/>
    <s v="USD"/>
    <n v="1466091446"/>
    <n v="1465227446"/>
    <b v="0"/>
    <n v="1"/>
    <b v="0"/>
    <s v="film &amp; video/drama"/>
    <n v="4.1666666666666666E-3"/>
    <m/>
    <s v="technology"/>
    <s v="wearables"/>
  </r>
  <r>
    <n v="571"/>
    <x v="198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4.2399999999999998E-3"/>
    <m/>
    <s v="film &amp; video"/>
    <s v="drama"/>
  </r>
  <r>
    <n v="595"/>
    <x v="199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4.2599999999999999E-3"/>
    <m/>
    <s v="technology"/>
    <s v="web"/>
  </r>
  <r>
    <n v="575"/>
    <x v="200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4.3166666666666666E-3"/>
    <m/>
    <s v="technology"/>
    <s v="web"/>
  </r>
  <r>
    <n v="505"/>
    <x v="201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4.3333333333333331E-3"/>
    <m/>
    <s v="technology"/>
    <s v="web"/>
  </r>
  <r>
    <n v="420"/>
    <x v="202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4.3939393939393936E-3"/>
    <m/>
    <s v="film &amp; video"/>
    <s v="animation"/>
  </r>
  <r>
    <n v="553"/>
    <x v="203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4.9199999999999999E-3"/>
    <m/>
    <s v="film &amp; video"/>
    <s v="animation"/>
  </r>
  <r>
    <n v="691"/>
    <x v="204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5.1999999999999998E-3"/>
    <m/>
    <s v="technology"/>
    <s v="web"/>
  </r>
  <r>
    <n v="164"/>
    <x v="205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5.3333333333333332E-3"/>
    <m/>
    <s v="technology"/>
    <s v="wearables"/>
  </r>
  <r>
    <n v="541"/>
    <x v="206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5.5555555555555558E-3"/>
    <m/>
    <s v="film &amp; video"/>
    <s v="drama"/>
  </r>
  <r>
    <n v="586"/>
    <x v="207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5.5999999999999999E-3"/>
    <m/>
    <s v="technology"/>
    <s v="web"/>
  </r>
  <r>
    <n v="146"/>
    <x v="208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5.7499999999999999E-3"/>
    <m/>
    <s v="technology"/>
    <s v="web"/>
  </r>
  <r>
    <n v="609"/>
    <x v="209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6.41025641025641E-3"/>
    <m/>
    <s v="film &amp; video"/>
    <s v="science fiction"/>
  </r>
  <r>
    <n v="497"/>
    <x v="210"/>
    <s v="live-action/animated series pilot."/>
    <n v="4480"/>
    <n v="30"/>
    <x v="1"/>
    <s v="US"/>
    <s v="USD"/>
    <n v="1419483600"/>
    <n v="1414889665"/>
    <b v="0"/>
    <n v="3"/>
    <b v="0"/>
    <s v="film &amp; video/animation"/>
    <n v="6.6964285714285711E-3"/>
    <m/>
    <s v="technology"/>
    <s v="web"/>
  </r>
  <r>
    <n v="456"/>
    <x v="211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6.8631863186318634E-3"/>
    <m/>
    <s v="film &amp; video"/>
    <s v="animation"/>
  </r>
  <r>
    <n v="550"/>
    <x v="212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7.0000000000000001E-3"/>
    <m/>
    <s v="film &amp; video"/>
    <s v="animation"/>
  </r>
  <r>
    <n v="574"/>
    <x v="213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7.1556350626118068E-3"/>
    <m/>
    <s v="technology"/>
    <s v="web"/>
  </r>
  <r>
    <n v="153"/>
    <x v="214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7.1799999999999998E-3"/>
    <m/>
    <s v="technology"/>
    <s v="web"/>
  </r>
  <r>
    <n v="220"/>
    <x v="215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7.1999999999999998E-3"/>
    <m/>
    <s v="film &amp; video"/>
    <s v="science fiction"/>
  </r>
  <r>
    <n v="718"/>
    <x v="216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7.4999999999999997E-3"/>
    <m/>
    <s v="film &amp; video"/>
    <s v="drama"/>
  </r>
  <r>
    <n v="466"/>
    <x v="217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7.6E-3"/>
    <m/>
    <s v="technology"/>
    <s v="wearables"/>
  </r>
  <r>
    <n v="423"/>
    <x v="218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7.6499999999999997E-3"/>
    <m/>
    <s v="film &amp; video"/>
    <s v="animation"/>
  </r>
  <r>
    <n v="450"/>
    <x v="219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7.92E-3"/>
    <m/>
    <s v="film &amp; video"/>
    <s v="animation"/>
  </r>
  <r>
    <n v="713"/>
    <x v="220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7.9600000000000001E-3"/>
    <m/>
    <s v="film &amp; video"/>
    <s v="animation"/>
  </r>
  <r>
    <n v="508"/>
    <x v="221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8.0000000000000002E-3"/>
    <m/>
    <s v="technology"/>
    <s v="wearables"/>
  </r>
  <r>
    <n v="569"/>
    <x v="222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8.0000000000000002E-3"/>
    <m/>
    <s v="film &amp; video"/>
    <s v="animation"/>
  </r>
  <r>
    <n v="454"/>
    <x v="223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8.2000000000000007E-3"/>
    <m/>
    <s v="technology"/>
    <s v="web"/>
  </r>
  <r>
    <n v="773"/>
    <x v="224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8.5129023676509714E-3"/>
    <m/>
    <s v="film &amp; video"/>
    <s v="animation"/>
  </r>
  <r>
    <n v="683"/>
    <x v="225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8.5142857142857138E-3"/>
    <m/>
    <s v="publishing"/>
    <s v="fiction"/>
  </r>
  <r>
    <n v="226"/>
    <x v="226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8.6206896551724137E-3"/>
    <m/>
    <s v="technology"/>
    <s v="wearables"/>
  </r>
  <r>
    <n v="704"/>
    <x v="227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8.7454545454545458E-3"/>
    <m/>
    <s v="film &amp; video"/>
    <s v="drama"/>
  </r>
  <r>
    <n v="557"/>
    <x v="228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9.1066666666666674E-3"/>
    <m/>
    <s v="technology"/>
    <s v="wearables"/>
  </r>
  <r>
    <n v="149"/>
    <x v="229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9.1999999999999998E-3"/>
    <m/>
    <s v="technology"/>
    <s v="web"/>
  </r>
  <r>
    <n v="661"/>
    <x v="230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9.4999999999999998E-3"/>
    <m/>
    <s v="film &amp; video"/>
    <s v="science fiction"/>
  </r>
  <r>
    <n v="608"/>
    <x v="231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9.7400000000000004E-3"/>
    <m/>
    <s v="technology"/>
    <s v="wearables"/>
  </r>
  <r>
    <n v="705"/>
    <x v="232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9.7699999999999992E-3"/>
    <m/>
    <s v="technology"/>
    <s v="web"/>
  </r>
  <r>
    <n v="568"/>
    <x v="233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0.01"/>
    <m/>
    <s v="technology"/>
    <s v="wearables"/>
  </r>
  <r>
    <n v="584"/>
    <x v="234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0.01"/>
    <m/>
    <s v="technology"/>
    <s v="web"/>
  </r>
  <r>
    <n v="620"/>
    <x v="235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0.01"/>
    <m/>
    <s v="technology"/>
    <s v="web"/>
  </r>
  <r>
    <n v="470"/>
    <x v="236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.0200000000000001E-2"/>
    <m/>
    <s v="technology"/>
    <s v="web"/>
  </r>
  <r>
    <n v="621"/>
    <x v="237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.044E-2"/>
    <m/>
    <s v="film &amp; video"/>
    <s v="animation"/>
  </r>
  <r>
    <n v="695"/>
    <x v="238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.06E-2"/>
    <m/>
    <s v="technology"/>
    <s v="web"/>
  </r>
  <r>
    <n v="422"/>
    <x v="239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.0749999999999999E-2"/>
    <m/>
    <s v="technology"/>
    <s v="wearables"/>
  </r>
  <r>
    <n v="198"/>
    <x v="240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.116E-2"/>
    <m/>
    <s v="film &amp; video"/>
    <s v="animation"/>
  </r>
  <r>
    <n v="502"/>
    <x v="241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.15E-2"/>
    <m/>
    <s v="film &amp; video"/>
    <s v="drama"/>
  </r>
  <r>
    <n v="544"/>
    <x v="242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.2E-2"/>
    <m/>
    <s v="film &amp; video"/>
    <s v="animation"/>
  </r>
  <r>
    <n v="719"/>
    <x v="243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.2933333333333333E-2"/>
    <m/>
    <s v="technology"/>
    <s v="web"/>
  </r>
  <r>
    <n v="426"/>
    <x v="244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.3299999999999999E-2"/>
    <m/>
    <s v="technology"/>
    <s v="wearables"/>
  </r>
  <r>
    <n v="517"/>
    <x v="245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.3666666666666667E-2"/>
    <m/>
    <s v="film &amp; video"/>
    <s v="animation"/>
  </r>
  <r>
    <n v="504"/>
    <x v="246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.3673469387755101E-2"/>
    <m/>
    <s v="film &amp; video"/>
    <s v="animation"/>
  </r>
  <r>
    <n v="631"/>
    <x v="247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.38E-2"/>
    <m/>
    <s v="film &amp; video"/>
    <s v="animation"/>
  </r>
  <r>
    <n v="601"/>
    <x v="248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.4E-2"/>
    <m/>
    <s v="technology"/>
    <s v="web"/>
  </r>
  <r>
    <n v="579"/>
    <x v="249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.4583333333333334E-2"/>
    <m/>
    <s v="technology"/>
    <s v="web"/>
  </r>
  <r>
    <n v="676"/>
    <x v="250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.4710000000000001E-2"/>
    <m/>
    <s v="technology"/>
    <s v="web"/>
  </r>
  <r>
    <n v="775"/>
    <x v="251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1.7000000000000001E-2"/>
    <m/>
    <s v="technology"/>
    <s v="wearables"/>
  </r>
  <r>
    <n v="503"/>
    <x v="252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1.7538461538461537E-2"/>
    <m/>
    <s v="publishing"/>
    <s v="fiction"/>
  </r>
  <r>
    <n v="128"/>
    <x v="253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1.8669999999999999E-2"/>
    <m/>
    <s v="film &amp; video"/>
    <s v="animation"/>
  </r>
  <r>
    <n v="218"/>
    <x v="254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0.02"/>
    <m/>
    <s v="film &amp; video"/>
    <s v="science fiction"/>
  </r>
  <r>
    <n v="600"/>
    <x v="255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0.02"/>
    <m/>
    <s v="film &amp; video"/>
    <s v="drama"/>
  </r>
  <r>
    <n v="421"/>
    <x v="256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.0066666666666667E-2"/>
    <m/>
    <s v="technology"/>
    <s v="web"/>
  </r>
  <r>
    <n v="476"/>
    <x v="257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.2302681818181819E-2"/>
    <m/>
    <s v="film &amp; video"/>
    <s v="animation"/>
  </r>
  <r>
    <n v="449"/>
    <x v="258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.2499999999999999E-2"/>
    <m/>
    <s v="film &amp; video"/>
    <s v="animation"/>
  </r>
  <r>
    <n v="463"/>
    <x v="259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.2727272727272728E-2"/>
    <m/>
    <s v="film &amp; video"/>
    <s v="animation"/>
  </r>
  <r>
    <n v="127"/>
    <x v="260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.375E-2"/>
    <m/>
    <s v="film &amp; video"/>
    <s v="animation"/>
  </r>
  <r>
    <n v="430"/>
    <x v="261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.4E-2"/>
    <m/>
    <s v="film &amp; video"/>
    <s v="science fiction"/>
  </r>
  <r>
    <n v="556"/>
    <x v="262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2.5000000000000001E-2"/>
    <m/>
    <s v="film &amp; video"/>
    <s v="animation"/>
  </r>
  <r>
    <n v="605"/>
    <x v="263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2.6200000000000001E-2"/>
    <m/>
    <s v="technology"/>
    <s v="web"/>
  </r>
  <r>
    <n v="154"/>
    <x v="264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2.6666666666666668E-2"/>
    <m/>
    <s v="technology"/>
    <s v="web"/>
  </r>
  <r>
    <n v="700"/>
    <x v="265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2.6866666666666667E-2"/>
    <m/>
    <s v="film &amp; video"/>
    <s v="science fiction"/>
  </r>
  <r>
    <n v="549"/>
    <x v="266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2.7199999999999998E-2"/>
    <m/>
    <s v="technology"/>
    <s v="wearables"/>
  </r>
  <r>
    <n v="232"/>
    <x v="267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2.75E-2"/>
    <m/>
    <s v="technology"/>
    <s v="web"/>
  </r>
  <r>
    <n v="473"/>
    <x v="268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2.87E-2"/>
    <m/>
    <s v="film &amp; video"/>
    <s v="drama"/>
  </r>
  <r>
    <n v="511"/>
    <x v="269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0.03"/>
    <m/>
    <s v="film &amp; video"/>
    <s v="animation"/>
  </r>
  <r>
    <n v="617"/>
    <x v="270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0.03"/>
    <m/>
    <s v="film &amp; video"/>
    <s v="animation"/>
  </r>
  <r>
    <n v="660"/>
    <x v="271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.058E-2"/>
    <m/>
    <s v="technology"/>
    <s v="web"/>
  </r>
  <r>
    <n v="138"/>
    <x v="272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.1413333333333335E-2"/>
    <m/>
    <s v="technology"/>
    <s v="wearables"/>
  </r>
  <r>
    <n v="507"/>
    <x v="273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.2000000000000001E-2"/>
    <m/>
    <s v="film &amp; video"/>
    <s v="science fiction"/>
  </r>
  <r>
    <n v="170"/>
    <x v="274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.2500000000000001E-2"/>
    <m/>
    <s v="film &amp; video"/>
    <s v="animation"/>
  </r>
  <r>
    <n v="448"/>
    <x v="275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.2804E-2"/>
    <m/>
    <s v="film &amp; video"/>
    <s v="drama"/>
  </r>
  <r>
    <n v="500"/>
    <x v="276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.307692307692308E-2"/>
    <m/>
    <s v="film &amp; video"/>
    <s v="animation"/>
  </r>
  <r>
    <n v="514"/>
    <x v="277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.3333333333333333E-2"/>
    <m/>
    <s v="film &amp; video"/>
    <s v="animation"/>
  </r>
  <r>
    <n v="592"/>
    <x v="278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.3333333333333333E-2"/>
    <m/>
    <s v="film &amp; video"/>
    <s v="animation"/>
  </r>
  <r>
    <n v="772"/>
    <x v="279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.3333333333333333E-2"/>
    <m/>
    <s v="technology"/>
    <s v="web"/>
  </r>
  <r>
    <n v="588"/>
    <x v="280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.3444444444444443E-2"/>
    <m/>
    <s v="publishing"/>
    <s v="fiction"/>
  </r>
  <r>
    <n v="184"/>
    <x v="281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.4000000000000002E-2"/>
    <m/>
    <s v="technology"/>
    <s v="web"/>
  </r>
  <r>
    <n v="767"/>
    <x v="282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3.5400000000000001E-2"/>
    <m/>
    <s v="film &amp; video"/>
    <s v="drama"/>
  </r>
  <r>
    <n v="687"/>
    <x v="283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3.5499999999999997E-2"/>
    <m/>
    <s v="publishing"/>
    <s v="fiction"/>
  </r>
  <r>
    <n v="678"/>
    <x v="284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3.8206896551724136E-2"/>
    <m/>
    <s v="technology"/>
    <s v="wearables"/>
  </r>
  <r>
    <n v="603"/>
    <x v="285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3.9334666666666664E-2"/>
    <m/>
    <s v="technology"/>
    <s v="wearables"/>
  </r>
  <r>
    <n v="168"/>
    <x v="286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.0625000000000001E-2"/>
    <m/>
    <s v="technology"/>
    <s v="web"/>
  </r>
  <r>
    <n v="590"/>
    <x v="287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.4600000000000001E-2"/>
    <m/>
    <s v="film &amp; video"/>
    <s v="drama"/>
  </r>
  <r>
    <n v="668"/>
    <x v="288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4.5600000000000002E-2"/>
    <m/>
    <s v="technology"/>
    <s v="web"/>
  </r>
  <r>
    <n v="498"/>
    <x v="289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4.5985132395404561E-2"/>
    <m/>
    <s v="technology"/>
    <s v="wearables"/>
  </r>
  <r>
    <n v="761"/>
    <x v="290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4.7E-2"/>
    <m/>
    <s v="film &amp; video"/>
    <s v="animation"/>
  </r>
  <r>
    <n v="191"/>
    <x v="291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0.05"/>
    <m/>
    <s v="publishing"/>
    <s v="fiction"/>
  </r>
  <r>
    <n v="434"/>
    <x v="292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0.05"/>
    <m/>
    <s v="film &amp; video"/>
    <s v="drama"/>
  </r>
  <r>
    <n v="444"/>
    <x v="293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0.05"/>
    <m/>
    <s v="film &amp; video"/>
    <s v="animation"/>
  </r>
  <r>
    <n v="551"/>
    <x v="294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.0413333333333331E-2"/>
    <m/>
    <s v="film &amp; video"/>
    <s v="animation"/>
  </r>
  <r>
    <n v="715"/>
    <x v="295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.0509090909090906E-2"/>
    <m/>
    <s v="technology"/>
    <s v="web"/>
  </r>
  <r>
    <n v="156"/>
    <x v="296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.0999999999999997E-2"/>
    <m/>
    <s v="technology"/>
    <s v="wearables"/>
  </r>
  <r>
    <n v="185"/>
    <x v="297"/>
    <s v="Love has no boundaries!"/>
    <n v="40000"/>
    <n v="2200"/>
    <x v="1"/>
    <s v="NO"/>
    <s v="NOK"/>
    <n v="1471557139"/>
    <n v="1468965139"/>
    <b v="0"/>
    <n v="10"/>
    <b v="0"/>
    <s v="film &amp; video/drama"/>
    <n v="5.5E-2"/>
    <m/>
    <s v="film &amp; video"/>
    <s v="science fiction"/>
  </r>
  <r>
    <n v="126"/>
    <x v="298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5.5480000000000002E-2"/>
    <m/>
    <s v="film &amp; video"/>
    <s v="drama"/>
  </r>
  <r>
    <n v="703"/>
    <x v="299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5.5800000000000002E-2"/>
    <m/>
    <s v="film &amp; video"/>
    <s v="science fiction"/>
  </r>
  <r>
    <n v="428"/>
    <x v="300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5.6333333333333332E-2"/>
    <m/>
    <s v="technology"/>
    <s v="wearables"/>
  </r>
  <r>
    <n v="622"/>
    <x v="301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5.6833333333333333E-2"/>
    <m/>
    <s v="film &amp; video"/>
    <s v="animation"/>
  </r>
  <r>
    <n v="481"/>
    <x v="302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.0999999999999999E-2"/>
    <m/>
    <s v="technology"/>
    <s v="web"/>
  </r>
  <r>
    <n v="175"/>
    <x v="303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.4850000000000005E-2"/>
    <m/>
    <s v="film &amp; video"/>
    <s v="animation"/>
  </r>
  <r>
    <n v="692"/>
    <x v="304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6.5299999999999997E-2"/>
    <m/>
    <s v="film &amp; video"/>
    <s v="drama"/>
  </r>
  <r>
    <n v="424"/>
    <x v="305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6.7966666666666675E-2"/>
    <m/>
    <s v="technology"/>
    <s v="wearables"/>
  </r>
  <r>
    <n v="446"/>
    <x v="306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.2952380952380949E-2"/>
    <m/>
    <s v="film &amp; video"/>
    <s v="animation"/>
  </r>
  <r>
    <n v="684"/>
    <x v="307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.4837500000000001E-2"/>
    <m/>
    <s v="film &amp; video"/>
    <s v="animation"/>
  </r>
  <r>
    <n v="145"/>
    <x v="308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7.5111111111111115E-2"/>
    <m/>
    <s v="technology"/>
    <s v="wearables"/>
  </r>
  <r>
    <n v="664"/>
    <x v="309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7.5333333333333335E-2"/>
    <m/>
    <s v="film &amp; video"/>
    <s v="science fiction"/>
  </r>
  <r>
    <n v="458"/>
    <x v="310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.2100000000000006E-2"/>
    <m/>
    <s v="technology"/>
    <s v="wearables"/>
  </r>
  <r>
    <n v="587"/>
    <x v="311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.0833333333333335E-2"/>
    <m/>
    <s v="film &amp; video"/>
    <s v="animation"/>
  </r>
  <r>
    <n v="438"/>
    <x v="312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.3799999999999994E-2"/>
    <m/>
    <s v="technology"/>
    <s v="web"/>
  </r>
  <r>
    <n v="432"/>
    <x v="313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9.5000000000000001E-2"/>
    <m/>
    <s v="film &amp; video"/>
    <s v="animation"/>
  </r>
  <r>
    <n v="499"/>
    <x v="314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9.5500000000000002E-2"/>
    <m/>
    <s v="film &amp; video"/>
    <s v="animation"/>
  </r>
  <r>
    <n v="132"/>
    <x v="315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9.5687499999999995E-2"/>
    <m/>
    <s v="film &amp; video"/>
    <s v="animation"/>
  </r>
  <r>
    <n v="667"/>
    <x v="316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0.1002"/>
    <m/>
    <s v="film &amp; video"/>
    <s v="science fiction"/>
  </r>
  <r>
    <n v="716"/>
    <x v="317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0.10214285714285715"/>
    <m/>
    <s v="technology"/>
    <s v="wearables"/>
  </r>
  <r>
    <n v="197"/>
    <x v="318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0.1048"/>
    <m/>
    <s v="technology"/>
    <s v="wearables"/>
  </r>
  <r>
    <n v="141"/>
    <x v="319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0.10775"/>
    <m/>
    <s v="film &amp; video"/>
    <s v="drama"/>
  </r>
  <r>
    <n v="471"/>
    <x v="320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0.11892727272727273"/>
    <m/>
    <s v="film &amp; video"/>
    <s v="science fiction"/>
  </r>
  <r>
    <n v="217"/>
    <x v="321"/>
    <s v="A roadmovie by paw"/>
    <n v="100000"/>
    <n v="11943"/>
    <x v="1"/>
    <s v="SE"/>
    <s v="SEK"/>
    <n v="1419780149"/>
    <n v="1417101749"/>
    <b v="0"/>
    <n v="38"/>
    <b v="0"/>
    <s v="film &amp; video/drama"/>
    <n v="0.11942999999999999"/>
    <m/>
    <s v="film &amp; video"/>
    <s v="animation"/>
  </r>
  <r>
    <n v="690"/>
    <x v="322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0.1234"/>
    <m/>
    <s v="film &amp; video"/>
    <s v="drama"/>
  </r>
  <r>
    <n v="633"/>
    <x v="323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0.1245"/>
    <m/>
    <s v="technology"/>
    <s v="wearables"/>
  </r>
  <r>
    <n v="222"/>
    <x v="324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0.13"/>
    <m/>
    <s v="technology"/>
    <s v="web"/>
  </r>
  <r>
    <n v="135"/>
    <x v="325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0.13433333333333333"/>
    <m/>
    <s v="film &amp; video"/>
    <s v="drama"/>
  </r>
  <r>
    <n v="431"/>
    <x v="326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0.13833333333333334"/>
    <m/>
    <s v="film &amp; video"/>
    <s v="science fiction"/>
  </r>
  <r>
    <n v="513"/>
    <x v="327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0.13924"/>
    <m/>
    <s v="film &amp; video"/>
    <s v="animation"/>
  </r>
  <r>
    <n v="125"/>
    <x v="328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0.14000000000000001"/>
    <m/>
    <s v="film &amp; video"/>
    <s v="animation"/>
  </r>
  <r>
    <n v="675"/>
    <x v="329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0.14849999999999999"/>
    <m/>
    <s v="film &amp; video"/>
    <s v="science fiction"/>
  </r>
  <r>
    <n v="714"/>
    <x v="330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0.14993333333333334"/>
    <m/>
    <s v="technology"/>
    <s v="wearables"/>
  </r>
  <r>
    <n v="207"/>
    <x v="331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0.15214285714285714"/>
    <m/>
    <s v="technology"/>
    <s v="wearables"/>
  </r>
  <r>
    <n v="698"/>
    <x v="332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0.15390000000000001"/>
    <m/>
    <s v="film &amp; video"/>
    <s v="drama"/>
  </r>
  <r>
    <n v="679"/>
    <x v="333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0.15485964912280703"/>
    <m/>
    <s v="technology"/>
    <s v="wearables"/>
  </r>
  <r>
    <n v="162"/>
    <x v="334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0.15535714285714286"/>
    <m/>
    <s v="technology"/>
    <s v="wearables"/>
  </r>
  <r>
    <n v="187"/>
    <x v="335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0.16"/>
    <m/>
    <s v="film &amp; video"/>
    <s v="drama"/>
  </r>
  <r>
    <n v="205"/>
    <x v="336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0.16250000000000001"/>
    <m/>
    <s v="film &amp; video"/>
    <s v="drama"/>
  </r>
  <r>
    <n v="626"/>
    <x v="337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0.17380000000000001"/>
    <m/>
    <s v="film &amp; video"/>
    <s v="drama"/>
  </r>
  <r>
    <n v="472"/>
    <x v="338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0.17624999999999999"/>
    <m/>
    <s v="technology"/>
    <s v="web"/>
  </r>
  <r>
    <n v="219"/>
    <x v="339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0.17630000000000001"/>
    <m/>
    <s v="film &amp; video"/>
    <s v="animation"/>
  </r>
  <r>
    <n v="665"/>
    <x v="340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0.18640000000000001"/>
    <m/>
    <s v="film &amp; video"/>
    <s v="drama"/>
  </r>
  <r>
    <n v="480"/>
    <x v="341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0.19409999999999999"/>
    <m/>
    <s v="technology"/>
    <s v="wearables"/>
  </r>
  <r>
    <n v="179"/>
    <x v="342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0.2"/>
    <m/>
    <s v="film &amp; video"/>
    <s v="animation"/>
  </r>
  <r>
    <n v="181"/>
    <x v="343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0.21092608822670172"/>
    <m/>
    <s v="film &amp; video"/>
    <s v="drama"/>
  </r>
  <r>
    <n v="613"/>
    <x v="344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0.21363333333333334"/>
    <m/>
    <s v="film &amp; video"/>
    <s v="drama"/>
  </r>
  <r>
    <n v="669"/>
    <x v="345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0.21507499999999999"/>
    <m/>
    <s v="technology"/>
    <s v="web"/>
  </r>
  <r>
    <n v="467"/>
    <x v="346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0.21575"/>
    <m/>
    <s v="technology"/>
    <s v="wearables"/>
  </r>
  <r>
    <n v="672"/>
    <x v="347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0.21628"/>
    <m/>
    <s v="film &amp; video"/>
    <s v="animation"/>
  </r>
  <r>
    <n v="485"/>
    <x v="348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0.21906971229845085"/>
    <m/>
    <s v="technology"/>
    <s v="wearables"/>
  </r>
  <r>
    <n v="708"/>
    <x v="349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0.22092500000000001"/>
    <m/>
    <s v="film &amp; video"/>
    <s v="animation"/>
  </r>
  <r>
    <n v="169"/>
    <x v="350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0.224"/>
    <m/>
    <s v="technology"/>
    <s v="wearables"/>
  </r>
  <r>
    <n v="519"/>
    <x v="351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0.22881426547787684"/>
    <m/>
    <s v="film &amp; video"/>
    <s v="drama"/>
  </r>
  <r>
    <n v="593"/>
    <x v="352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0.23"/>
    <m/>
    <s v="film &amp; video"/>
    <s v="animation"/>
  </r>
  <r>
    <n v="150"/>
    <x v="353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0.23163076923076922"/>
    <m/>
    <s v="technology"/>
    <s v="web"/>
  </r>
  <r>
    <n v="239"/>
    <x v="354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0.25"/>
    <m/>
    <s v="film &amp; video"/>
    <s v="science fiction"/>
  </r>
  <r>
    <n v="210"/>
    <x v="355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0.2525"/>
    <m/>
    <s v="film &amp; video"/>
    <s v="drama"/>
  </r>
  <r>
    <n v="515"/>
    <x v="356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0.25413402061855672"/>
    <m/>
    <s v="film &amp; video"/>
    <s v="drama"/>
  </r>
  <r>
    <n v="677"/>
    <x v="357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0.25584000000000001"/>
    <m/>
    <s v="film &amp; video"/>
    <s v="animation"/>
  </r>
  <r>
    <n v="680"/>
    <x v="358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0.25912000000000002"/>
    <m/>
    <s v="technology"/>
    <s v="wearables"/>
  </r>
  <r>
    <n v="200"/>
    <x v="359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0.26192500000000002"/>
    <m/>
    <s v="technology"/>
    <s v="wearables"/>
  </r>
  <r>
    <n v="701"/>
    <x v="360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0.26600000000000001"/>
    <m/>
    <s v="film &amp; video"/>
    <s v="drama"/>
  </r>
  <r>
    <n v="465"/>
    <x v="361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0.26953125"/>
    <m/>
    <s v="technology"/>
    <s v="wearables"/>
  </r>
  <r>
    <n v="545"/>
    <x v="362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0.27383999999999997"/>
    <m/>
    <s v="film &amp; video"/>
    <s v="animation"/>
  </r>
  <r>
    <n v="144"/>
    <x v="363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0.27600000000000002"/>
    <m/>
    <s v="technology"/>
    <s v="web"/>
  </r>
  <r>
    <n v="685"/>
    <x v="364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0.27650000000000002"/>
    <m/>
    <s v="film &amp; video"/>
    <s v="science fiction"/>
  </r>
  <r>
    <n v="670"/>
    <x v="365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0.29276666666666668"/>
    <m/>
    <s v="technology"/>
    <s v="wearables"/>
  </r>
  <r>
    <n v="203"/>
    <x v="366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0.2984"/>
    <m/>
    <s v="technology"/>
    <s v="wearables"/>
  </r>
  <r>
    <n v="702"/>
    <x v="367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0.30813400000000002"/>
    <m/>
    <s v="film &amp; video"/>
    <s v="drama"/>
  </r>
  <r>
    <n v="479"/>
    <x v="368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0.3256"/>
    <m/>
    <s v="technology"/>
    <s v="wearables"/>
  </r>
  <r>
    <n v="180"/>
    <x v="369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0.33416666666666667"/>
    <m/>
    <s v="film &amp; video"/>
    <s v="animation"/>
  </r>
  <r>
    <n v="711"/>
    <x v="370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0.33790999999999999"/>
    <m/>
    <s v="film &amp; video"/>
    <s v="drama"/>
  </r>
  <r>
    <n v="598"/>
    <x v="371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0.34"/>
    <m/>
    <s v="technology"/>
    <s v="wearables"/>
  </r>
  <r>
    <n v="693"/>
    <x v="372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0.35338000000000003"/>
    <m/>
    <s v="technology"/>
    <s v="web"/>
  </r>
  <r>
    <n v="183"/>
    <x v="373"/>
    <s v="Don't kill me until I meet my Dad"/>
    <n v="12500"/>
    <n v="4482"/>
    <x v="1"/>
    <s v="GB"/>
    <s v="GBP"/>
    <n v="1417033610"/>
    <n v="1414438010"/>
    <b v="0"/>
    <n v="12"/>
    <b v="0"/>
    <s v="film &amp; video/drama"/>
    <n v="0.35855999999999999"/>
    <m/>
    <s v="technology"/>
    <s v="wearables"/>
  </r>
  <r>
    <n v="765"/>
    <x v="374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0.36014285714285715"/>
    <m/>
    <s v="film &amp; video"/>
    <s v="drama"/>
  </r>
  <r>
    <n v="554"/>
    <x v="375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0.36589147286821705"/>
    <m/>
    <s v="publishing"/>
    <s v="fiction"/>
  </r>
  <r>
    <n v="442"/>
    <x v="376"/>
    <s v="Doomsday is here"/>
    <n v="17000"/>
    <n v="6691"/>
    <x v="1"/>
    <s v="US"/>
    <s v="USD"/>
    <n v="1424380783"/>
    <n v="1421788783"/>
    <b v="0"/>
    <n v="17"/>
    <b v="0"/>
    <s v="film &amp; video/animation"/>
    <n v="0.39358823529411763"/>
    <m/>
    <s v="technology"/>
    <s v="web"/>
  </r>
  <r>
    <n v="671"/>
    <x v="377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0.39426666666666665"/>
    <m/>
    <s v="film &amp; video"/>
    <s v="animation"/>
  </r>
  <r>
    <n v="177"/>
    <x v="378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0.4"/>
    <m/>
    <s v="technology"/>
    <s v="wearables"/>
  </r>
  <r>
    <n v="234"/>
    <x v="379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0.40100000000000002"/>
    <m/>
    <s v="film &amp; video"/>
    <s v="drama"/>
  </r>
  <r>
    <n v="769"/>
    <x v="380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0.41399999999999998"/>
    <m/>
    <s v="film &amp; video"/>
    <s v="drama"/>
  </r>
  <r>
    <n v="196"/>
    <x v="381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0.41857142857142859"/>
    <m/>
    <s v="publishing"/>
    <s v="fiction"/>
  </r>
  <r>
    <n v="211"/>
    <x v="382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0.44600000000000001"/>
    <m/>
    <s v="film &amp; video"/>
    <s v="drama"/>
  </r>
  <r>
    <n v="697"/>
    <x v="383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0.46379999999999999"/>
    <m/>
    <s v="film &amp; video"/>
    <s v="drama"/>
  </r>
  <r>
    <n v="483"/>
    <x v="384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0.502"/>
    <m/>
    <s v="technology"/>
    <s v="wearables"/>
  </r>
  <r>
    <n v="204"/>
    <x v="385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0.50721666666666665"/>
    <m/>
    <s v="film &amp; video"/>
    <s v="animation"/>
  </r>
  <r>
    <n v="776"/>
    <x v="386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0.51400000000000001"/>
    <m/>
    <s v="film &amp; video"/>
    <s v="drama"/>
  </r>
  <r>
    <n v="216"/>
    <x v="387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0.55698440000000005"/>
    <m/>
    <s v="publishing"/>
    <s v="fiction"/>
  </r>
  <r>
    <n v="689"/>
    <x v="388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0.57648750000000004"/>
    <m/>
    <s v="film &amp; video"/>
    <s v="drama"/>
  </r>
  <r>
    <n v="201"/>
    <x v="389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0.58461538461538465"/>
    <m/>
    <s v="technology"/>
    <s v="wearables"/>
  </r>
  <r>
    <n v="166"/>
    <x v="390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0.6"/>
    <m/>
    <s v="film &amp; video"/>
    <s v="drama"/>
  </r>
  <r>
    <n v="452"/>
    <x v="391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0.64"/>
    <m/>
    <s v="film &amp; video"/>
    <s v="drama"/>
  </r>
  <r>
    <n v="774"/>
    <x v="392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0.70199999999999996"/>
    <m/>
    <s v="film &amp; video"/>
    <s v="animation"/>
  </r>
  <r>
    <n v="688"/>
    <x v="393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0.72989999999999999"/>
    <m/>
    <s v="publishing"/>
    <s v="fiction"/>
  </r>
  <r>
    <n v="707"/>
    <x v="394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0.78927352941176465"/>
    <m/>
    <s v="technology"/>
    <s v="wearables"/>
  </r>
  <r>
    <n v="699"/>
    <x v="395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0.824221076923077"/>
    <m/>
    <s v="technology"/>
    <s v="wearables"/>
  </r>
  <r>
    <n v="31"/>
    <x v="396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"/>
    <m/>
    <s v="technology"/>
    <s v="wearables"/>
  </r>
  <r>
    <n v="41"/>
    <x v="397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"/>
    <m/>
    <s v="film &amp; video"/>
    <s v="television"/>
  </r>
  <r>
    <n v="44"/>
    <x v="398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"/>
    <m/>
    <s v="film &amp; video"/>
    <s v="television"/>
  </r>
  <r>
    <n v="49"/>
    <x v="399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"/>
    <m/>
    <s v="film &amp; video"/>
    <s v="television"/>
  </r>
  <r>
    <n v="50"/>
    <x v="400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"/>
    <m/>
    <s v="film &amp; video"/>
    <s v="television"/>
  </r>
  <r>
    <n v="73"/>
    <x v="401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"/>
    <m/>
    <s v="film &amp; video"/>
    <s v="television"/>
  </r>
  <r>
    <n v="84"/>
    <x v="402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"/>
    <m/>
    <s v="film &amp; video"/>
    <s v="shorts"/>
  </r>
  <r>
    <n v="100"/>
    <x v="403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"/>
    <m/>
    <s v="film &amp; video"/>
    <s v="shorts"/>
  </r>
  <r>
    <n v="101"/>
    <x v="404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"/>
    <m/>
    <s v="film &amp; video"/>
    <s v="shorts"/>
  </r>
  <r>
    <n v="139"/>
    <x v="405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"/>
    <m/>
    <s v="film &amp; video"/>
    <s v="shorts"/>
  </r>
  <r>
    <n v="294"/>
    <x v="406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"/>
    <m/>
    <s v="film &amp; video"/>
    <s v="science fiction"/>
  </r>
  <r>
    <n v="390"/>
    <x v="407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"/>
    <m/>
    <s v="film &amp; video"/>
    <s v="documentary"/>
  </r>
  <r>
    <n v="525"/>
    <x v="408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"/>
    <m/>
    <s v="film &amp; video"/>
    <s v="documentary"/>
  </r>
  <r>
    <n v="531"/>
    <x v="409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"/>
    <m/>
    <s v="theater"/>
    <s v="plays"/>
  </r>
  <r>
    <n v="82"/>
    <x v="410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.0001249999999999"/>
    <m/>
    <s v="theater"/>
    <s v="plays"/>
  </r>
  <r>
    <n v="747"/>
    <x v="411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.0004285714285714"/>
    <m/>
    <s v="film &amp; video"/>
    <s v="shorts"/>
  </r>
  <r>
    <n v="8"/>
    <x v="412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.0004342857142856"/>
    <m/>
    <s v="publishing"/>
    <s v="nonfiction"/>
  </r>
  <r>
    <n v="59"/>
    <x v="413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.0012570000000001"/>
    <m/>
    <s v="film &amp; video"/>
    <s v="television"/>
  </r>
  <r>
    <n v="386"/>
    <x v="414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.0016666666666667"/>
    <m/>
    <s v="film &amp; video"/>
    <s v="television"/>
  </r>
  <r>
    <n v="20"/>
    <x v="415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.002"/>
    <m/>
    <s v="film &amp; video"/>
    <s v="documentary"/>
  </r>
  <r>
    <n v="533"/>
    <x v="416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.002"/>
    <m/>
    <s v="film &amp; video"/>
    <s v="television"/>
  </r>
  <r>
    <n v="16"/>
    <x v="417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.0024166666666667"/>
    <m/>
    <s v="theater"/>
    <s v="plays"/>
  </r>
  <r>
    <n v="32"/>
    <x v="418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.0024604569420035"/>
    <m/>
    <s v="film &amp; video"/>
    <s v="television"/>
  </r>
  <r>
    <n v="417"/>
    <x v="419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.0024761904761905"/>
    <m/>
    <s v="film &amp; video"/>
    <s v="television"/>
  </r>
  <r>
    <n v="748"/>
    <x v="420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.0024999999999999"/>
    <m/>
    <s v="film &amp; video"/>
    <s v="documentary"/>
  </r>
  <r>
    <n v="28"/>
    <x v="421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.0035000000000001"/>
    <m/>
    <s v="publishing"/>
    <s v="nonfiction"/>
  </r>
  <r>
    <n v="725"/>
    <x v="422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.0035000000000001"/>
    <m/>
    <s v="film &amp; video"/>
    <s v="television"/>
  </r>
  <r>
    <n v="342"/>
    <x v="423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.0036639999999999"/>
    <m/>
    <s v="publishing"/>
    <s v="nonfiction"/>
  </r>
  <r>
    <n v="90"/>
    <x v="424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.004"/>
    <m/>
    <s v="film &amp; video"/>
    <s v="documentary"/>
  </r>
  <r>
    <n v="419"/>
    <x v="425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.004375"/>
    <m/>
    <s v="film &amp; video"/>
    <s v="shorts"/>
  </r>
  <r>
    <n v="302"/>
    <x v="426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.0045999999999999"/>
    <m/>
    <s v="film &amp; video"/>
    <s v="documentary"/>
  </r>
  <r>
    <n v="652"/>
    <x v="427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.0046666666666666"/>
    <m/>
    <s v="film &amp; video"/>
    <s v="documentary"/>
  </r>
  <r>
    <n v="117"/>
    <x v="428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.0049377777777779"/>
    <m/>
    <s v="technology"/>
    <s v="wearables"/>
  </r>
  <r>
    <n v="10"/>
    <x v="429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.0049999999999999"/>
    <m/>
    <s v="film &amp; video"/>
    <s v="shorts"/>
  </r>
  <r>
    <n v="106"/>
    <x v="430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.0049999999999999"/>
    <m/>
    <s v="film &amp; video"/>
    <s v="television"/>
  </r>
  <r>
    <n v="651"/>
    <x v="431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.00528"/>
    <m/>
    <s v="film &amp; video"/>
    <s v="shorts"/>
  </r>
  <r>
    <n v="659"/>
    <x v="432"/>
    <s v="Sync up your lifestyle"/>
    <n v="3000"/>
    <n v="3017"/>
    <x v="2"/>
    <s v="US"/>
    <s v="USD"/>
    <n v="1440339295"/>
    <n v="1437747295"/>
    <b v="0"/>
    <n v="21"/>
    <b v="1"/>
    <s v="technology/wearables"/>
    <n v="1.0056666666666667"/>
    <m/>
    <s v="technology"/>
    <s v="wearables"/>
  </r>
  <r>
    <n v="391"/>
    <x v="433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.0061"/>
    <m/>
    <s v="technology"/>
    <s v="wearables"/>
  </r>
  <r>
    <n v="418"/>
    <x v="434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.0063392857142857"/>
    <m/>
    <s v="film &amp; video"/>
    <s v="documentary"/>
  </r>
  <r>
    <n v="297"/>
    <x v="435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.0064"/>
    <m/>
    <s v="film &amp; video"/>
    <s v="documentary"/>
  </r>
  <r>
    <n v="539"/>
    <x v="436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.00644"/>
    <m/>
    <s v="film &amp; video"/>
    <s v="documentary"/>
  </r>
  <r>
    <n v="17"/>
    <x v="437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.0066666666666666"/>
    <m/>
    <s v="theater"/>
    <s v="plays"/>
  </r>
  <r>
    <n v="253"/>
    <x v="438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.0073333333333334"/>
    <m/>
    <s v="film &amp; video"/>
    <s v="television"/>
  </r>
  <r>
    <n v="317"/>
    <x v="439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.0080333333333333"/>
    <m/>
    <s v="film &amp; video"/>
    <s v="documentary"/>
  </r>
  <r>
    <n v="527"/>
    <x v="440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.0085"/>
    <m/>
    <s v="film &amp; video"/>
    <s v="documentary"/>
  </r>
  <r>
    <n v="392"/>
    <x v="441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.009027027027027"/>
    <m/>
    <s v="theater"/>
    <s v="plays"/>
  </r>
  <r>
    <n v="14"/>
    <x v="442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.0093333333333334"/>
    <m/>
    <s v="film &amp; video"/>
    <s v="documentary"/>
  </r>
  <r>
    <n v="54"/>
    <x v="443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.01"/>
    <m/>
    <s v="film &amp; video"/>
    <s v="television"/>
  </r>
  <r>
    <n v="411"/>
    <x v="444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.0105"/>
    <m/>
    <s v="film &amp; video"/>
    <s v="television"/>
  </r>
  <r>
    <n v="337"/>
    <x v="445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.0116833333333335"/>
    <m/>
    <s v="film &amp; video"/>
    <s v="documentary"/>
  </r>
  <r>
    <n v="282"/>
    <x v="446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.0118888888888888"/>
    <m/>
    <s v="film &amp; video"/>
    <s v="documentary"/>
  </r>
  <r>
    <n v="334"/>
    <x v="447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.0119"/>
    <m/>
    <s v="film &amp; video"/>
    <s v="documentary"/>
  </r>
  <r>
    <n v="7"/>
    <x v="448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.0122222222222221"/>
    <m/>
    <s v="film &amp; video"/>
    <s v="documentary"/>
  </r>
  <r>
    <n v="315"/>
    <x v="449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.01248"/>
    <m/>
    <s v="film &amp; video"/>
    <s v="television"/>
  </r>
  <r>
    <n v="30"/>
    <x v="450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.0129975"/>
    <m/>
    <s v="film &amp; video"/>
    <s v="documentary"/>
  </r>
  <r>
    <n v="366"/>
    <x v="451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.013157894736842"/>
    <m/>
    <s v="film &amp; video"/>
    <s v="television"/>
  </r>
  <r>
    <n v="248"/>
    <x v="452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.0133294117647058"/>
    <m/>
    <s v="film &amp; video"/>
    <s v="documentary"/>
  </r>
  <r>
    <n v="363"/>
    <x v="453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.0133333333333334"/>
    <m/>
    <s v="film &amp; video"/>
    <s v="documentary"/>
  </r>
  <r>
    <n v="40"/>
    <x v="454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.0135000000000001"/>
    <m/>
    <s v="film &amp; video"/>
    <s v="documentary"/>
  </r>
  <r>
    <n v="360"/>
    <x v="455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.0137499999999999"/>
    <m/>
    <s v="film &amp; video"/>
    <s v="television"/>
  </r>
  <r>
    <n v="293"/>
    <x v="456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.0138461538461538"/>
    <m/>
    <s v="film &amp; video"/>
    <s v="documentary"/>
  </r>
  <r>
    <n v="726"/>
    <x v="457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.014"/>
    <m/>
    <s v="film &amp; video"/>
    <s v="documentary"/>
  </r>
  <r>
    <n v="408"/>
    <x v="458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.0143766666666667"/>
    <m/>
    <s v="publishing"/>
    <s v="nonfiction"/>
  </r>
  <r>
    <n v="292"/>
    <x v="459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.0150693333333334"/>
    <m/>
    <s v="film &amp; video"/>
    <s v="documentary"/>
  </r>
  <r>
    <n v="407"/>
    <x v="460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.0155000000000001"/>
    <m/>
    <s v="film &amp; video"/>
    <s v="documentary"/>
  </r>
  <r>
    <n v="324"/>
    <x v="461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.016"/>
    <m/>
    <s v="film &amp; video"/>
    <s v="documentary"/>
  </r>
  <r>
    <n v="300"/>
    <x v="462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.0172264"/>
    <m/>
    <s v="film &amp; video"/>
    <s v="documentary"/>
  </r>
  <r>
    <n v="330"/>
    <x v="463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.0182857142857142"/>
    <m/>
    <s v="film &amp; video"/>
    <s v="documentary"/>
  </r>
  <r>
    <n v="57"/>
    <x v="464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.0189999999999999"/>
    <m/>
    <s v="film &amp; video"/>
    <s v="documentary"/>
  </r>
  <r>
    <n v="755"/>
    <x v="465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.0190760000000001"/>
    <m/>
    <s v="film &amp; video"/>
    <s v="television"/>
  </r>
  <r>
    <n v="759"/>
    <x v="466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.0192000000000001"/>
    <m/>
    <s v="publishing"/>
    <s v="nonfiction"/>
  </r>
  <r>
    <n v="758"/>
    <x v="467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.02"/>
    <m/>
    <s v="publishing"/>
    <s v="nonfiction"/>
  </r>
  <r>
    <n v="343"/>
    <x v="468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.0202863333333334"/>
    <m/>
    <s v="publishing"/>
    <s v="nonfiction"/>
  </r>
  <r>
    <n v="344"/>
    <x v="469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.0208358208955224"/>
    <m/>
    <s v="film &amp; video"/>
    <s v="documentary"/>
  </r>
  <r>
    <n v="33"/>
    <x v="470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.0209523809523811"/>
    <m/>
    <s v="film &amp; video"/>
    <s v="documentary"/>
  </r>
  <r>
    <n v="520"/>
    <x v="471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.0209999999999999"/>
    <m/>
    <s v="film &amp; video"/>
    <s v="television"/>
  </r>
  <r>
    <n v="415"/>
    <x v="472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.0214714285714286"/>
    <m/>
    <s v="theater"/>
    <s v="plays"/>
  </r>
  <r>
    <n v="741"/>
    <x v="473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.0226"/>
    <m/>
    <s v="film &amp; video"/>
    <s v="documentary"/>
  </r>
  <r>
    <n v="744"/>
    <x v="474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.0232000000000001"/>
    <m/>
    <s v="publishing"/>
    <s v="nonfiction"/>
  </r>
  <r>
    <n v="107"/>
    <x v="475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.0246666666666666"/>
    <m/>
    <s v="publishing"/>
    <s v="nonfiction"/>
  </r>
  <r>
    <n v="83"/>
    <x v="476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.0249999999999999"/>
    <m/>
    <s v="film &amp; video"/>
    <s v="shorts"/>
  </r>
  <r>
    <n v="535"/>
    <x v="47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.0249999999999999"/>
    <m/>
    <s v="film &amp; video"/>
    <s v="shorts"/>
  </r>
  <r>
    <n v="750"/>
    <x v="478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.0258775877587758"/>
    <m/>
    <s v="theater"/>
    <s v="plays"/>
  </r>
  <r>
    <n v="243"/>
    <x v="479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.0259199999999999"/>
    <m/>
    <s v="publishing"/>
    <s v="nonfiction"/>
  </r>
  <r>
    <n v="321"/>
    <x v="480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.0266285714285714"/>
    <m/>
    <s v="film &amp; video"/>
    <s v="documentary"/>
  </r>
  <r>
    <n v="356"/>
    <x v="481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.0269239999999999"/>
    <m/>
    <s v="film &amp; video"/>
    <s v="documentary"/>
  </r>
  <r>
    <n v="335"/>
    <x v="482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.0276470588235294"/>
    <m/>
    <s v="film &amp; video"/>
    <s v="documentary"/>
  </r>
  <r>
    <n v="414"/>
    <x v="483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.0285405405405406"/>
    <m/>
    <s v="film &amp; video"/>
    <s v="documentary"/>
  </r>
  <r>
    <n v="88"/>
    <x v="484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.0285714285714285"/>
    <m/>
    <s v="film &amp; video"/>
    <s v="documentary"/>
  </r>
  <r>
    <n v="58"/>
    <x v="485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.0290999999999999"/>
    <m/>
    <s v="film &amp; video"/>
    <s v="shorts"/>
  </r>
  <r>
    <n v="348"/>
    <x v="486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.03"/>
    <m/>
    <s v="film &amp; video"/>
    <s v="television"/>
  </r>
  <r>
    <n v="358"/>
    <x v="487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.03088"/>
    <m/>
    <s v="film &amp; video"/>
    <s v="documentary"/>
  </r>
  <r>
    <n v="404"/>
    <x v="488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.0309142857142857"/>
    <m/>
    <s v="film &amp; video"/>
    <s v="documentary"/>
  </r>
  <r>
    <n v="288"/>
    <x v="489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.0321061999999999"/>
    <m/>
    <s v="film &amp; video"/>
    <s v="documentary"/>
  </r>
  <r>
    <n v="60"/>
    <x v="490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.0329622222222221"/>
    <m/>
    <s v="film &amp; video"/>
    <s v="documentary"/>
  </r>
  <r>
    <n v="114"/>
    <x v="491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.0333333333333334"/>
    <m/>
    <s v="film &amp; video"/>
    <s v="shorts"/>
  </r>
  <r>
    <n v="367"/>
    <x v="492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.033501"/>
    <m/>
    <s v="film &amp; video"/>
    <s v="shorts"/>
  </r>
  <r>
    <n v="328"/>
    <x v="493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.036144"/>
    <m/>
    <s v="film &amp; video"/>
    <s v="documentary"/>
  </r>
  <r>
    <n v="245"/>
    <x v="494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.0371999999999999"/>
    <m/>
    <s v="film &amp; video"/>
    <s v="documentary"/>
  </r>
  <r>
    <n v="754"/>
    <x v="495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.0375000000000001"/>
    <m/>
    <s v="film &amp; video"/>
    <s v="documentary"/>
  </r>
  <r>
    <n v="401"/>
    <x v="496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.0381199999999999"/>
    <m/>
    <s v="publishing"/>
    <s v="nonfiction"/>
  </r>
  <r>
    <n v="3"/>
    <x v="497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.0389999999999999"/>
    <m/>
    <s v="film &amp; video"/>
    <s v="documentary"/>
  </r>
  <r>
    <n v="397"/>
    <x v="498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.0390027322404372"/>
    <m/>
    <s v="film &amp; video"/>
    <s v="television"/>
  </r>
  <r>
    <n v="354"/>
    <x v="499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.0394285714285714"/>
    <m/>
    <s v="film &amp; video"/>
    <s v="documentary"/>
  </r>
  <r>
    <n v="365"/>
    <x v="500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.0397333333333334"/>
    <m/>
    <s v="film &amp; video"/>
    <s v="documentary"/>
  </r>
  <r>
    <n v="94"/>
    <x v="501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.04"/>
    <m/>
    <s v="film &amp; video"/>
    <s v="documentary"/>
  </r>
  <r>
    <n v="112"/>
    <x v="502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.04"/>
    <m/>
    <s v="film &amp; video"/>
    <s v="shorts"/>
  </r>
  <r>
    <n v="311"/>
    <x v="503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.0410165"/>
    <m/>
    <s v="film &amp; video"/>
    <s v="shorts"/>
  </r>
  <r>
    <n v="368"/>
    <x v="504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.04112"/>
    <m/>
    <s v="film &amp; video"/>
    <s v="documentary"/>
  </r>
  <r>
    <n v="310"/>
    <x v="505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.04129"/>
    <m/>
    <s v="film &amp; video"/>
    <s v="documentary"/>
  </r>
  <r>
    <n v="46"/>
    <x v="506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.0416666666666667"/>
    <m/>
    <s v="film &amp; video"/>
    <s v="documentary"/>
  </r>
  <r>
    <n v="325"/>
    <x v="507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.04396"/>
    <m/>
    <s v="film &amp; video"/>
    <s v="television"/>
  </r>
  <r>
    <n v="658"/>
    <x v="508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.0446206037108834"/>
    <m/>
    <s v="film &amp; video"/>
    <s v="documentary"/>
  </r>
  <r>
    <n v="119"/>
    <x v="509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.0455692307692308"/>
    <m/>
    <s v="technology"/>
    <s v="wearables"/>
  </r>
  <r>
    <n v="87"/>
    <x v="510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.046"/>
    <m/>
    <s v="film &amp; video"/>
    <s v="shorts"/>
  </r>
  <r>
    <n v="284"/>
    <x v="511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.0462615"/>
    <m/>
    <s v="film &amp; video"/>
    <s v="shorts"/>
  </r>
  <r>
    <n v="521"/>
    <x v="512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.0464"/>
    <m/>
    <s v="film &amp; video"/>
    <s v="documentary"/>
  </r>
  <r>
    <n v="534"/>
    <x v="513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.0466666666666666"/>
    <m/>
    <s v="theater"/>
    <s v="plays"/>
  </r>
  <r>
    <n v="271"/>
    <x v="514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.0468"/>
    <m/>
    <s v="theater"/>
    <s v="plays"/>
  </r>
  <r>
    <n v="381"/>
    <x v="515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.0472999999999999"/>
    <m/>
    <s v="film &amp; video"/>
    <s v="documentary"/>
  </r>
  <r>
    <n v="313"/>
    <x v="516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.0473529411764706"/>
    <m/>
    <s v="film &amp; video"/>
    <s v="documentary"/>
  </r>
  <r>
    <n v="289"/>
    <x v="517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.0482"/>
    <m/>
    <s v="film &amp; video"/>
    <s v="documentary"/>
  </r>
  <r>
    <n v="359"/>
    <x v="518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.0485537190082646"/>
    <m/>
    <s v="film &amp; video"/>
    <s v="documentary"/>
  </r>
  <r>
    <n v="2"/>
    <x v="519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.05"/>
    <m/>
    <s v="film &amp; video"/>
    <s v="documentary"/>
  </r>
  <r>
    <n v="413"/>
    <x v="520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.0508593749999999"/>
    <m/>
    <s v="film &amp; video"/>
    <s v="television"/>
  </r>
  <r>
    <n v="103"/>
    <x v="521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.0515384615384615"/>
    <m/>
    <s v="film &amp; video"/>
    <s v="documentary"/>
  </r>
  <r>
    <n v="92"/>
    <x v="522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.052"/>
    <m/>
    <s v="film &amp; video"/>
    <s v="shorts"/>
  </r>
  <r>
    <n v="403"/>
    <x v="523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.0526"/>
    <m/>
    <s v="film &amp; video"/>
    <s v="shorts"/>
  </r>
  <r>
    <n v="724"/>
    <x v="524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.0547157142857144"/>
    <m/>
    <s v="film &amp; video"/>
    <s v="documentary"/>
  </r>
  <r>
    <n v="329"/>
    <x v="525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.0549999999999999"/>
    <m/>
    <s v="publishing"/>
    <s v="nonfiction"/>
  </r>
  <r>
    <n v="749"/>
    <x v="526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.0556000000000001"/>
    <m/>
    <s v="film &amp; video"/>
    <s v="documentary"/>
  </r>
  <r>
    <n v="728"/>
    <x v="527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.05566"/>
    <m/>
    <s v="publishing"/>
    <s v="nonfiction"/>
  </r>
  <r>
    <n v="308"/>
    <x v="528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.0556666666666668"/>
    <m/>
    <s v="publishing"/>
    <s v="nonfiction"/>
  </r>
  <r>
    <n v="250"/>
    <x v="529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.0558333333333334"/>
    <m/>
    <s v="film &amp; video"/>
    <s v="documentary"/>
  </r>
  <r>
    <n v="643"/>
    <x v="530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.0580799999999999"/>
    <m/>
    <s v="film &amp; video"/>
    <s v="documentary"/>
  </r>
  <r>
    <n v="376"/>
    <x v="531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.0595918367346939"/>
    <m/>
    <s v="technology"/>
    <s v="wearables"/>
  </r>
  <r>
    <n v="385"/>
    <x v="532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.05982"/>
    <m/>
    <s v="film &amp; video"/>
    <s v="documentary"/>
  </r>
  <r>
    <n v="99"/>
    <x v="533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.0601933333333333"/>
    <m/>
    <s v="film &amp; video"/>
    <s v="documentary"/>
  </r>
  <r>
    <n v="97"/>
    <x v="534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.0625"/>
    <m/>
    <s v="film &amp; video"/>
    <s v="shorts"/>
  </r>
  <r>
    <n v="98"/>
    <x v="535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.0625"/>
    <m/>
    <s v="film &amp; video"/>
    <s v="shorts"/>
  </r>
  <r>
    <n v="18"/>
    <x v="536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.0632110000000001"/>
    <m/>
    <s v="film &amp; video"/>
    <s v="shorts"/>
  </r>
  <r>
    <n v="260"/>
    <x v="537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.0640000000000001"/>
    <m/>
    <s v="film &amp; video"/>
    <s v="television"/>
  </r>
  <r>
    <n v="86"/>
    <x v="538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.0646666666666667"/>
    <m/>
    <s v="film &amp; video"/>
    <s v="documentary"/>
  </r>
  <r>
    <n v="6"/>
    <x v="539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.064875"/>
    <m/>
    <s v="film &amp; video"/>
    <s v="shorts"/>
  </r>
  <r>
    <n v="320"/>
    <x v="540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.0658000000000001"/>
    <m/>
    <s v="film &amp; video"/>
    <s v="television"/>
  </r>
  <r>
    <n v="15"/>
    <x v="541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.0660000000000001"/>
    <m/>
    <s v="film &amp; video"/>
    <s v="documentary"/>
  </r>
  <r>
    <n v="331"/>
    <x v="542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.0660499999999999"/>
    <m/>
    <s v="film &amp; video"/>
    <s v="television"/>
  </r>
  <r>
    <n v="349"/>
    <x v="543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.0663570159857905"/>
    <m/>
    <s v="film &amp; video"/>
    <s v="documentary"/>
  </r>
  <r>
    <n v="373"/>
    <x v="544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.0666666666666667"/>
    <m/>
    <s v="film &amp; video"/>
    <s v="documentary"/>
  </r>
  <r>
    <n v="396"/>
    <x v="545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.0666666666666667"/>
    <m/>
    <s v="film &amp; video"/>
    <s v="documentary"/>
  </r>
  <r>
    <n v="290"/>
    <x v="546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.0668444444444445"/>
    <m/>
    <s v="film &amp; video"/>
    <s v="documentary"/>
  </r>
  <r>
    <n v="341"/>
    <x v="547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.0671428571428572"/>
    <m/>
    <s v="film &amp; video"/>
    <s v="documentary"/>
  </r>
  <r>
    <n v="257"/>
    <x v="548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.0672648571428571"/>
    <m/>
    <s v="film &amp; video"/>
    <s v="documentary"/>
  </r>
  <r>
    <n v="255"/>
    <x v="549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.0673325"/>
    <m/>
    <s v="film &amp; video"/>
    <s v="documentary"/>
  </r>
  <r>
    <n v="738"/>
    <x v="550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.0673333333333332"/>
    <m/>
    <s v="film &amp; video"/>
    <s v="documentary"/>
  </r>
  <r>
    <n v="399"/>
    <x v="551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.0680499999999999"/>
    <m/>
    <s v="publishing"/>
    <s v="nonfiction"/>
  </r>
  <r>
    <n v="647"/>
    <x v="552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.0705"/>
    <m/>
    <s v="film &amp; video"/>
    <s v="documentary"/>
  </r>
  <r>
    <n v="80"/>
    <x v="553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.0725"/>
    <m/>
    <s v="technology"/>
    <s v="wearables"/>
  </r>
  <r>
    <n v="56"/>
    <x v="554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.0726249999999999"/>
    <m/>
    <s v="film &amp; video"/>
    <s v="shorts"/>
  </r>
  <r>
    <n v="261"/>
    <x v="555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.0740000000000001"/>
    <m/>
    <s v="film &amp; video"/>
    <s v="television"/>
  </r>
  <r>
    <n v="740"/>
    <x v="556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.0740000000000001"/>
    <m/>
    <s v="film &amp; video"/>
    <s v="documentary"/>
  </r>
  <r>
    <n v="105"/>
    <x v="557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.074090909090909"/>
    <m/>
    <s v="publishing"/>
    <s v="nonfiction"/>
  </r>
  <r>
    <n v="65"/>
    <x v="558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.0752857142857142"/>
    <m/>
    <s v="film &amp; video"/>
    <s v="shorts"/>
  </r>
  <r>
    <n v="47"/>
    <x v="559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.0761100000000001"/>
    <m/>
    <s v="film &amp; video"/>
    <s v="shorts"/>
  </r>
  <r>
    <n v="240"/>
    <x v="560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.0763413333333334"/>
    <m/>
    <s v="film &amp; video"/>
    <s v="television"/>
  </r>
  <r>
    <n v="405"/>
    <x v="561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.0765957446808512"/>
    <m/>
    <s v="film &amp; video"/>
    <s v="documentary"/>
  </r>
  <r>
    <n v="406"/>
    <x v="562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.0770464285714285"/>
    <m/>
    <s v="film &amp; video"/>
    <s v="documentary"/>
  </r>
  <r>
    <n v="273"/>
    <x v="563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.077758"/>
    <m/>
    <s v="film &amp; video"/>
    <s v="documentary"/>
  </r>
  <r>
    <n v="530"/>
    <x v="564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.0778267254038179"/>
    <m/>
    <s v="film &amp; video"/>
    <s v="documentary"/>
  </r>
  <r>
    <n v="322"/>
    <x v="565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.0791200000000001"/>
    <m/>
    <s v="theater"/>
    <s v="plays"/>
  </r>
  <r>
    <n v="48"/>
    <x v="566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.0794999999999999"/>
    <m/>
    <s v="film &amp; video"/>
    <s v="documentary"/>
  </r>
  <r>
    <n v="395"/>
    <x v="567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.0804450000000001"/>
    <m/>
    <s v="film &amp; video"/>
    <s v="television"/>
  </r>
  <r>
    <n v="339"/>
    <x v="568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.0808333333333333"/>
    <m/>
    <s v="film &amp; video"/>
    <s v="documentary"/>
  </r>
  <r>
    <n v="275"/>
    <x v="569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.08395"/>
    <m/>
    <s v="film &amp; video"/>
    <s v="documentary"/>
  </r>
  <r>
    <n v="72"/>
    <x v="570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.084090909090909"/>
    <m/>
    <s v="film &amp; video"/>
    <s v="documentary"/>
  </r>
  <r>
    <n v="353"/>
    <x v="571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.0861819426615318"/>
    <m/>
    <s v="film &amp; video"/>
    <s v="shorts"/>
  </r>
  <r>
    <n v="524"/>
    <x v="572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.0867285714285715"/>
    <m/>
    <s v="film &amp; video"/>
    <s v="documentary"/>
  </r>
  <r>
    <n v="24"/>
    <x v="573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.0880768571428572"/>
    <m/>
    <s v="theater"/>
    <s v="plays"/>
  </r>
  <r>
    <n v="298"/>
    <x v="574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.089324126984127"/>
    <m/>
    <s v="film &amp; video"/>
    <s v="television"/>
  </r>
  <r>
    <n v="21"/>
    <x v="575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.0913513513513513"/>
    <m/>
    <s v="film &amp; video"/>
    <s v="documentary"/>
  </r>
  <r>
    <n v="286"/>
    <x v="576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.0915333333333332"/>
    <m/>
    <s v="film &amp; video"/>
    <s v="television"/>
  </r>
  <r>
    <n v="723"/>
    <x v="577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.0938000000000001"/>
    <m/>
    <s v="film &amp; video"/>
    <s v="documentary"/>
  </r>
  <r>
    <n v="53"/>
    <x v="578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.0963333333333334"/>
    <m/>
    <s v="publishing"/>
    <s v="nonfiction"/>
  </r>
  <r>
    <n v="5"/>
    <x v="579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.0977744436109027"/>
    <m/>
    <s v="film &amp; video"/>
    <s v="television"/>
  </r>
  <r>
    <n v="38"/>
    <x v="580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.1004"/>
    <m/>
    <s v="film &amp; video"/>
    <s v="television"/>
  </r>
  <r>
    <n v="338"/>
    <x v="581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.1013360000000001"/>
    <m/>
    <s v="film &amp; video"/>
    <s v="television"/>
  </r>
  <r>
    <n v="369"/>
    <x v="582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.1015569230769231"/>
    <m/>
    <s v="film &amp; video"/>
    <s v="documentary"/>
  </r>
  <r>
    <n v="364"/>
    <x v="583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.1016142857142857"/>
    <m/>
    <s v="film &amp; video"/>
    <s v="documentary"/>
  </r>
  <r>
    <n v="277"/>
    <x v="584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.1038153846153846"/>
    <m/>
    <s v="film &amp; video"/>
    <s v="documentary"/>
  </r>
  <r>
    <n v="393"/>
    <x v="585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.10446"/>
    <m/>
    <s v="film &amp; video"/>
    <s v="documentary"/>
  </r>
  <r>
    <n v="93"/>
    <x v="586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.1060000000000001"/>
    <m/>
    <s v="film &amp; video"/>
    <s v="documentary"/>
  </r>
  <r>
    <n v="742"/>
    <x v="587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.1071428571428572"/>
    <m/>
    <s v="film &amp; video"/>
    <s v="shorts"/>
  </r>
  <r>
    <n v="69"/>
    <x v="588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.109423"/>
    <m/>
    <s v="publishing"/>
    <s v="nonfiction"/>
  </r>
  <r>
    <n v="361"/>
    <x v="589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.1107699999999998"/>
    <m/>
    <s v="film &amp; video"/>
    <s v="shorts"/>
  </r>
  <r>
    <n v="746"/>
    <x v="590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.1108135252761968"/>
    <m/>
    <s v="film &amp; video"/>
    <s v="documentary"/>
  </r>
  <r>
    <n v="265"/>
    <x v="591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.111"/>
    <m/>
    <s v="publishing"/>
    <s v="nonfiction"/>
  </r>
  <r>
    <n v="307"/>
    <x v="592"/>
    <s v="Why is grammar important?"/>
    <n v="22000"/>
    <n v="24490"/>
    <x v="2"/>
    <s v="US"/>
    <s v="USD"/>
    <n v="1360276801"/>
    <n v="1357684801"/>
    <b v="1"/>
    <n v="576"/>
    <b v="1"/>
    <s v="film &amp; video/documentary"/>
    <n v="1.1131818181818183"/>
    <m/>
    <s v="film &amp; video"/>
    <s v="documentary"/>
  </r>
  <r>
    <n v="268"/>
    <x v="593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.1140000000000001"/>
    <m/>
    <s v="film &amp; video"/>
    <s v="documentary"/>
  </r>
  <r>
    <n v="347"/>
    <x v="594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.1159049999999999"/>
    <m/>
    <s v="film &amp; video"/>
    <s v="documentary"/>
  </r>
  <r>
    <n v="752"/>
    <x v="595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.117"/>
    <m/>
    <s v="film &amp; video"/>
    <s v="documentary"/>
  </r>
  <r>
    <n v="27"/>
    <x v="596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.1172500000000001"/>
    <m/>
    <s v="publishing"/>
    <s v="nonfiction"/>
  </r>
  <r>
    <n v="378"/>
    <x v="597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.1176666666666666"/>
    <m/>
    <s v="film &amp; video"/>
    <s v="television"/>
  </r>
  <r>
    <n v="312"/>
    <x v="598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.1187499999999999"/>
    <m/>
    <s v="film &amp; video"/>
    <s v="documentary"/>
  </r>
  <r>
    <n v="394"/>
    <x v="599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.118936170212766"/>
    <m/>
    <s v="film &amp; video"/>
    <s v="documentary"/>
  </r>
  <r>
    <n v="384"/>
    <x v="600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.1210500000000001"/>
    <m/>
    <s v="film &amp; video"/>
    <s v="documentary"/>
  </r>
  <r>
    <n v="400"/>
    <x v="601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.1230249999999999"/>
    <m/>
    <s v="film &amp; video"/>
    <s v="documentary"/>
  </r>
  <r>
    <n v="650"/>
    <x v="602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.1240000000000001"/>
    <m/>
    <s v="film &amp; video"/>
    <s v="documentary"/>
  </r>
  <r>
    <n v="241"/>
    <x v="603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.1263736263736264"/>
    <m/>
    <s v="technology"/>
    <s v="wearables"/>
  </r>
  <r>
    <n v="319"/>
    <x v="604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.1268"/>
    <m/>
    <s v="film &amp; video"/>
    <s v="documentary"/>
  </r>
  <r>
    <n v="249"/>
    <x v="605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.1292"/>
    <m/>
    <s v="film &amp; video"/>
    <s v="documentary"/>
  </r>
  <r>
    <n v="326"/>
    <x v="606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.1292973333333334"/>
    <m/>
    <s v="film &amp; video"/>
    <s v="documentary"/>
  </r>
  <r>
    <n v="74"/>
    <x v="607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.1293199999999999"/>
    <m/>
    <s v="film &amp; video"/>
    <s v="documentary"/>
  </r>
  <r>
    <n v="332"/>
    <x v="608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.13015"/>
    <m/>
    <s v="film &amp; video"/>
    <s v="shorts"/>
  </r>
  <r>
    <n v="118"/>
    <x v="609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.1303159999999999"/>
    <m/>
    <s v="film &amp; video"/>
    <s v="documentary"/>
  </r>
  <r>
    <n v="242"/>
    <x v="610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.1346153846153846"/>
    <m/>
    <s v="film &amp; video"/>
    <s v="shorts"/>
  </r>
  <r>
    <n v="63"/>
    <x v="611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.1351849999999999"/>
    <m/>
    <s v="film &amp; video"/>
    <s v="documentary"/>
  </r>
  <r>
    <n v="116"/>
    <x v="612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.1365714285714286"/>
    <m/>
    <s v="film &amp; video"/>
    <s v="shorts"/>
  </r>
  <r>
    <n v="244"/>
    <x v="613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.1375714285714287"/>
    <m/>
    <s v="film &amp; video"/>
    <s v="shorts"/>
  </r>
  <r>
    <n v="316"/>
    <x v="614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.1377333333333333"/>
    <m/>
    <s v="film &amp; video"/>
    <s v="documentary"/>
  </r>
  <r>
    <n v="526"/>
    <x v="615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.1399999999999999"/>
    <m/>
    <s v="film &amp; video"/>
    <s v="documentary"/>
  </r>
  <r>
    <n v="371"/>
    <x v="616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.1416866666666667"/>
    <m/>
    <s v="theater"/>
    <s v="plays"/>
  </r>
  <r>
    <n v="283"/>
    <x v="617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.142725"/>
    <m/>
    <s v="film &amp; video"/>
    <s v="documentary"/>
  </r>
  <r>
    <n v="377"/>
    <x v="618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.1439999999999999"/>
    <m/>
    <s v="film &amp; video"/>
    <s v="documentary"/>
  </r>
  <r>
    <n v="735"/>
    <x v="619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.1440638297872341"/>
    <m/>
    <s v="film &amp; video"/>
    <s v="documentary"/>
  </r>
  <r>
    <n v="96"/>
    <x v="620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.1466666666666667"/>
    <m/>
    <s v="publishing"/>
    <s v="nonfiction"/>
  </r>
  <r>
    <n v="522"/>
    <x v="621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.1466666666666667"/>
    <m/>
    <s v="film &amp; video"/>
    <s v="shorts"/>
  </r>
  <r>
    <n v="350"/>
    <x v="622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.1476"/>
    <m/>
    <s v="theater"/>
    <s v="plays"/>
  </r>
  <r>
    <n v="89"/>
    <x v="623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.1506666666666667"/>
    <m/>
    <s v="film &amp; video"/>
    <s v="documentary"/>
  </r>
  <r>
    <n v="75"/>
    <x v="624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.1542857142857144"/>
    <m/>
    <s v="film &amp; video"/>
    <s v="shorts"/>
  </r>
  <r>
    <n v="528"/>
    <x v="625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.1565217391304348"/>
    <m/>
    <s v="film &amp; video"/>
    <s v="shorts"/>
  </r>
  <r>
    <n v="379"/>
    <x v="626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.1608000000000001"/>
    <m/>
    <s v="theater"/>
    <s v="plays"/>
  </r>
  <r>
    <n v="52"/>
    <x v="627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.1620999999999999"/>
    <m/>
    <s v="film &amp; video"/>
    <s v="documentary"/>
  </r>
  <r>
    <n v="67"/>
    <x v="628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.1625000000000001"/>
    <m/>
    <s v="film &amp; video"/>
    <s v="television"/>
  </r>
  <r>
    <n v="355"/>
    <x v="629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.1625714285714286"/>
    <m/>
    <s v="film &amp; video"/>
    <s v="shorts"/>
  </r>
  <r>
    <n v="352"/>
    <x v="630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.1656"/>
    <m/>
    <s v="film &amp; video"/>
    <s v="documentary"/>
  </r>
  <r>
    <n v="336"/>
    <x v="631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.1683911999999999"/>
    <m/>
    <s v="film &amp; video"/>
    <s v="documentary"/>
  </r>
  <r>
    <n v="254"/>
    <x v="632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.1694724999999999"/>
    <m/>
    <s v="film &amp; video"/>
    <s v="documentary"/>
  </r>
  <r>
    <n v="22"/>
    <x v="633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.1714285714285715"/>
    <m/>
    <s v="film &amp; video"/>
    <s v="documentary"/>
  </r>
  <r>
    <n v="756"/>
    <x v="634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.177142857142857"/>
    <m/>
    <s v="film &amp; video"/>
    <s v="television"/>
  </r>
  <r>
    <n v="263"/>
    <x v="635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.1808107999999999"/>
    <m/>
    <s v="publishing"/>
    <s v="nonfiction"/>
  </r>
  <r>
    <n v="264"/>
    <x v="636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.1819999999999999"/>
    <m/>
    <s v="film &amp; video"/>
    <s v="documentary"/>
  </r>
  <r>
    <n v="536"/>
    <x v="637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.1825757575757576"/>
    <m/>
    <s v="film &amp; video"/>
    <s v="documentary"/>
  </r>
  <r>
    <n v="23"/>
    <x v="638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.1850000000000001"/>
    <m/>
    <s v="theater"/>
    <s v="plays"/>
  </r>
  <r>
    <n v="751"/>
    <x v="639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.1850000000000001"/>
    <m/>
    <s v="film &amp; video"/>
    <s v="television"/>
  </r>
  <r>
    <n v="66"/>
    <x v="640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.1859999999999999"/>
    <m/>
    <s v="publishing"/>
    <s v="nonfiction"/>
  </r>
  <r>
    <n v="296"/>
    <x v="641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.187262"/>
    <m/>
    <s v="film &amp; video"/>
    <s v="shorts"/>
  </r>
  <r>
    <n v="301"/>
    <x v="642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.1873499999999999"/>
    <m/>
    <s v="film &amp; video"/>
    <s v="documentary"/>
  </r>
  <r>
    <n v="309"/>
    <x v="643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.1894444444444445"/>
    <m/>
    <s v="film &amp; video"/>
    <s v="documentary"/>
  </r>
  <r>
    <n v="641"/>
    <x v="644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.1916249999999999"/>
    <m/>
    <s v="film &amp; video"/>
    <s v="documentary"/>
  </r>
  <r>
    <n v="45"/>
    <x v="645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.2"/>
    <m/>
    <s v="technology"/>
    <s v="wearables"/>
  </r>
  <r>
    <n v="91"/>
    <x v="646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.2"/>
    <m/>
    <s v="film &amp; video"/>
    <s v="television"/>
  </r>
  <r>
    <n v="104"/>
    <x v="647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.2"/>
    <m/>
    <s v="film &amp; video"/>
    <s v="shorts"/>
  </r>
  <r>
    <n v="375"/>
    <x v="648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.2"/>
    <m/>
    <s v="film &amp; video"/>
    <s v="shorts"/>
  </r>
  <r>
    <n v="291"/>
    <x v="649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.2001999999999999"/>
    <m/>
    <s v="film &amp; video"/>
    <s v="documentary"/>
  </r>
  <r>
    <n v="416"/>
    <x v="650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.2021700000000002"/>
    <m/>
    <s v="film &amp; video"/>
    <s v="documentary"/>
  </r>
  <r>
    <n v="733"/>
    <x v="651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.2048000000000001"/>
    <m/>
    <s v="film &amp; video"/>
    <s v="documentary"/>
  </r>
  <r>
    <n v="11"/>
    <x v="652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.2050000000000001"/>
    <m/>
    <s v="publishing"/>
    <s v="nonfiction"/>
  </r>
  <r>
    <n v="537"/>
    <x v="653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.2050000000000001"/>
    <m/>
    <s v="film &amp; video"/>
    <s v="television"/>
  </r>
  <r>
    <n v="281"/>
    <x v="654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.2058763636363636"/>
    <m/>
    <s v="theater"/>
    <s v="plays"/>
  </r>
  <r>
    <n v="523"/>
    <x v="655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.206"/>
    <m/>
    <s v="film &amp; video"/>
    <s v="documentary"/>
  </r>
  <r>
    <n v="370"/>
    <x v="656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.2202"/>
    <m/>
    <s v="theater"/>
    <s v="plays"/>
  </r>
  <r>
    <n v="721"/>
    <x v="657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.2210975609756098"/>
    <m/>
    <s v="film &amp; video"/>
    <s v="documentary"/>
  </r>
  <r>
    <n v="737"/>
    <x v="658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.224"/>
    <m/>
    <s v="publishing"/>
    <s v="nonfiction"/>
  </r>
  <r>
    <n v="4"/>
    <x v="659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.2299154545454545"/>
    <m/>
    <s v="publishing"/>
    <s v="nonfiction"/>
  </r>
  <r>
    <n v="323"/>
    <x v="660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.2307407407407407"/>
    <m/>
    <s v="film &amp; video"/>
    <s v="television"/>
  </r>
  <r>
    <n v="532"/>
    <x v="661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.2324999999999999"/>
    <m/>
    <s v="film &amp; video"/>
    <s v="documentary"/>
  </r>
  <r>
    <n v="345"/>
    <x v="662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.2327586206896552"/>
    <m/>
    <s v="theater"/>
    <s v="plays"/>
  </r>
  <r>
    <n v="29"/>
    <x v="663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.2333333333333334"/>
    <m/>
    <s v="film &amp; video"/>
    <s v="documentary"/>
  </r>
  <r>
    <n v="71"/>
    <x v="664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.2394444444444443"/>
    <m/>
    <s v="film &amp; video"/>
    <s v="television"/>
  </r>
  <r>
    <n v="362"/>
    <x v="665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.2415933781686497"/>
    <m/>
    <s v="film &amp; video"/>
    <s v="shorts"/>
  </r>
  <r>
    <n v="340"/>
    <x v="666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.2502285714285715"/>
    <m/>
    <s v="film &amp; video"/>
    <s v="documentary"/>
  </r>
  <r>
    <n v="398"/>
    <x v="667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.2516"/>
    <m/>
    <s v="film &amp; video"/>
    <s v="documentary"/>
  </r>
  <r>
    <n v="333"/>
    <x v="668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.252275"/>
    <m/>
    <s v="film &amp; video"/>
    <s v="documentary"/>
  </r>
  <r>
    <n v="372"/>
    <x v="669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.2533333333333334"/>
    <m/>
    <s v="film &amp; video"/>
    <s v="documentary"/>
  </r>
  <r>
    <n v="85"/>
    <x v="670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.2549999999999999"/>
    <m/>
    <s v="film &amp; video"/>
    <s v="documentary"/>
  </r>
  <r>
    <n v="734"/>
    <x v="671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.2552941176470589"/>
    <m/>
    <s v="film &amp; video"/>
    <s v="shorts"/>
  </r>
  <r>
    <n v="251"/>
    <x v="672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.2557142857142858"/>
    <m/>
    <s v="publishing"/>
    <s v="nonfiction"/>
  </r>
  <r>
    <n v="657"/>
    <x v="673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.2569999999999999"/>
    <m/>
    <s v="film &amp; video"/>
    <s v="documentary"/>
  </r>
  <r>
    <n v="9"/>
    <x v="674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.2599800000000001"/>
    <m/>
    <s v="technology"/>
    <s v="wearables"/>
  </r>
  <r>
    <n v="731"/>
    <x v="675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.26"/>
    <m/>
    <s v="film &amp; video"/>
    <s v="television"/>
  </r>
  <r>
    <n v="388"/>
    <x v="676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.2616000000000001"/>
    <m/>
    <s v="publishing"/>
    <s v="nonfiction"/>
  </r>
  <r>
    <n v="648"/>
    <x v="677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.2682285714285715"/>
    <m/>
    <s v="film &amp; video"/>
    <s v="documentary"/>
  </r>
  <r>
    <n v="412"/>
    <x v="678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.2684"/>
    <m/>
    <s v="technology"/>
    <s v="wearables"/>
  </r>
  <r>
    <n v="79"/>
    <x v="679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.27"/>
    <m/>
    <s v="film &amp; video"/>
    <s v="documentary"/>
  </r>
  <r>
    <n v="68"/>
    <x v="680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.2716666666666667"/>
    <m/>
    <s v="film &amp; video"/>
    <s v="shorts"/>
  </r>
  <r>
    <n v="70"/>
    <x v="681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.272"/>
    <m/>
    <s v="film &amp; video"/>
    <s v="shorts"/>
  </r>
  <r>
    <n v="351"/>
    <x v="682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.2734117647058822"/>
    <m/>
    <s v="film &amp; video"/>
    <s v="shorts"/>
  </r>
  <r>
    <n v="102"/>
    <x v="683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.2775000000000001"/>
    <m/>
    <s v="film &amp; video"/>
    <s v="documentary"/>
  </r>
  <r>
    <n v="753"/>
    <x v="684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.28"/>
    <m/>
    <s v="film &amp; video"/>
    <s v="shorts"/>
  </r>
  <r>
    <n v="51"/>
    <x v="685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.2801818181818181"/>
    <m/>
    <s v="publishing"/>
    <s v="nonfiction"/>
  </r>
  <r>
    <n v="410"/>
    <x v="686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.2829999999999999"/>
    <m/>
    <s v="film &amp; video"/>
    <s v="television"/>
  </r>
  <r>
    <n v="55"/>
    <x v="687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.2895348837209302"/>
    <m/>
    <s v="film &amp; video"/>
    <s v="documentary"/>
  </r>
  <r>
    <n v="305"/>
    <x v="688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.3033333333333332"/>
    <m/>
    <s v="film &amp; video"/>
    <s v="television"/>
  </r>
  <r>
    <n v="529"/>
    <x v="689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.3041666666666667"/>
    <m/>
    <s v="film &amp; video"/>
    <s v="documentary"/>
  </r>
  <r>
    <n v="34"/>
    <x v="690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.3046153846153845"/>
    <m/>
    <s v="theater"/>
    <s v="plays"/>
  </r>
  <r>
    <n v="374"/>
    <x v="691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.3065"/>
    <m/>
    <s v="film &amp; video"/>
    <s v="television"/>
  </r>
  <r>
    <n v="729"/>
    <x v="692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.3065"/>
    <m/>
    <s v="film &amp; video"/>
    <s v="documentary"/>
  </r>
  <r>
    <n v="110"/>
    <x v="693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.3076923076923077"/>
    <m/>
    <s v="publishing"/>
    <s v="nonfiction"/>
  </r>
  <r>
    <n v="39"/>
    <x v="694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.3098000000000001"/>
    <m/>
    <s v="film &amp; video"/>
    <s v="shorts"/>
  </r>
  <r>
    <n v="95"/>
    <x v="695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.3142857142857143"/>
    <m/>
    <s v="film &amp; video"/>
    <s v="television"/>
  </r>
  <r>
    <n v="267"/>
    <x v="696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.3162883248730965"/>
    <m/>
    <s v="film &amp; video"/>
    <s v="shorts"/>
  </r>
  <r>
    <n v="646"/>
    <x v="697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.3187625000000001"/>
    <m/>
    <s v="film &amp; video"/>
    <s v="documentary"/>
  </r>
  <r>
    <n v="259"/>
    <x v="698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.3193789333333332"/>
    <m/>
    <s v="technology"/>
    <s v="wearables"/>
  </r>
  <r>
    <n v="722"/>
    <x v="699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.3202400000000001"/>
    <m/>
    <s v="film &amp; video"/>
    <s v="documentary"/>
  </r>
  <r>
    <n v="730"/>
    <x v="700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.3219000000000001"/>
    <m/>
    <s v="publishing"/>
    <s v="nonfiction"/>
  </r>
  <r>
    <n v="295"/>
    <x v="701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.3310911999999999"/>
    <m/>
    <s v="publishing"/>
    <s v="nonfiction"/>
  </r>
  <r>
    <n v="25"/>
    <x v="702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.3333333333333333"/>
    <m/>
    <s v="film &amp; video"/>
    <s v="documentary"/>
  </r>
  <r>
    <n v="247"/>
    <x v="703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.341"/>
    <m/>
    <s v="film &amp; video"/>
    <s v="television"/>
  </r>
  <r>
    <n v="327"/>
    <x v="704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.3640000000000001"/>
    <m/>
    <s v="film &amp; video"/>
    <s v="documentary"/>
  </r>
  <r>
    <n v="409"/>
    <x v="705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.3680000000000001"/>
    <m/>
    <s v="film &amp; video"/>
    <s v="documentary"/>
  </r>
  <r>
    <n v="0"/>
    <x v="706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.3685882352941177"/>
    <m/>
    <s v="film &amp; video"/>
    <s v="documentary"/>
  </r>
  <r>
    <n v="303"/>
    <x v="707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.3746666666666667"/>
    <m/>
    <s v="film &amp; video"/>
    <s v="television"/>
  </r>
  <r>
    <n v="256"/>
    <x v="708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.391"/>
    <m/>
    <s v="film &amp; video"/>
    <s v="documentary"/>
  </r>
  <r>
    <n v="649"/>
    <x v="709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.3996"/>
    <m/>
    <s v="film &amp; video"/>
    <s v="documentary"/>
  </r>
  <r>
    <n v="115"/>
    <x v="710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.4044444444444444"/>
    <m/>
    <s v="technology"/>
    <s v="wearables"/>
  </r>
  <r>
    <n v="113"/>
    <x v="711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.41"/>
    <m/>
    <s v="film &amp; video"/>
    <s v="shorts"/>
  </r>
  <r>
    <n v="653"/>
    <x v="712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.4144600000000001"/>
    <m/>
    <s v="film &amp; video"/>
    <s v="shorts"/>
  </r>
  <r>
    <n v="380"/>
    <x v="713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.415"/>
    <m/>
    <s v="technology"/>
    <s v="wearables"/>
  </r>
  <r>
    <n v="402"/>
    <x v="714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.4165000000000001"/>
    <m/>
    <s v="film &amp; video"/>
    <s v="documentary"/>
  </r>
  <r>
    <n v="42"/>
    <x v="715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.4185714285714286"/>
    <m/>
    <s v="film &amp; video"/>
    <s v="documentary"/>
  </r>
  <r>
    <n v="36"/>
    <x v="716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.4215"/>
    <m/>
    <s v="film &amp; video"/>
    <s v="television"/>
  </r>
  <r>
    <n v="1"/>
    <x v="717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.4260827250608272"/>
    <m/>
    <s v="film &amp; video"/>
    <s v="television"/>
  </r>
  <r>
    <n v="720"/>
    <x v="718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.4394736842105262"/>
    <m/>
    <s v="film &amp; video"/>
    <s v="television"/>
  </r>
  <r>
    <n v="640"/>
    <x v="719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.4428571428571428"/>
    <m/>
    <s v="publishing"/>
    <s v="nonfiction"/>
  </r>
  <r>
    <n v="19"/>
    <x v="720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.4529411764705882"/>
    <m/>
    <s v="technology"/>
    <s v="wearables"/>
  </r>
  <r>
    <n v="266"/>
    <x v="721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.4550000000000001"/>
    <m/>
    <s v="film &amp; video"/>
    <s v="television"/>
  </r>
  <r>
    <n v="655"/>
    <x v="722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.4688749999999999"/>
    <m/>
    <s v="film &amp; video"/>
    <s v="documentary"/>
  </r>
  <r>
    <n v="269"/>
    <x v="723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.4723377"/>
    <m/>
    <s v="technology"/>
    <s v="wearables"/>
  </r>
  <r>
    <n v="276"/>
    <x v="724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.476"/>
    <m/>
    <s v="film &amp; video"/>
    <s v="documentary"/>
  </r>
  <r>
    <n v="743"/>
    <x v="725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.48"/>
    <m/>
    <s v="film &amp; video"/>
    <s v="documentary"/>
  </r>
  <r>
    <n v="61"/>
    <x v="726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.4830000000000001"/>
    <m/>
    <s v="publishing"/>
    <s v="nonfiction"/>
  </r>
  <r>
    <n v="278"/>
    <x v="727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.5034814814814814"/>
    <m/>
    <s v="film &amp; video"/>
    <s v="shorts"/>
  </r>
  <r>
    <n v="270"/>
    <x v="728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.5260869565217392"/>
    <m/>
    <s v="film &amp; video"/>
    <s v="documentary"/>
  </r>
  <r>
    <n v="76"/>
    <x v="729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.5333333333333334"/>
    <m/>
    <s v="film &amp; video"/>
    <s v="documentary"/>
  </r>
  <r>
    <n v="111"/>
    <x v="730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.5457142857142858"/>
    <m/>
    <s v="film &amp; video"/>
    <s v="shorts"/>
  </r>
  <r>
    <n v="62"/>
    <x v="731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.5473333333333332"/>
    <m/>
    <s v="film &amp; video"/>
    <s v="shorts"/>
  </r>
  <r>
    <n v="26"/>
    <x v="732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.552"/>
    <m/>
    <s v="film &amp; video"/>
    <s v="shorts"/>
  </r>
  <r>
    <n v="727"/>
    <x v="733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.5551428571428572"/>
    <m/>
    <s v="film &amp; video"/>
    <s v="television"/>
  </r>
  <r>
    <n v="274"/>
    <x v="734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.56"/>
    <m/>
    <s v="publishing"/>
    <s v="nonfiction"/>
  </r>
  <r>
    <n v="280"/>
    <x v="735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.5614399999999999"/>
    <m/>
    <s v="film &amp; video"/>
    <s v="documentary"/>
  </r>
  <r>
    <n v="279"/>
    <x v="736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.5731829411764706"/>
    <m/>
    <s v="film &amp; video"/>
    <s v="documentary"/>
  </r>
  <r>
    <n v="739"/>
    <x v="737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.5833333333333333"/>
    <m/>
    <s v="film &amp; video"/>
    <s v="documentary"/>
  </r>
  <r>
    <n v="13"/>
    <x v="738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.5997142857142856"/>
    <m/>
    <s v="publishing"/>
    <s v="nonfiction"/>
  </r>
  <r>
    <n v="732"/>
    <x v="739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.6"/>
    <m/>
    <s v="film &amp; video"/>
    <s v="television"/>
  </r>
  <r>
    <n v="12"/>
    <x v="740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.6529333333333334"/>
    <m/>
    <s v="publishing"/>
    <s v="nonfiction"/>
  </r>
  <r>
    <n v="35"/>
    <x v="741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.665"/>
    <m/>
    <s v="film &amp; video"/>
    <s v="television"/>
  </r>
  <r>
    <n v="346"/>
    <x v="742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.7028880000000002"/>
    <m/>
    <s v="film &amp; video"/>
    <s v="television"/>
  </r>
  <r>
    <n v="64"/>
    <x v="743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.7333333333333334"/>
    <m/>
    <s v="film &amp; video"/>
    <s v="documentary"/>
  </r>
  <r>
    <n v="357"/>
    <x v="744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.74"/>
    <m/>
    <s v="film &amp; video"/>
    <s v="shorts"/>
  </r>
  <r>
    <n v="287"/>
    <x v="745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.7629999999999999"/>
    <m/>
    <s v="film &amp; video"/>
    <s v="documentary"/>
  </r>
  <r>
    <n v="272"/>
    <x v="746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.7743366666666667"/>
    <m/>
    <s v="film &amp; video"/>
    <s v="documentary"/>
  </r>
  <r>
    <n v="299"/>
    <x v="747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.789525"/>
    <m/>
    <s v="film &amp; video"/>
    <s v="documentary"/>
  </r>
  <r>
    <n v="745"/>
    <x v="748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.7909909909909909"/>
    <m/>
    <s v="film &amp; video"/>
    <s v="documentary"/>
  </r>
  <r>
    <n v="389"/>
    <x v="749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.8153547058823529"/>
    <m/>
    <s v="publishing"/>
    <s v="nonfiction"/>
  </r>
  <r>
    <n v="37"/>
    <x v="750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.8344090909090909"/>
    <m/>
    <s v="film &amp; video"/>
    <s v="documentary"/>
  </r>
  <r>
    <n v="252"/>
    <x v="751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.8455999999999999"/>
    <m/>
    <s v="film &amp; video"/>
    <s v="television"/>
  </r>
  <r>
    <n v="258"/>
    <x v="752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.9114"/>
    <m/>
    <s v="film &amp; video"/>
    <s v="documentary"/>
  </r>
  <r>
    <n v="81"/>
    <x v="753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.98"/>
    <m/>
    <s v="film &amp; video"/>
    <s v="documentary"/>
  </r>
  <r>
    <n v="383"/>
    <x v="754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.0670670670670672"/>
    <m/>
    <s v="film &amp; video"/>
    <s v="shorts"/>
  </r>
  <r>
    <n v="656"/>
    <x v="755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.1356000000000002"/>
    <m/>
    <s v="film &amp; video"/>
    <s v="documentary"/>
  </r>
  <r>
    <n v="387"/>
    <x v="756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.1398947368421051"/>
    <m/>
    <s v="technology"/>
    <s v="wearables"/>
  </r>
  <r>
    <n v="109"/>
    <x v="757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.1949999999999998"/>
    <m/>
    <s v="film &amp; video"/>
    <s v="documentary"/>
  </r>
  <r>
    <n v="285"/>
    <x v="758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.2882507142857142"/>
    <m/>
    <s v="film &amp; video"/>
    <s v="shorts"/>
  </r>
  <r>
    <n v="304"/>
    <x v="759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.3164705882352941"/>
    <m/>
    <s v="film &amp; video"/>
    <s v="documentary"/>
  </r>
  <r>
    <n v="757"/>
    <x v="760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.38"/>
    <m/>
    <s v="film &amp; video"/>
    <s v="documentary"/>
  </r>
  <r>
    <n v="262"/>
    <x v="761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.4"/>
    <m/>
    <s v="publishing"/>
    <s v="nonfiction"/>
  </r>
  <r>
    <n v="108"/>
    <x v="762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.4666666666666668"/>
    <m/>
    <s v="film &amp; video"/>
    <s v="documentary"/>
  </r>
  <r>
    <n v="382"/>
    <x v="763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.5583333333333331"/>
    <m/>
    <s v="film &amp; video"/>
    <s v="shorts"/>
  </r>
  <r>
    <n v="654"/>
    <x v="764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.6729166666666666"/>
    <m/>
    <s v="film &amp; video"/>
    <s v="documentary"/>
  </r>
  <r>
    <n v="645"/>
    <x v="765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.7869999999999999"/>
    <m/>
    <s v="technology"/>
    <s v="wearables"/>
  </r>
  <r>
    <n v="318"/>
    <x v="766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.8332000000000002"/>
    <m/>
    <s v="technology"/>
    <s v="wearables"/>
  </r>
  <r>
    <n v="306"/>
    <x v="767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.9289999999999998"/>
    <m/>
    <s v="film &amp; video"/>
    <s v="documentary"/>
  </r>
  <r>
    <n v="644"/>
    <x v="768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.0011791999999997"/>
    <m/>
    <s v="film &amp; video"/>
    <s v="documentary"/>
  </r>
  <r>
    <n v="538"/>
    <x v="769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.0242"/>
    <m/>
    <s v="technology"/>
    <s v="wearables"/>
  </r>
  <r>
    <n v="246"/>
    <x v="770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.0546000000000002"/>
    <m/>
    <s v="theater"/>
    <s v="plays"/>
  </r>
  <r>
    <n v="43"/>
    <x v="771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.0865999999999998"/>
    <m/>
    <s v="film &amp; video"/>
    <s v="documentary"/>
  </r>
  <r>
    <n v="736"/>
    <x v="772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.151388888888889"/>
    <m/>
    <s v="film &amp; video"/>
    <s v="television"/>
  </r>
  <r>
    <n v="314"/>
    <x v="773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.8515000000000001"/>
    <m/>
    <s v="publishing"/>
    <s v="nonfiction"/>
  </r>
  <r>
    <n v="77"/>
    <x v="774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.9249999999999998"/>
    <m/>
    <s v="film &amp; video"/>
    <s v="documentary"/>
  </r>
  <r>
    <n v="642"/>
    <x v="775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.604850000000001"/>
    <m/>
    <s v="film &amp; video"/>
    <s v="shorts"/>
  </r>
  <r>
    <n v="78"/>
    <x v="776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.02"/>
    <m/>
    <s v="technology"/>
    <s v="wearables"/>
  </r>
  <r>
    <n v="777"/>
    <x v="777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m/>
    <m/>
    <s v="film &amp; video"/>
    <s v="shorts"/>
  </r>
  <r>
    <n v="778"/>
    <x v="778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m/>
    <m/>
    <s v="publishing"/>
    <s v="fiction"/>
  </r>
  <r>
    <n v="779"/>
    <x v="779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m/>
    <m/>
    <s v="publishing"/>
    <s v="fiction"/>
  </r>
  <r>
    <n v="780"/>
    <x v="780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m/>
    <m/>
    <s v="publishing"/>
    <s v="fiction"/>
  </r>
  <r>
    <n v="781"/>
    <x v="781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m/>
    <m/>
    <s v="music"/>
    <s v="rock"/>
  </r>
  <r>
    <n v="782"/>
    <x v="782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m/>
    <m/>
    <s v="music"/>
    <s v="rock"/>
  </r>
  <r>
    <n v="783"/>
    <x v="783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m/>
    <m/>
    <s v="music"/>
    <s v="rock"/>
  </r>
  <r>
    <n v="784"/>
    <x v="784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m/>
    <m/>
    <s v="music"/>
    <s v="rock"/>
  </r>
  <r>
    <n v="785"/>
    <x v="785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m/>
    <m/>
    <s v="music"/>
    <s v="rock"/>
  </r>
  <r>
    <n v="786"/>
    <x v="786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m/>
    <m/>
    <s v="music"/>
    <s v="rock"/>
  </r>
  <r>
    <n v="787"/>
    <x v="787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m/>
    <m/>
    <s v="music"/>
    <s v="rock"/>
  </r>
  <r>
    <n v="788"/>
    <x v="788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m/>
    <m/>
    <s v="music"/>
    <s v="rock"/>
  </r>
  <r>
    <n v="789"/>
    <x v="789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m/>
    <m/>
    <s v="music"/>
    <s v="rock"/>
  </r>
  <r>
    <n v="790"/>
    <x v="790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m/>
    <m/>
    <s v="music"/>
    <s v="rock"/>
  </r>
  <r>
    <n v="791"/>
    <x v="791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m/>
    <m/>
    <s v="music"/>
    <s v="rock"/>
  </r>
  <r>
    <n v="792"/>
    <x v="792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m/>
    <m/>
    <s v="music"/>
    <s v="rock"/>
  </r>
  <r>
    <n v="793"/>
    <x v="793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m/>
    <m/>
    <s v="music"/>
    <s v="rock"/>
  </r>
  <r>
    <n v="794"/>
    <x v="794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m/>
    <m/>
    <s v="music"/>
    <s v="rock"/>
  </r>
  <r>
    <n v="795"/>
    <x v="795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m/>
    <m/>
    <s v="music"/>
    <s v="rock"/>
  </r>
  <r>
    <n v="796"/>
    <x v="796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m/>
    <m/>
    <s v="music"/>
    <s v="rock"/>
  </r>
  <r>
    <n v="797"/>
    <x v="797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m/>
    <m/>
    <s v="music"/>
    <s v="rock"/>
  </r>
  <r>
    <n v="798"/>
    <x v="798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m/>
    <m/>
    <s v="music"/>
    <s v="rock"/>
  </r>
  <r>
    <n v="799"/>
    <x v="799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m/>
    <m/>
    <s v="music"/>
    <s v="rock"/>
  </r>
  <r>
    <n v="800"/>
    <x v="800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m/>
    <m/>
    <s v="music"/>
    <s v="rock"/>
  </r>
  <r>
    <n v="801"/>
    <x v="801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m/>
    <m/>
    <s v="music"/>
    <s v="rock"/>
  </r>
  <r>
    <n v="802"/>
    <x v="802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m/>
    <m/>
    <s v="music"/>
    <s v="rock"/>
  </r>
  <r>
    <n v="803"/>
    <x v="803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m/>
    <m/>
    <s v="music"/>
    <s v="rock"/>
  </r>
  <r>
    <n v="804"/>
    <x v="804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m/>
    <m/>
    <s v="music"/>
    <s v="rock"/>
  </r>
  <r>
    <n v="805"/>
    <x v="805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m/>
    <m/>
    <s v="music"/>
    <s v="rock"/>
  </r>
  <r>
    <n v="806"/>
    <x v="806"/>
    <s v="Help Golden Animals finish their NEW Album!"/>
    <n v="8000"/>
    <n v="8355"/>
    <x v="2"/>
    <s v="US"/>
    <s v="USD"/>
    <n v="1315413339"/>
    <n v="1312821339"/>
    <b v="0"/>
    <n v="71"/>
    <b v="1"/>
    <s v="music/rock"/>
    <m/>
    <m/>
    <s v="music"/>
    <s v="rock"/>
  </r>
  <r>
    <n v="807"/>
    <x v="80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m/>
    <m/>
    <s v="music"/>
    <s v="rock"/>
  </r>
  <r>
    <n v="808"/>
    <x v="808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m/>
    <m/>
    <s v="music"/>
    <s v="rock"/>
  </r>
  <r>
    <n v="809"/>
    <x v="809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m/>
    <m/>
    <s v="music"/>
    <s v="rock"/>
  </r>
  <r>
    <n v="810"/>
    <x v="810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m/>
    <m/>
    <s v="music"/>
    <s v="rock"/>
  </r>
  <r>
    <n v="811"/>
    <x v="811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m/>
    <m/>
    <s v="music"/>
    <s v="rock"/>
  </r>
  <r>
    <n v="812"/>
    <x v="812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m/>
    <m/>
    <s v="music"/>
    <s v="rock"/>
  </r>
  <r>
    <n v="813"/>
    <x v="813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m/>
    <m/>
    <s v="music"/>
    <s v="rock"/>
  </r>
  <r>
    <n v="814"/>
    <x v="814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m/>
    <m/>
    <s v="music"/>
    <s v="rock"/>
  </r>
  <r>
    <n v="815"/>
    <x v="815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m/>
    <m/>
    <s v="music"/>
    <s v="rock"/>
  </r>
  <r>
    <n v="816"/>
    <x v="816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m/>
    <m/>
    <s v="music"/>
    <s v="rock"/>
  </r>
  <r>
    <n v="817"/>
    <x v="817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m/>
    <m/>
    <s v="music"/>
    <s v="rock"/>
  </r>
  <r>
    <n v="818"/>
    <x v="818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m/>
    <m/>
    <s v="music"/>
    <s v="rock"/>
  </r>
  <r>
    <n v="819"/>
    <x v="819"/>
    <s v="We are touring the Southeast in support of our new EP"/>
    <n v="400"/>
    <n v="435"/>
    <x v="2"/>
    <s v="US"/>
    <s v="USD"/>
    <n v="1387601040"/>
    <n v="1386806254"/>
    <b v="0"/>
    <n v="14"/>
    <b v="1"/>
    <s v="music/rock"/>
    <m/>
    <m/>
    <s v="music"/>
    <s v="rock"/>
  </r>
  <r>
    <n v="820"/>
    <x v="820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m/>
    <m/>
    <s v="music"/>
    <s v="rock"/>
  </r>
  <r>
    <n v="821"/>
    <x v="821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m/>
    <m/>
    <s v="music"/>
    <s v="rock"/>
  </r>
  <r>
    <n v="822"/>
    <x v="822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m/>
    <m/>
    <s v="music"/>
    <s v="rock"/>
  </r>
  <r>
    <n v="823"/>
    <x v="823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m/>
    <m/>
    <s v="music"/>
    <s v="rock"/>
  </r>
  <r>
    <n v="824"/>
    <x v="824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m/>
    <m/>
    <s v="music"/>
    <s v="rock"/>
  </r>
  <r>
    <n v="825"/>
    <x v="825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m/>
    <m/>
    <s v="music"/>
    <s v="rock"/>
  </r>
  <r>
    <n v="826"/>
    <x v="826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m/>
    <m/>
    <s v="music"/>
    <s v="rock"/>
  </r>
  <r>
    <n v="827"/>
    <x v="827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m/>
    <m/>
    <s v="music"/>
    <s v="rock"/>
  </r>
  <r>
    <n v="828"/>
    <x v="828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m/>
    <m/>
    <s v="music"/>
    <s v="rock"/>
  </r>
  <r>
    <n v="829"/>
    <x v="829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m/>
    <m/>
    <s v="music"/>
    <s v="rock"/>
  </r>
  <r>
    <n v="830"/>
    <x v="830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m/>
    <m/>
    <s v="music"/>
    <s v="rock"/>
  </r>
  <r>
    <n v="831"/>
    <x v="831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m/>
    <m/>
    <s v="music"/>
    <s v="rock"/>
  </r>
  <r>
    <n v="832"/>
    <x v="832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m/>
    <m/>
    <s v="music"/>
    <s v="rock"/>
  </r>
  <r>
    <n v="833"/>
    <x v="833"/>
    <s v="This is an American rock album."/>
    <n v="6000"/>
    <n v="6100"/>
    <x v="2"/>
    <s v="US"/>
    <s v="USD"/>
    <n v="1397941475"/>
    <n v="1395349475"/>
    <b v="0"/>
    <n v="41"/>
    <b v="1"/>
    <s v="music/rock"/>
    <m/>
    <m/>
    <s v="music"/>
    <s v="rock"/>
  </r>
  <r>
    <n v="834"/>
    <x v="834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m/>
    <m/>
    <s v="music"/>
    <s v="rock"/>
  </r>
  <r>
    <n v="835"/>
    <x v="835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m/>
    <m/>
    <s v="music"/>
    <s v="rock"/>
  </r>
  <r>
    <n v="836"/>
    <x v="836"/>
    <s v="An album you can bring home to mom."/>
    <n v="5000"/>
    <n v="5046.5200000000004"/>
    <x v="2"/>
    <s v="US"/>
    <s v="USD"/>
    <n v="1381108918"/>
    <n v="1378516918"/>
    <b v="0"/>
    <n v="46"/>
    <b v="1"/>
    <s v="music/rock"/>
    <m/>
    <m/>
    <s v="music"/>
    <s v="rock"/>
  </r>
  <r>
    <n v="837"/>
    <x v="837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m/>
    <m/>
    <s v="music"/>
    <s v="rock"/>
  </r>
  <r>
    <n v="838"/>
    <x v="838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m/>
    <m/>
    <s v="music"/>
    <s v="rock"/>
  </r>
  <r>
    <n v="839"/>
    <x v="839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m/>
    <m/>
    <s v="music"/>
    <s v="rock"/>
  </r>
  <r>
    <n v="840"/>
    <x v="840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m/>
    <m/>
    <s v="music"/>
    <s v="rock"/>
  </r>
  <r>
    <n v="841"/>
    <x v="841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m/>
    <m/>
    <s v="music"/>
    <s v="metal"/>
  </r>
  <r>
    <n v="842"/>
    <x v="842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m/>
    <m/>
    <s v="music"/>
    <s v="metal"/>
  </r>
  <r>
    <n v="843"/>
    <x v="843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m/>
    <m/>
    <s v="music"/>
    <s v="metal"/>
  </r>
  <r>
    <n v="844"/>
    <x v="844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m/>
    <m/>
    <s v="music"/>
    <s v="metal"/>
  </r>
  <r>
    <n v="845"/>
    <x v="845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m/>
    <m/>
    <s v="music"/>
    <s v="metal"/>
  </r>
  <r>
    <n v="846"/>
    <x v="846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m/>
    <m/>
    <s v="music"/>
    <s v="metal"/>
  </r>
  <r>
    <n v="847"/>
    <x v="847"/>
    <s v="MUSIC WITH MEANING!  MUSIC THAT MATTERS!!!"/>
    <n v="10"/>
    <n v="10"/>
    <x v="2"/>
    <s v="US"/>
    <s v="USD"/>
    <n v="1436555376"/>
    <n v="1433963376"/>
    <b v="0"/>
    <n v="1"/>
    <b v="1"/>
    <s v="music/metal"/>
    <m/>
    <m/>
    <s v="music"/>
    <s v="metal"/>
  </r>
  <r>
    <n v="848"/>
    <x v="848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m/>
    <m/>
    <s v="music"/>
    <s v="metal"/>
  </r>
  <r>
    <n v="849"/>
    <x v="849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m/>
    <m/>
    <s v="music"/>
    <s v="metal"/>
  </r>
  <r>
    <n v="850"/>
    <x v="850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m/>
    <m/>
    <s v="music"/>
    <s v="metal"/>
  </r>
  <r>
    <n v="851"/>
    <x v="851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m/>
    <m/>
    <s v="music"/>
    <s v="metal"/>
  </r>
  <r>
    <n v="852"/>
    <x v="852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m/>
    <m/>
    <s v="music"/>
    <s v="metal"/>
  </r>
  <r>
    <n v="853"/>
    <x v="853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m/>
    <m/>
    <s v="music"/>
    <s v="metal"/>
  </r>
  <r>
    <n v="854"/>
    <x v="854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m/>
    <m/>
    <s v="music"/>
    <s v="metal"/>
  </r>
  <r>
    <n v="855"/>
    <x v="855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m/>
    <m/>
    <s v="music"/>
    <s v="metal"/>
  </r>
  <r>
    <n v="856"/>
    <x v="856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m/>
    <m/>
    <s v="music"/>
    <s v="metal"/>
  </r>
  <r>
    <n v="857"/>
    <x v="857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m/>
    <m/>
    <s v="music"/>
    <s v="metal"/>
  </r>
  <r>
    <n v="858"/>
    <x v="858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m/>
    <m/>
    <s v="music"/>
    <s v="metal"/>
  </r>
  <r>
    <n v="859"/>
    <x v="859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m/>
    <m/>
    <s v="music"/>
    <s v="metal"/>
  </r>
  <r>
    <n v="860"/>
    <x v="860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m/>
    <m/>
    <s v="music"/>
    <s v="metal"/>
  </r>
  <r>
    <n v="861"/>
    <x v="861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m/>
    <m/>
    <s v="music"/>
    <s v="jazz"/>
  </r>
  <r>
    <n v="862"/>
    <x v="862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m/>
    <m/>
    <s v="music"/>
    <s v="jazz"/>
  </r>
  <r>
    <n v="863"/>
    <x v="863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m/>
    <m/>
    <s v="music"/>
    <s v="jazz"/>
  </r>
  <r>
    <n v="864"/>
    <x v="864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m/>
    <m/>
    <s v="music"/>
    <s v="jazz"/>
  </r>
  <r>
    <n v="865"/>
    <x v="865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m/>
    <m/>
    <s v="music"/>
    <s v="jazz"/>
  </r>
  <r>
    <n v="866"/>
    <x v="866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m/>
    <m/>
    <s v="music"/>
    <s v="jazz"/>
  </r>
  <r>
    <n v="867"/>
    <x v="867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m/>
    <m/>
    <s v="music"/>
    <s v="jazz"/>
  </r>
  <r>
    <n v="868"/>
    <x v="868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m/>
    <m/>
    <s v="music"/>
    <s v="jazz"/>
  </r>
  <r>
    <n v="869"/>
    <x v="869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m/>
    <m/>
    <s v="music"/>
    <s v="jazz"/>
  </r>
  <r>
    <n v="870"/>
    <x v="870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m/>
    <m/>
    <s v="music"/>
    <s v="jazz"/>
  </r>
  <r>
    <n v="871"/>
    <x v="871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m/>
    <m/>
    <s v="music"/>
    <s v="jazz"/>
  </r>
  <r>
    <n v="872"/>
    <x v="872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m/>
    <m/>
    <s v="music"/>
    <s v="jazz"/>
  </r>
  <r>
    <n v="873"/>
    <x v="873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m/>
    <m/>
    <s v="music"/>
    <s v="jazz"/>
  </r>
  <r>
    <n v="874"/>
    <x v="874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m/>
    <m/>
    <s v="music"/>
    <s v="jazz"/>
  </r>
  <r>
    <n v="875"/>
    <x v="875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m/>
    <m/>
    <s v="music"/>
    <s v="jazz"/>
  </r>
  <r>
    <n v="876"/>
    <x v="876"/>
    <s v="What was the greatest record shop ever?  DOBELLS!"/>
    <n v="3152"/>
    <n v="1286"/>
    <x v="1"/>
    <s v="GB"/>
    <s v="GBP"/>
    <n v="1359978927"/>
    <n v="1357127727"/>
    <b v="0"/>
    <n v="45"/>
    <b v="0"/>
    <s v="music/jazz"/>
    <m/>
    <m/>
    <s v="music"/>
    <s v="jazz"/>
  </r>
  <r>
    <n v="877"/>
    <x v="877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m/>
    <m/>
    <s v="music"/>
    <s v="jazz"/>
  </r>
  <r>
    <n v="878"/>
    <x v="878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m/>
    <m/>
    <s v="music"/>
    <s v="jazz"/>
  </r>
  <r>
    <n v="879"/>
    <x v="879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m/>
    <m/>
    <s v="music"/>
    <s v="jazz"/>
  </r>
  <r>
    <n v="880"/>
    <x v="880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m/>
    <m/>
    <s v="music"/>
    <s v="jazz"/>
  </r>
  <r>
    <n v="881"/>
    <x v="881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m/>
    <m/>
    <s v="music"/>
    <s v="indie rock"/>
  </r>
  <r>
    <n v="882"/>
    <x v="882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m/>
    <m/>
    <s v="music"/>
    <s v="indie rock"/>
  </r>
  <r>
    <n v="883"/>
    <x v="883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m/>
    <m/>
    <s v="music"/>
    <s v="indie rock"/>
  </r>
  <r>
    <n v="884"/>
    <x v="884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m/>
    <m/>
    <s v="music"/>
    <s v="indie rock"/>
  </r>
  <r>
    <n v="885"/>
    <x v="885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m/>
    <m/>
    <s v="music"/>
    <s v="indie rock"/>
  </r>
  <r>
    <n v="886"/>
    <x v="886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m/>
    <m/>
    <s v="music"/>
    <s v="indie rock"/>
  </r>
  <r>
    <n v="887"/>
    <x v="887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m/>
    <m/>
    <s v="music"/>
    <s v="indie rock"/>
  </r>
  <r>
    <n v="888"/>
    <x v="888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m/>
    <m/>
    <s v="music"/>
    <s v="indie rock"/>
  </r>
  <r>
    <n v="889"/>
    <x v="889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m/>
    <m/>
    <s v="music"/>
    <s v="indie rock"/>
  </r>
  <r>
    <n v="890"/>
    <x v="890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m/>
    <m/>
    <s v="music"/>
    <s v="indie rock"/>
  </r>
  <r>
    <n v="891"/>
    <x v="891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m/>
    <m/>
    <s v="music"/>
    <s v="indie rock"/>
  </r>
  <r>
    <n v="892"/>
    <x v="892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m/>
    <m/>
    <s v="music"/>
    <s v="indie rock"/>
  </r>
  <r>
    <n v="893"/>
    <x v="893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m/>
    <m/>
    <s v="music"/>
    <s v="indie rock"/>
  </r>
  <r>
    <n v="894"/>
    <x v="894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m/>
    <m/>
    <s v="music"/>
    <s v="indie rock"/>
  </r>
  <r>
    <n v="895"/>
    <x v="895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m/>
    <m/>
    <s v="music"/>
    <s v="indie rock"/>
  </r>
  <r>
    <n v="896"/>
    <x v="896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m/>
    <m/>
    <s v="music"/>
    <s v="indie rock"/>
  </r>
  <r>
    <n v="897"/>
    <x v="897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m/>
    <m/>
    <s v="music"/>
    <s v="indie rock"/>
  </r>
  <r>
    <n v="898"/>
    <x v="898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m/>
    <m/>
    <s v="music"/>
    <s v="indie rock"/>
  </r>
  <r>
    <n v="899"/>
    <x v="899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m/>
    <m/>
    <s v="music"/>
    <s v="indie rock"/>
  </r>
  <r>
    <n v="900"/>
    <x v="900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m/>
    <m/>
    <s v="music"/>
    <s v="indie rock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m/>
    <m/>
    <s v="music"/>
    <s v="jazz"/>
  </r>
  <r>
    <n v="902"/>
    <x v="902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m/>
    <m/>
    <s v="music"/>
    <s v="jazz"/>
  </r>
  <r>
    <n v="903"/>
    <x v="903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m/>
    <m/>
    <s v="music"/>
    <s v="jazz"/>
  </r>
  <r>
    <n v="904"/>
    <x v="904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m/>
    <m/>
    <s v="music"/>
    <s v="jazz"/>
  </r>
  <r>
    <n v="905"/>
    <x v="905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m/>
    <m/>
    <s v="music"/>
    <s v="jazz"/>
  </r>
  <r>
    <n v="906"/>
    <x v="906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m/>
    <m/>
    <s v="music"/>
    <s v="jazz"/>
  </r>
  <r>
    <n v="907"/>
    <x v="907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m/>
    <m/>
    <s v="music"/>
    <s v="jazz"/>
  </r>
  <r>
    <n v="908"/>
    <x v="908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m/>
    <m/>
    <s v="music"/>
    <s v="jazz"/>
  </r>
  <r>
    <n v="909"/>
    <x v="909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m/>
    <m/>
    <s v="music"/>
    <s v="jazz"/>
  </r>
  <r>
    <n v="910"/>
    <x v="910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m/>
    <m/>
    <s v="music"/>
    <s v="jazz"/>
  </r>
  <r>
    <n v="911"/>
    <x v="911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m/>
    <m/>
    <s v="music"/>
    <s v="jazz"/>
  </r>
  <r>
    <n v="912"/>
    <x v="912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m/>
    <m/>
    <s v="music"/>
    <s v="jazz"/>
  </r>
  <r>
    <n v="913"/>
    <x v="913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m/>
    <m/>
    <s v="music"/>
    <s v="jazz"/>
  </r>
  <r>
    <n v="914"/>
    <x v="914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m/>
    <m/>
    <s v="music"/>
    <s v="jazz"/>
  </r>
  <r>
    <n v="915"/>
    <x v="915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m/>
    <m/>
    <s v="music"/>
    <s v="jazz"/>
  </r>
  <r>
    <n v="916"/>
    <x v="916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m/>
    <m/>
    <s v="music"/>
    <s v="jazz"/>
  </r>
  <r>
    <n v="917"/>
    <x v="917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m/>
    <m/>
    <s v="music"/>
    <s v="jazz"/>
  </r>
  <r>
    <n v="918"/>
    <x v="918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m/>
    <m/>
    <s v="music"/>
    <s v="jazz"/>
  </r>
  <r>
    <n v="919"/>
    <x v="919"/>
    <s v="Cool jazz with a New Orleans flavor."/>
    <n v="20000"/>
    <n v="100"/>
    <x v="1"/>
    <s v="US"/>
    <s v="USD"/>
    <n v="1355930645"/>
    <n v="1352906645"/>
    <b v="0"/>
    <n v="1"/>
    <b v="0"/>
    <s v="music/jazz"/>
    <m/>
    <m/>
    <s v="music"/>
    <s v="jazz"/>
  </r>
  <r>
    <n v="920"/>
    <x v="920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m/>
    <m/>
    <s v="music"/>
    <s v="jazz"/>
  </r>
  <r>
    <n v="921"/>
    <x v="921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m/>
    <m/>
    <s v="music"/>
    <s v="jazz"/>
  </r>
  <r>
    <n v="922"/>
    <x v="922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m/>
    <m/>
    <s v="music"/>
    <s v="jazz"/>
  </r>
  <r>
    <n v="923"/>
    <x v="923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m/>
    <m/>
    <s v="music"/>
    <s v="jazz"/>
  </r>
  <r>
    <n v="924"/>
    <x v="924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m/>
    <m/>
    <s v="music"/>
    <s v="jazz"/>
  </r>
  <r>
    <n v="925"/>
    <x v="925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m/>
    <m/>
    <s v="music"/>
    <s v="jazz"/>
  </r>
  <r>
    <n v="926"/>
    <x v="926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m/>
    <m/>
    <s v="music"/>
    <s v="jazz"/>
  </r>
  <r>
    <n v="927"/>
    <x v="927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m/>
    <m/>
    <s v="music"/>
    <s v="jazz"/>
  </r>
  <r>
    <n v="928"/>
    <x v="928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m/>
    <m/>
    <s v="music"/>
    <s v="jazz"/>
  </r>
  <r>
    <n v="929"/>
    <x v="929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m/>
    <m/>
    <s v="music"/>
    <s v="jazz"/>
  </r>
  <r>
    <n v="930"/>
    <x v="930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m/>
    <m/>
    <s v="music"/>
    <s v="jazz"/>
  </r>
  <r>
    <n v="931"/>
    <x v="931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m/>
    <m/>
    <s v="music"/>
    <s v="jazz"/>
  </r>
  <r>
    <n v="932"/>
    <x v="932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m/>
    <m/>
    <s v="music"/>
    <s v="jazz"/>
  </r>
  <r>
    <n v="933"/>
    <x v="933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m/>
    <m/>
    <s v="music"/>
    <s v="jazz"/>
  </r>
  <r>
    <n v="934"/>
    <x v="934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m/>
    <m/>
    <s v="music"/>
    <s v="jazz"/>
  </r>
  <r>
    <n v="935"/>
    <x v="935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m/>
    <m/>
    <s v="music"/>
    <s v="jazz"/>
  </r>
  <r>
    <n v="936"/>
    <x v="936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m/>
    <m/>
    <s v="music"/>
    <s v="jazz"/>
  </r>
  <r>
    <n v="937"/>
    <x v="937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m/>
    <m/>
    <s v="music"/>
    <s v="jazz"/>
  </r>
  <r>
    <n v="938"/>
    <x v="938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m/>
    <m/>
    <s v="music"/>
    <s v="jazz"/>
  </r>
  <r>
    <n v="939"/>
    <x v="939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m/>
    <m/>
    <s v="music"/>
    <s v="jazz"/>
  </r>
  <r>
    <n v="940"/>
    <x v="940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m/>
    <m/>
    <s v="music"/>
    <s v="jazz"/>
  </r>
  <r>
    <n v="941"/>
    <x v="941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m/>
    <m/>
    <s v="technology"/>
    <s v="wearables"/>
  </r>
  <r>
    <n v="942"/>
    <x v="942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m/>
    <m/>
    <s v="technology"/>
    <s v="wearables"/>
  </r>
  <r>
    <n v="943"/>
    <x v="943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m/>
    <m/>
    <s v="technology"/>
    <s v="wearables"/>
  </r>
  <r>
    <n v="944"/>
    <x v="944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m/>
    <m/>
    <s v="technology"/>
    <s v="wearables"/>
  </r>
  <r>
    <n v="945"/>
    <x v="945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m/>
    <m/>
    <s v="technology"/>
    <s v="wearables"/>
  </r>
  <r>
    <n v="946"/>
    <x v="946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m/>
    <m/>
    <s v="technology"/>
    <s v="wearables"/>
  </r>
  <r>
    <n v="947"/>
    <x v="947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m/>
    <m/>
    <s v="technology"/>
    <s v="wearables"/>
  </r>
  <r>
    <n v="948"/>
    <x v="948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m/>
    <m/>
    <s v="technology"/>
    <s v="wearables"/>
  </r>
  <r>
    <n v="949"/>
    <x v="949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m/>
    <m/>
    <s v="technology"/>
    <s v="wearables"/>
  </r>
  <r>
    <n v="950"/>
    <x v="950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m/>
    <m/>
    <s v="technology"/>
    <s v="wearables"/>
  </r>
  <r>
    <n v="951"/>
    <x v="951"/>
    <s v="Revolutionizing the way we walk our dogs!"/>
    <n v="50000"/>
    <n v="19195"/>
    <x v="1"/>
    <s v="US"/>
    <s v="USD"/>
    <n v="1465054872"/>
    <n v="1461166872"/>
    <b v="0"/>
    <n v="121"/>
    <b v="0"/>
    <s v="technology/wearables"/>
    <m/>
    <m/>
    <s v="technology"/>
    <s v="wearables"/>
  </r>
  <r>
    <n v="952"/>
    <x v="952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m/>
    <m/>
    <s v="technology"/>
    <s v="wearables"/>
  </r>
  <r>
    <n v="953"/>
    <x v="953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m/>
    <m/>
    <s v="technology"/>
    <s v="wearables"/>
  </r>
  <r>
    <n v="954"/>
    <x v="954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m/>
    <m/>
    <s v="technology"/>
    <s v="wearables"/>
  </r>
  <r>
    <n v="955"/>
    <x v="955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m/>
    <m/>
    <s v="technology"/>
    <s v="wearables"/>
  </r>
  <r>
    <n v="956"/>
    <x v="956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m/>
    <m/>
    <s v="technology"/>
    <s v="wearables"/>
  </r>
  <r>
    <n v="957"/>
    <x v="957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m/>
    <m/>
    <s v="technology"/>
    <s v="wearables"/>
  </r>
  <r>
    <n v="958"/>
    <x v="958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m/>
    <m/>
    <s v="technology"/>
    <s v="wearables"/>
  </r>
  <r>
    <n v="959"/>
    <x v="959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m/>
    <m/>
    <s v="technology"/>
    <s v="wearables"/>
  </r>
  <r>
    <n v="960"/>
    <x v="960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m/>
    <m/>
    <s v="technology"/>
    <s v="wearables"/>
  </r>
  <r>
    <n v="961"/>
    <x v="961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m/>
    <m/>
    <s v="technology"/>
    <s v="wearables"/>
  </r>
  <r>
    <n v="962"/>
    <x v="962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m/>
    <m/>
    <s v="technology"/>
    <s v="wearables"/>
  </r>
  <r>
    <n v="963"/>
    <x v="963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m/>
    <m/>
    <s v="technology"/>
    <s v="wearables"/>
  </r>
  <r>
    <n v="964"/>
    <x v="964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m/>
    <m/>
    <s v="technology"/>
    <s v="wearables"/>
  </r>
  <r>
    <n v="965"/>
    <x v="965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m/>
    <m/>
    <s v="technology"/>
    <s v="wearables"/>
  </r>
  <r>
    <n v="966"/>
    <x v="966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m/>
    <m/>
    <s v="technology"/>
    <s v="wearables"/>
  </r>
  <r>
    <n v="967"/>
    <x v="967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m/>
    <m/>
    <s v="technology"/>
    <s v="wearables"/>
  </r>
  <r>
    <n v="968"/>
    <x v="968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m/>
    <m/>
    <s v="technology"/>
    <s v="wearables"/>
  </r>
  <r>
    <n v="969"/>
    <x v="969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m/>
    <m/>
    <s v="technology"/>
    <s v="wearables"/>
  </r>
  <r>
    <n v="970"/>
    <x v="970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m/>
    <m/>
    <s v="technology"/>
    <s v="wearables"/>
  </r>
  <r>
    <n v="971"/>
    <x v="971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m/>
    <m/>
    <s v="technology"/>
    <s v="wearables"/>
  </r>
  <r>
    <n v="972"/>
    <x v="972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m/>
    <m/>
    <s v="technology"/>
    <s v="wearables"/>
  </r>
  <r>
    <n v="973"/>
    <x v="973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m/>
    <m/>
    <s v="technology"/>
    <s v="wearables"/>
  </r>
  <r>
    <n v="974"/>
    <x v="974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m/>
    <m/>
    <s v="technology"/>
    <s v="wearables"/>
  </r>
  <r>
    <n v="975"/>
    <x v="975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m/>
    <m/>
    <s v="technology"/>
    <s v="wearables"/>
  </r>
  <r>
    <n v="976"/>
    <x v="976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m/>
    <m/>
    <s v="technology"/>
    <s v="wearables"/>
  </r>
  <r>
    <n v="977"/>
    <x v="977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m/>
    <m/>
    <s v="technology"/>
    <s v="wearables"/>
  </r>
  <r>
    <n v="978"/>
    <x v="978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m/>
    <m/>
    <s v="technology"/>
    <s v="wearables"/>
  </r>
  <r>
    <n v="979"/>
    <x v="979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m/>
    <m/>
    <s v="technology"/>
    <s v="wearables"/>
  </r>
  <r>
    <n v="980"/>
    <x v="980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m/>
    <m/>
    <s v="technology"/>
    <s v="wearables"/>
  </r>
  <r>
    <n v="981"/>
    <x v="981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m/>
    <m/>
    <s v="technology"/>
    <s v="wearables"/>
  </r>
  <r>
    <n v="982"/>
    <x v="982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m/>
    <m/>
    <s v="technology"/>
    <s v="wearables"/>
  </r>
  <r>
    <n v="983"/>
    <x v="983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m/>
    <m/>
    <s v="technology"/>
    <s v="wearables"/>
  </r>
  <r>
    <n v="984"/>
    <x v="984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m/>
    <m/>
    <s v="technology"/>
    <s v="wearables"/>
  </r>
  <r>
    <n v="985"/>
    <x v="985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m/>
    <m/>
    <s v="technology"/>
    <s v="wearables"/>
  </r>
  <r>
    <n v="986"/>
    <x v="986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m/>
    <m/>
    <s v="technology"/>
    <s v="wearables"/>
  </r>
  <r>
    <n v="987"/>
    <x v="987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m/>
    <m/>
    <s v="technology"/>
    <s v="wearables"/>
  </r>
  <r>
    <n v="988"/>
    <x v="988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m/>
    <m/>
    <s v="technology"/>
    <s v="wearables"/>
  </r>
  <r>
    <n v="989"/>
    <x v="989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m/>
    <m/>
    <s v="technology"/>
    <s v="wearables"/>
  </r>
  <r>
    <n v="990"/>
    <x v="990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m/>
    <m/>
    <s v="technology"/>
    <s v="wearables"/>
  </r>
  <r>
    <n v="991"/>
    <x v="991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m/>
    <m/>
    <s v="technology"/>
    <s v="wearables"/>
  </r>
  <r>
    <n v="992"/>
    <x v="992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m/>
    <m/>
    <s v="technology"/>
    <s v="wearables"/>
  </r>
  <r>
    <n v="993"/>
    <x v="993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m/>
    <m/>
    <s v="technology"/>
    <s v="wearables"/>
  </r>
  <r>
    <n v="994"/>
    <x v="994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m/>
    <m/>
    <s v="technology"/>
    <s v="wearables"/>
  </r>
  <r>
    <n v="995"/>
    <x v="995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m/>
    <m/>
    <s v="technology"/>
    <s v="wearables"/>
  </r>
  <r>
    <n v="996"/>
    <x v="996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m/>
    <m/>
    <s v="technology"/>
    <s v="wearables"/>
  </r>
  <r>
    <n v="997"/>
    <x v="997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m/>
    <m/>
    <s v="technology"/>
    <s v="wearables"/>
  </r>
  <r>
    <n v="998"/>
    <x v="998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m/>
    <m/>
    <s v="technology"/>
    <s v="wearables"/>
  </r>
  <r>
    <n v="999"/>
    <x v="999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m/>
    <m/>
    <s v="technology"/>
    <s v="wearables"/>
  </r>
  <r>
    <n v="1000"/>
    <x v="1000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m/>
    <m/>
    <s v="technology"/>
    <s v="wearables"/>
  </r>
  <r>
    <n v="1001"/>
    <x v="1001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m/>
    <m/>
    <s v="technology"/>
    <s v="wearables"/>
  </r>
  <r>
    <n v="1002"/>
    <x v="1002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m/>
    <m/>
    <s v="technology"/>
    <s v="wearables"/>
  </r>
  <r>
    <n v="1003"/>
    <x v="1003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m/>
    <m/>
    <s v="technology"/>
    <s v="wearables"/>
  </r>
  <r>
    <n v="1004"/>
    <x v="1004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m/>
    <m/>
    <s v="technology"/>
    <s v="wearables"/>
  </r>
  <r>
    <n v="1005"/>
    <x v="1005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m/>
    <m/>
    <s v="technology"/>
    <s v="wearables"/>
  </r>
  <r>
    <n v="1006"/>
    <x v="1006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m/>
    <m/>
    <s v="technology"/>
    <s v="wearables"/>
  </r>
  <r>
    <n v="1007"/>
    <x v="1007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m/>
    <m/>
    <s v="technology"/>
    <s v="wearables"/>
  </r>
  <r>
    <n v="1008"/>
    <x v="1008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m/>
    <m/>
    <s v="technology"/>
    <s v="wearables"/>
  </r>
  <r>
    <n v="1009"/>
    <x v="1009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m/>
    <m/>
    <s v="technology"/>
    <s v="wearables"/>
  </r>
  <r>
    <n v="1010"/>
    <x v="1010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m/>
    <m/>
    <s v="technology"/>
    <s v="wearables"/>
  </r>
  <r>
    <n v="1011"/>
    <x v="1011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m/>
    <m/>
    <s v="technology"/>
    <s v="wearables"/>
  </r>
  <r>
    <n v="1012"/>
    <x v="1012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m/>
    <m/>
    <s v="technology"/>
    <s v="wearables"/>
  </r>
  <r>
    <n v="1013"/>
    <x v="1013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m/>
    <m/>
    <s v="technology"/>
    <s v="wearables"/>
  </r>
  <r>
    <n v="1014"/>
    <x v="1014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m/>
    <m/>
    <s v="technology"/>
    <s v="wearables"/>
  </r>
  <r>
    <n v="1015"/>
    <x v="1015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m/>
    <m/>
    <s v="technology"/>
    <s v="wearables"/>
  </r>
  <r>
    <n v="1016"/>
    <x v="1016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m/>
    <m/>
    <s v="technology"/>
    <s v="wearables"/>
  </r>
  <r>
    <n v="1017"/>
    <x v="1017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m/>
    <m/>
    <s v="technology"/>
    <s v="wearables"/>
  </r>
  <r>
    <n v="1018"/>
    <x v="1018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m/>
    <m/>
    <s v="technology"/>
    <s v="wearables"/>
  </r>
  <r>
    <n v="1019"/>
    <x v="1019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m/>
    <m/>
    <s v="technology"/>
    <s v="wearables"/>
  </r>
  <r>
    <n v="1020"/>
    <x v="1020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m/>
    <m/>
    <s v="technology"/>
    <s v="wearables"/>
  </r>
  <r>
    <n v="1021"/>
    <x v="1021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m/>
    <m/>
    <s v="music"/>
    <s v="electronic music"/>
  </r>
  <r>
    <n v="1022"/>
    <x v="1022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m/>
    <m/>
    <s v="music"/>
    <s v="electronic music"/>
  </r>
  <r>
    <n v="1023"/>
    <x v="1023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m/>
    <m/>
    <s v="music"/>
    <s v="electronic music"/>
  </r>
  <r>
    <n v="1024"/>
    <x v="1024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m/>
    <m/>
    <s v="music"/>
    <s v="electronic music"/>
  </r>
  <r>
    <n v="1025"/>
    <x v="1025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m/>
    <m/>
    <s v="music"/>
    <s v="electronic music"/>
  </r>
  <r>
    <n v="1026"/>
    <x v="1026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m/>
    <m/>
    <s v="music"/>
    <s v="electronic music"/>
  </r>
  <r>
    <n v="1027"/>
    <x v="1027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m/>
    <m/>
    <s v="music"/>
    <s v="electronic music"/>
  </r>
  <r>
    <n v="1028"/>
    <x v="1028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m/>
    <m/>
    <s v="music"/>
    <s v="electronic music"/>
  </r>
  <r>
    <n v="1029"/>
    <x v="1029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m/>
    <m/>
    <s v="music"/>
    <s v="electronic music"/>
  </r>
  <r>
    <n v="1030"/>
    <x v="1030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m/>
    <m/>
    <s v="music"/>
    <s v="electronic music"/>
  </r>
  <r>
    <n v="1031"/>
    <x v="1031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m/>
    <m/>
    <s v="music"/>
    <s v="electronic music"/>
  </r>
  <r>
    <n v="1032"/>
    <x v="1032"/>
    <s v="Ideal for living rooms and open spaces."/>
    <n v="5400"/>
    <n v="5858.84"/>
    <x v="2"/>
    <s v="US"/>
    <s v="USD"/>
    <n v="1466697625"/>
    <n v="1464105625"/>
    <b v="0"/>
    <n v="96"/>
    <b v="1"/>
    <s v="music/electronic music"/>
    <m/>
    <m/>
    <s v="music"/>
    <s v="electronic music"/>
  </r>
  <r>
    <n v="1033"/>
    <x v="1033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m/>
    <m/>
    <s v="music"/>
    <s v="electronic music"/>
  </r>
  <r>
    <n v="1034"/>
    <x v="1034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m/>
    <m/>
    <s v="music"/>
    <s v="electronic music"/>
  </r>
  <r>
    <n v="1035"/>
    <x v="1035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m/>
    <m/>
    <s v="music"/>
    <s v="electronic music"/>
  </r>
  <r>
    <n v="1036"/>
    <x v="1036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m/>
    <m/>
    <s v="music"/>
    <s v="electronic music"/>
  </r>
  <r>
    <n v="1037"/>
    <x v="1037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m/>
    <m/>
    <s v="music"/>
    <s v="electronic music"/>
  </r>
  <r>
    <n v="1038"/>
    <x v="1038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m/>
    <m/>
    <s v="music"/>
    <s v="electronic music"/>
  </r>
  <r>
    <n v="1039"/>
    <x v="1039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m/>
    <m/>
    <s v="music"/>
    <s v="electronic music"/>
  </r>
  <r>
    <n v="1040"/>
    <x v="1040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m/>
    <m/>
    <s v="music"/>
    <s v="electronic music"/>
  </r>
  <r>
    <n v="1041"/>
    <x v="1041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m/>
    <m/>
    <s v="journalism"/>
    <s v="audio"/>
  </r>
  <r>
    <n v="1042"/>
    <x v="1042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m/>
    <m/>
    <s v="journalism"/>
    <s v="audio"/>
  </r>
  <r>
    <n v="1043"/>
    <x v="1043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m/>
    <m/>
    <s v="journalism"/>
    <s v="audio"/>
  </r>
  <r>
    <n v="1044"/>
    <x v="1044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m/>
    <m/>
    <s v="journalism"/>
    <s v="audio"/>
  </r>
  <r>
    <n v="1045"/>
    <x v="1045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m/>
    <m/>
    <s v="journalism"/>
    <s v="audio"/>
  </r>
  <r>
    <n v="1046"/>
    <x v="1046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m/>
    <m/>
    <s v="journalism"/>
    <s v="audio"/>
  </r>
  <r>
    <n v="1047"/>
    <x v="1047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m/>
    <m/>
    <s v="journalism"/>
    <s v="audio"/>
  </r>
  <r>
    <n v="1048"/>
    <x v="1048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m/>
    <m/>
    <s v="journalism"/>
    <s v="audio"/>
  </r>
  <r>
    <n v="1049"/>
    <x v="1049"/>
    <s v="------"/>
    <n v="12000"/>
    <n v="0"/>
    <x v="0"/>
    <s v="US"/>
    <s v="USD"/>
    <n v="1455272445"/>
    <n v="1452680445"/>
    <b v="0"/>
    <n v="0"/>
    <b v="0"/>
    <s v="journalism/audio"/>
    <m/>
    <m/>
    <s v="journalism"/>
    <s v="audio"/>
  </r>
  <r>
    <n v="1050"/>
    <x v="1050"/>
    <s v="Secularism is on the rise and I hear you.Talk to me."/>
    <n v="2500"/>
    <n v="0"/>
    <x v="0"/>
    <s v="US"/>
    <s v="USD"/>
    <n v="1442257677"/>
    <n v="1439665677"/>
    <b v="0"/>
    <n v="0"/>
    <b v="0"/>
    <s v="journalism/audio"/>
    <m/>
    <m/>
    <s v="journalism"/>
    <s v="audio"/>
  </r>
  <r>
    <n v="1051"/>
    <x v="1051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m/>
    <m/>
    <s v="journalism"/>
    <s v="audio"/>
  </r>
  <r>
    <n v="1052"/>
    <x v="1052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m/>
    <m/>
    <s v="journalism"/>
    <s v="audio"/>
  </r>
  <r>
    <n v="1053"/>
    <x v="1053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m/>
    <m/>
    <s v="journalism"/>
    <s v="audio"/>
  </r>
  <r>
    <n v="1054"/>
    <x v="1054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m/>
    <m/>
    <s v="journalism"/>
    <s v="audio"/>
  </r>
  <r>
    <n v="1055"/>
    <x v="1055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m/>
    <m/>
    <s v="journalism"/>
    <s v="audio"/>
  </r>
  <r>
    <n v="1056"/>
    <x v="1056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m/>
    <m/>
    <s v="journalism"/>
    <s v="audio"/>
  </r>
  <r>
    <n v="1057"/>
    <x v="1057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m/>
    <m/>
    <s v="journalism"/>
    <s v="audio"/>
  </r>
  <r>
    <n v="1058"/>
    <x v="1058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m/>
    <m/>
    <s v="journalism"/>
    <s v="audio"/>
  </r>
  <r>
    <n v="1059"/>
    <x v="1059"/>
    <s v="Turning myself into a vocal artist."/>
    <n v="1100"/>
    <n v="0"/>
    <x v="0"/>
    <s v="US"/>
    <s v="USD"/>
    <n v="1426269456"/>
    <n v="1423681056"/>
    <b v="0"/>
    <n v="0"/>
    <b v="0"/>
    <s v="journalism/audio"/>
    <m/>
    <m/>
    <s v="journalism"/>
    <s v="audio"/>
  </r>
  <r>
    <n v="1060"/>
    <x v="1060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m/>
    <m/>
    <s v="journalism"/>
    <s v="audio"/>
  </r>
  <r>
    <n v="1061"/>
    <x v="1061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m/>
    <m/>
    <s v="journalism"/>
    <s v="audio"/>
  </r>
  <r>
    <n v="1062"/>
    <x v="1062"/>
    <s v="SEE US ON PATREON www.badgirlartwork.com"/>
    <n v="199"/>
    <n v="190"/>
    <x v="0"/>
    <s v="US"/>
    <s v="USD"/>
    <n v="1468351341"/>
    <n v="1467746541"/>
    <b v="0"/>
    <n v="4"/>
    <b v="0"/>
    <s v="journalism/audio"/>
    <m/>
    <m/>
    <s v="journalism"/>
    <s v="audio"/>
  </r>
  <r>
    <n v="1063"/>
    <x v="1063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m/>
    <m/>
    <s v="journalism"/>
    <s v="audio"/>
  </r>
  <r>
    <n v="1064"/>
    <x v="1064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m/>
    <m/>
    <s v="journalism"/>
    <s v="audio"/>
  </r>
  <r>
    <n v="1065"/>
    <x v="1065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m/>
    <m/>
    <s v="games"/>
    <s v="video games"/>
  </r>
  <r>
    <n v="1066"/>
    <x v="1066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m/>
    <m/>
    <s v="games"/>
    <s v="video games"/>
  </r>
  <r>
    <n v="1067"/>
    <x v="1067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m/>
    <m/>
    <s v="games"/>
    <s v="video games"/>
  </r>
  <r>
    <n v="1068"/>
    <x v="1068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m/>
    <m/>
    <s v="games"/>
    <s v="video games"/>
  </r>
  <r>
    <n v="1069"/>
    <x v="1069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m/>
    <m/>
    <s v="games"/>
    <s v="video games"/>
  </r>
  <r>
    <n v="1070"/>
    <x v="1070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m/>
    <m/>
    <s v="games"/>
    <s v="video games"/>
  </r>
  <r>
    <n v="1071"/>
    <x v="1071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m/>
    <m/>
    <s v="games"/>
    <s v="video games"/>
  </r>
  <r>
    <n v="1072"/>
    <x v="1072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m/>
    <m/>
    <s v="games"/>
    <s v="video games"/>
  </r>
  <r>
    <n v="1073"/>
    <x v="1073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m/>
    <m/>
    <s v="games"/>
    <s v="video games"/>
  </r>
  <r>
    <n v="1074"/>
    <x v="1074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m/>
    <m/>
    <s v="games"/>
    <s v="video games"/>
  </r>
  <r>
    <n v="1075"/>
    <x v="1075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m/>
    <m/>
    <s v="games"/>
    <s v="video games"/>
  </r>
  <r>
    <n v="1076"/>
    <x v="1076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m/>
    <m/>
    <s v="games"/>
    <s v="video games"/>
  </r>
  <r>
    <n v="1077"/>
    <x v="1077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m/>
    <m/>
    <s v="games"/>
    <s v="video games"/>
  </r>
  <r>
    <n v="1078"/>
    <x v="1078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m/>
    <m/>
    <s v="games"/>
    <s v="video games"/>
  </r>
  <r>
    <n v="1079"/>
    <x v="1079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m/>
    <m/>
    <s v="games"/>
    <s v="video games"/>
  </r>
  <r>
    <n v="1080"/>
    <x v="1080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m/>
    <m/>
    <s v="games"/>
    <s v="video games"/>
  </r>
  <r>
    <n v="1081"/>
    <x v="1081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m/>
    <m/>
    <s v="games"/>
    <s v="video games"/>
  </r>
  <r>
    <n v="1082"/>
    <x v="1082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m/>
    <m/>
    <s v="games"/>
    <s v="video games"/>
  </r>
  <r>
    <n v="1083"/>
    <x v="1083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m/>
    <m/>
    <s v="games"/>
    <s v="video games"/>
  </r>
  <r>
    <n v="1084"/>
    <x v="1084"/>
    <s v="I want to start my own channel for gaming"/>
    <n v="550"/>
    <n v="0"/>
    <x v="1"/>
    <s v="US"/>
    <s v="USD"/>
    <n v="1407534804"/>
    <n v="1404942804"/>
    <b v="0"/>
    <n v="0"/>
    <b v="0"/>
    <s v="games/video games"/>
    <m/>
    <m/>
    <s v="games"/>
    <s v="video games"/>
  </r>
  <r>
    <n v="1085"/>
    <x v="1085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m/>
    <m/>
    <s v="games"/>
    <s v="video games"/>
  </r>
  <r>
    <n v="1086"/>
    <x v="1086"/>
    <s v="Humanity's future in the Galaxy"/>
    <n v="18000"/>
    <n v="15"/>
    <x v="1"/>
    <s v="US"/>
    <s v="USD"/>
    <n v="1408913291"/>
    <n v="1406321291"/>
    <b v="0"/>
    <n v="2"/>
    <b v="0"/>
    <s v="games/video games"/>
    <m/>
    <m/>
    <s v="games"/>
    <s v="video games"/>
  </r>
  <r>
    <n v="1087"/>
    <x v="1087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m/>
    <m/>
    <s v="games"/>
    <s v="video games"/>
  </r>
  <r>
    <n v="1088"/>
    <x v="1088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m/>
    <m/>
    <s v="games"/>
    <s v="video games"/>
  </r>
  <r>
    <n v="1089"/>
    <x v="1089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m/>
    <m/>
    <s v="games"/>
    <s v="video games"/>
  </r>
  <r>
    <n v="1090"/>
    <x v="1090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m/>
    <m/>
    <s v="games"/>
    <s v="video games"/>
  </r>
  <r>
    <n v="1091"/>
    <x v="1091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m/>
    <m/>
    <s v="games"/>
    <s v="video games"/>
  </r>
  <r>
    <n v="1092"/>
    <x v="1092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m/>
    <m/>
    <s v="games"/>
    <s v="video games"/>
  </r>
  <r>
    <n v="1093"/>
    <x v="1093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m/>
    <m/>
    <s v="games"/>
    <s v="video games"/>
  </r>
  <r>
    <n v="1094"/>
    <x v="1094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m/>
    <m/>
    <s v="games"/>
    <s v="video games"/>
  </r>
  <r>
    <n v="1095"/>
    <x v="1095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m/>
    <m/>
    <s v="games"/>
    <s v="video games"/>
  </r>
  <r>
    <n v="1096"/>
    <x v="1096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m/>
    <m/>
    <s v="games"/>
    <s v="video games"/>
  </r>
  <r>
    <n v="1097"/>
    <x v="1097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m/>
    <m/>
    <s v="games"/>
    <s v="video games"/>
  </r>
  <r>
    <n v="1098"/>
    <x v="1098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m/>
    <m/>
    <s v="games"/>
    <s v="video games"/>
  </r>
  <r>
    <n v="1099"/>
    <x v="1099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m/>
    <m/>
    <s v="games"/>
    <s v="video games"/>
  </r>
  <r>
    <n v="1100"/>
    <x v="1100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m/>
    <m/>
    <s v="games"/>
    <s v="video games"/>
  </r>
  <r>
    <n v="1101"/>
    <x v="1101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m/>
    <m/>
    <s v="games"/>
    <s v="video games"/>
  </r>
  <r>
    <n v="1102"/>
    <x v="1102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m/>
    <m/>
    <s v="games"/>
    <s v="video games"/>
  </r>
  <r>
    <n v="1103"/>
    <x v="1103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m/>
    <m/>
    <s v="games"/>
    <s v="video games"/>
  </r>
  <r>
    <n v="1104"/>
    <x v="1104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m/>
    <m/>
    <s v="games"/>
    <s v="video games"/>
  </r>
  <r>
    <n v="1105"/>
    <x v="1105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m/>
    <m/>
    <s v="games"/>
    <s v="video games"/>
  </r>
  <r>
    <n v="1106"/>
    <x v="1106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m/>
    <m/>
    <s v="games"/>
    <s v="video games"/>
  </r>
  <r>
    <n v="1107"/>
    <x v="1107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m/>
    <m/>
    <s v="games"/>
    <s v="video games"/>
  </r>
  <r>
    <n v="1108"/>
    <x v="1108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m/>
    <m/>
    <s v="games"/>
    <s v="video games"/>
  </r>
  <r>
    <n v="1109"/>
    <x v="1109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m/>
    <m/>
    <s v="games"/>
    <s v="video games"/>
  </r>
  <r>
    <n v="1110"/>
    <x v="1110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m/>
    <m/>
    <s v="games"/>
    <s v="video games"/>
  </r>
  <r>
    <n v="1111"/>
    <x v="1111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m/>
    <m/>
    <s v="games"/>
    <s v="video games"/>
  </r>
  <r>
    <n v="1112"/>
    <x v="1112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m/>
    <m/>
    <s v="games"/>
    <s v="video games"/>
  </r>
  <r>
    <n v="1113"/>
    <x v="1113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m/>
    <m/>
    <s v="games"/>
    <s v="video games"/>
  </r>
  <r>
    <n v="1114"/>
    <x v="1114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m/>
    <m/>
    <s v="games"/>
    <s v="video games"/>
  </r>
  <r>
    <n v="1115"/>
    <x v="1115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m/>
    <m/>
    <s v="games"/>
    <s v="video games"/>
  </r>
  <r>
    <n v="1116"/>
    <x v="1116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m/>
    <m/>
    <s v="games"/>
    <s v="video games"/>
  </r>
  <r>
    <n v="1117"/>
    <x v="1117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m/>
    <m/>
    <s v="games"/>
    <s v="video games"/>
  </r>
  <r>
    <n v="1118"/>
    <x v="1118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m/>
    <m/>
    <s v="games"/>
    <s v="video games"/>
  </r>
  <r>
    <n v="1119"/>
    <x v="1119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m/>
    <m/>
    <s v="games"/>
    <s v="video games"/>
  </r>
  <r>
    <n v="1120"/>
    <x v="1120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m/>
    <m/>
    <s v="games"/>
    <s v="video games"/>
  </r>
  <r>
    <n v="1121"/>
    <x v="1121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m/>
    <m/>
    <s v="games"/>
    <s v="video games"/>
  </r>
  <r>
    <n v="1122"/>
    <x v="1122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m/>
    <m/>
    <s v="games"/>
    <s v="video games"/>
  </r>
  <r>
    <n v="1123"/>
    <x v="1123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m/>
    <m/>
    <s v="games"/>
    <s v="video games"/>
  </r>
  <r>
    <n v="1124"/>
    <x v="1124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m/>
    <m/>
    <s v="games"/>
    <s v="video games"/>
  </r>
  <r>
    <n v="1125"/>
    <x v="1125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m/>
    <m/>
    <s v="games"/>
    <s v="mobile games"/>
  </r>
  <r>
    <n v="1126"/>
    <x v="1126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m/>
    <m/>
    <s v="games"/>
    <s v="mobile games"/>
  </r>
  <r>
    <n v="1127"/>
    <x v="1127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m/>
    <m/>
    <s v="games"/>
    <s v="mobile games"/>
  </r>
  <r>
    <n v="1128"/>
    <x v="1128"/>
    <s v="#havingfunFTW"/>
    <n v="1000"/>
    <n v="1"/>
    <x v="1"/>
    <s v="GB"/>
    <s v="GBP"/>
    <n v="1407425717"/>
    <n v="1404833717"/>
    <b v="0"/>
    <n v="1"/>
    <b v="0"/>
    <s v="games/mobile games"/>
    <m/>
    <m/>
    <s v="games"/>
    <s v="mobile games"/>
  </r>
  <r>
    <n v="1129"/>
    <x v="1129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m/>
    <m/>
    <s v="games"/>
    <s v="mobile games"/>
  </r>
  <r>
    <n v="1130"/>
    <x v="1130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m/>
    <m/>
    <s v="games"/>
    <s v="mobile games"/>
  </r>
  <r>
    <n v="1131"/>
    <x v="1131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m/>
    <m/>
    <s v="games"/>
    <s v="mobile games"/>
  </r>
  <r>
    <n v="1132"/>
    <x v="1132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m/>
    <m/>
    <s v="games"/>
    <s v="mobile games"/>
  </r>
  <r>
    <n v="1133"/>
    <x v="1133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m/>
    <m/>
    <s v="games"/>
    <s v="mobile games"/>
  </r>
  <r>
    <n v="1134"/>
    <x v="1134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m/>
    <m/>
    <s v="games"/>
    <s v="mobile games"/>
  </r>
  <r>
    <n v="1135"/>
    <x v="1135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m/>
    <m/>
    <s v="games"/>
    <s v="mobile games"/>
  </r>
  <r>
    <n v="1136"/>
    <x v="1136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m/>
    <m/>
    <s v="games"/>
    <s v="mobile games"/>
  </r>
  <r>
    <n v="1137"/>
    <x v="1137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m/>
    <m/>
    <s v="games"/>
    <s v="mobile games"/>
  </r>
  <r>
    <n v="1138"/>
    <x v="1138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m/>
    <m/>
    <s v="games"/>
    <s v="mobile games"/>
  </r>
  <r>
    <n v="1139"/>
    <x v="1139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m/>
    <m/>
    <s v="games"/>
    <s v="mobile games"/>
  </r>
  <r>
    <n v="1140"/>
    <x v="1140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m/>
    <m/>
    <s v="games"/>
    <s v="mobile games"/>
  </r>
  <r>
    <n v="1141"/>
    <x v="1141"/>
    <s v="I think this will be a great game!"/>
    <n v="500"/>
    <n v="0"/>
    <x v="1"/>
    <s v="DE"/>
    <s v="EUR"/>
    <n v="1436460450"/>
    <n v="1433868450"/>
    <b v="0"/>
    <n v="0"/>
    <b v="0"/>
    <s v="games/mobile games"/>
    <m/>
    <m/>
    <s v="games"/>
    <s v="mobile games"/>
  </r>
  <r>
    <n v="1142"/>
    <x v="1142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m/>
    <m/>
    <s v="games"/>
    <s v="mobile games"/>
  </r>
  <r>
    <n v="1143"/>
    <x v="1143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m/>
    <m/>
    <s v="games"/>
    <s v="mobile games"/>
  </r>
  <r>
    <n v="1144"/>
    <x v="1144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m/>
    <m/>
    <s v="games"/>
    <s v="mobile games"/>
  </r>
  <r>
    <n v="1145"/>
    <x v="1145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m/>
    <m/>
    <s v="food"/>
    <s v="food trucks"/>
  </r>
  <r>
    <n v="1146"/>
    <x v="1146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m/>
    <m/>
    <s v="food"/>
    <s v="food trucks"/>
  </r>
  <r>
    <n v="1147"/>
    <x v="1147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m/>
    <m/>
    <s v="food"/>
    <s v="food trucks"/>
  </r>
  <r>
    <n v="1148"/>
    <x v="1148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m/>
    <m/>
    <s v="food"/>
    <s v="food trucks"/>
  </r>
  <r>
    <n v="1149"/>
    <x v="1149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m/>
    <m/>
    <s v="food"/>
    <s v="food trucks"/>
  </r>
  <r>
    <n v="1150"/>
    <x v="1150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m/>
    <m/>
    <s v="food"/>
    <s v="food trucks"/>
  </r>
  <r>
    <n v="1151"/>
    <x v="1151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m/>
    <m/>
    <s v="food"/>
    <s v="food trucks"/>
  </r>
  <r>
    <n v="1152"/>
    <x v="1152"/>
    <s v="Peruvian food truck with an LA twist."/>
    <n v="16000"/>
    <n v="911"/>
    <x v="1"/>
    <s v="US"/>
    <s v="USD"/>
    <n v="1431709312"/>
    <n v="1429117312"/>
    <b v="0"/>
    <n v="15"/>
    <b v="0"/>
    <s v="food/food trucks"/>
    <m/>
    <m/>
    <s v="food"/>
    <s v="food trucks"/>
  </r>
  <r>
    <n v="1153"/>
    <x v="1153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m/>
    <m/>
    <s v="food"/>
    <s v="food trucks"/>
  </r>
  <r>
    <n v="1154"/>
    <x v="1154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m/>
    <m/>
    <s v="food"/>
    <s v="food trucks"/>
  </r>
  <r>
    <n v="1155"/>
    <x v="1155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m/>
    <m/>
    <s v="food"/>
    <s v="food trucks"/>
  </r>
  <r>
    <n v="1156"/>
    <x v="1156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m/>
    <m/>
    <s v="food"/>
    <s v="food trucks"/>
  </r>
  <r>
    <n v="1157"/>
    <x v="1157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m/>
    <m/>
    <s v="food"/>
    <s v="food trucks"/>
  </r>
  <r>
    <n v="1158"/>
    <x v="1158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m/>
    <m/>
    <s v="food"/>
    <s v="food trucks"/>
  </r>
  <r>
    <n v="1159"/>
    <x v="1159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m/>
    <m/>
    <s v="food"/>
    <s v="food trucks"/>
  </r>
  <r>
    <n v="1160"/>
    <x v="1160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m/>
    <m/>
    <s v="food"/>
    <s v="food trucks"/>
  </r>
  <r>
    <n v="1161"/>
    <x v="1161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m/>
    <m/>
    <s v="food"/>
    <s v="food trucks"/>
  </r>
  <r>
    <n v="1162"/>
    <x v="1162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m/>
    <m/>
    <s v="food"/>
    <s v="food trucks"/>
  </r>
  <r>
    <n v="1163"/>
    <x v="1163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m/>
    <m/>
    <s v="food"/>
    <s v="food trucks"/>
  </r>
  <r>
    <n v="1164"/>
    <x v="1164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m/>
    <m/>
    <s v="food"/>
    <s v="food trucks"/>
  </r>
  <r>
    <n v="1165"/>
    <x v="1165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m/>
    <m/>
    <s v="food"/>
    <s v="food trucks"/>
  </r>
  <r>
    <n v="1166"/>
    <x v="1166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m/>
    <m/>
    <s v="food"/>
    <s v="food trucks"/>
  </r>
  <r>
    <n v="1167"/>
    <x v="1167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m/>
    <m/>
    <s v="food"/>
    <s v="food trucks"/>
  </r>
  <r>
    <n v="1168"/>
    <x v="1168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m/>
    <m/>
    <s v="food"/>
    <s v="food trucks"/>
  </r>
  <r>
    <n v="1169"/>
    <x v="1169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m/>
    <m/>
    <s v="food"/>
    <s v="food trucks"/>
  </r>
  <r>
    <n v="1170"/>
    <x v="1170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m/>
    <m/>
    <s v="food"/>
    <s v="food trucks"/>
  </r>
  <r>
    <n v="1171"/>
    <x v="1171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m/>
    <m/>
    <s v="food"/>
    <s v="food trucks"/>
  </r>
  <r>
    <n v="1172"/>
    <x v="1172"/>
    <s v="Bringing YOUR favorite dog recipes to the streets."/>
    <n v="9000"/>
    <n v="0"/>
    <x v="1"/>
    <s v="US"/>
    <s v="USD"/>
    <n v="1408551752"/>
    <n v="1405959752"/>
    <b v="0"/>
    <n v="0"/>
    <b v="0"/>
    <s v="food/food trucks"/>
    <m/>
    <m/>
    <s v="food"/>
    <s v="food trucks"/>
  </r>
  <r>
    <n v="1173"/>
    <x v="1173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m/>
    <m/>
    <s v="food"/>
    <s v="food trucks"/>
  </r>
  <r>
    <n v="1174"/>
    <x v="1174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m/>
    <m/>
    <s v="food"/>
    <s v="food trucks"/>
  </r>
  <r>
    <n v="1175"/>
    <x v="1175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m/>
    <m/>
    <s v="food"/>
    <s v="food trucks"/>
  </r>
  <r>
    <n v="1176"/>
    <x v="1176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m/>
    <m/>
    <s v="food"/>
    <s v="food trucks"/>
  </r>
  <r>
    <n v="1177"/>
    <x v="1177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m/>
    <m/>
    <s v="food"/>
    <s v="food trucks"/>
  </r>
  <r>
    <n v="1178"/>
    <x v="1178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m/>
    <m/>
    <s v="food"/>
    <s v="food trucks"/>
  </r>
  <r>
    <n v="1179"/>
    <x v="1179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m/>
    <m/>
    <s v="food"/>
    <s v="food trucks"/>
  </r>
  <r>
    <n v="1180"/>
    <x v="1180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m/>
    <m/>
    <s v="food"/>
    <s v="food trucks"/>
  </r>
  <r>
    <n v="1181"/>
    <x v="1181"/>
    <s v="Bringing the best tacos to the streets of Chicago!"/>
    <n v="50000"/>
    <n v="4"/>
    <x v="1"/>
    <s v="US"/>
    <s v="USD"/>
    <n v="1425197321"/>
    <n v="1422605321"/>
    <b v="0"/>
    <n v="3"/>
    <b v="0"/>
    <s v="food/food trucks"/>
    <m/>
    <m/>
    <s v="food"/>
    <s v="food trucks"/>
  </r>
  <r>
    <n v="1182"/>
    <x v="1182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m/>
    <m/>
    <s v="food"/>
    <s v="food trucks"/>
  </r>
  <r>
    <n v="1183"/>
    <x v="1183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m/>
    <m/>
    <s v="food"/>
    <s v="food trucks"/>
  </r>
  <r>
    <n v="1184"/>
    <x v="1184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m/>
    <m/>
    <s v="food"/>
    <s v="food trucks"/>
  </r>
  <r>
    <n v="1185"/>
    <x v="1185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m/>
    <m/>
    <s v="photography"/>
    <s v="photobooks"/>
  </r>
  <r>
    <n v="1186"/>
    <x v="1186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m/>
    <m/>
    <s v="photography"/>
    <s v="photobooks"/>
  </r>
  <r>
    <n v="1187"/>
    <x v="1187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m/>
    <m/>
    <s v="photography"/>
    <s v="photobooks"/>
  </r>
  <r>
    <n v="1188"/>
    <x v="1188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m/>
    <m/>
    <s v="photography"/>
    <s v="photobooks"/>
  </r>
  <r>
    <n v="1189"/>
    <x v="1189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m/>
    <m/>
    <s v="photography"/>
    <s v="photobooks"/>
  </r>
  <r>
    <n v="1190"/>
    <x v="1190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m/>
    <m/>
    <s v="photography"/>
    <s v="photobooks"/>
  </r>
  <r>
    <n v="1191"/>
    <x v="1191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m/>
    <m/>
    <s v="photography"/>
    <s v="photobooks"/>
  </r>
  <r>
    <n v="1192"/>
    <x v="1192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m/>
    <m/>
    <s v="photography"/>
    <s v="photobooks"/>
  </r>
  <r>
    <n v="1193"/>
    <x v="1193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m/>
    <m/>
    <s v="photography"/>
    <s v="photobooks"/>
  </r>
  <r>
    <n v="1194"/>
    <x v="1194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m/>
    <m/>
    <s v="photography"/>
    <s v="photobooks"/>
  </r>
  <r>
    <n v="1195"/>
    <x v="1195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m/>
    <m/>
    <s v="photography"/>
    <s v="photobooks"/>
  </r>
  <r>
    <n v="1196"/>
    <x v="1196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m/>
    <m/>
    <s v="photography"/>
    <s v="photobooks"/>
  </r>
  <r>
    <n v="1197"/>
    <x v="1197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m/>
    <m/>
    <s v="photography"/>
    <s v="photobooks"/>
  </r>
  <r>
    <n v="1198"/>
    <x v="1198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m/>
    <m/>
    <s v="photography"/>
    <s v="photobooks"/>
  </r>
  <r>
    <n v="1199"/>
    <x v="1199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m/>
    <m/>
    <s v="photography"/>
    <s v="photobooks"/>
  </r>
  <r>
    <n v="1200"/>
    <x v="1200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m/>
    <m/>
    <s v="photography"/>
    <s v="photobooks"/>
  </r>
  <r>
    <n v="1201"/>
    <x v="1201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m/>
    <m/>
    <s v="photography"/>
    <s v="photobooks"/>
  </r>
  <r>
    <n v="1202"/>
    <x v="1202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m/>
    <m/>
    <s v="photography"/>
    <s v="photobooks"/>
  </r>
  <r>
    <n v="1203"/>
    <x v="1203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m/>
    <m/>
    <s v="photography"/>
    <s v="photobooks"/>
  </r>
  <r>
    <n v="1204"/>
    <x v="1204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m/>
    <m/>
    <s v="photography"/>
    <s v="photobooks"/>
  </r>
  <r>
    <n v="1205"/>
    <x v="1205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m/>
    <m/>
    <s v="photography"/>
    <s v="photobooks"/>
  </r>
  <r>
    <n v="1206"/>
    <x v="1206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m/>
    <m/>
    <s v="photography"/>
    <s v="photobooks"/>
  </r>
  <r>
    <n v="1207"/>
    <x v="1207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m/>
    <m/>
    <s v="photography"/>
    <s v="photobooks"/>
  </r>
  <r>
    <n v="1208"/>
    <x v="1208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m/>
    <m/>
    <s v="photography"/>
    <s v="photobooks"/>
  </r>
  <r>
    <n v="1209"/>
    <x v="1209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m/>
    <m/>
    <s v="photography"/>
    <s v="photobooks"/>
  </r>
  <r>
    <n v="1210"/>
    <x v="1210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m/>
    <m/>
    <s v="photography"/>
    <s v="photobooks"/>
  </r>
  <r>
    <n v="1211"/>
    <x v="1211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m/>
    <m/>
    <s v="photography"/>
    <s v="photobooks"/>
  </r>
  <r>
    <n v="1212"/>
    <x v="1212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m/>
    <m/>
    <s v="photography"/>
    <s v="photobooks"/>
  </r>
  <r>
    <n v="1213"/>
    <x v="1213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m/>
    <m/>
    <s v="photography"/>
    <s v="photobooks"/>
  </r>
  <r>
    <n v="1214"/>
    <x v="1214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m/>
    <m/>
    <s v="photography"/>
    <s v="photobooks"/>
  </r>
  <r>
    <n v="1215"/>
    <x v="1215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m/>
    <m/>
    <s v="photography"/>
    <s v="photobooks"/>
  </r>
  <r>
    <n v="1216"/>
    <x v="1216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m/>
    <m/>
    <s v="photography"/>
    <s v="photobooks"/>
  </r>
  <r>
    <n v="1217"/>
    <x v="1217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m/>
    <m/>
    <s v="photography"/>
    <s v="photobooks"/>
  </r>
  <r>
    <n v="1218"/>
    <x v="1218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m/>
    <m/>
    <s v="photography"/>
    <s v="photobooks"/>
  </r>
  <r>
    <n v="1219"/>
    <x v="1219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m/>
    <m/>
    <s v="photography"/>
    <s v="photobooks"/>
  </r>
  <r>
    <n v="1220"/>
    <x v="1220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m/>
    <m/>
    <s v="photography"/>
    <s v="photobooks"/>
  </r>
  <r>
    <n v="1221"/>
    <x v="1221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m/>
    <m/>
    <s v="photography"/>
    <s v="photobooks"/>
  </r>
  <r>
    <n v="1222"/>
    <x v="1222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m/>
    <m/>
    <s v="photography"/>
    <s v="photobooks"/>
  </r>
  <r>
    <n v="1223"/>
    <x v="1223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m/>
    <m/>
    <s v="photography"/>
    <s v="photobooks"/>
  </r>
  <r>
    <n v="1224"/>
    <x v="1224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m/>
    <m/>
    <s v="photography"/>
    <s v="photobooks"/>
  </r>
  <r>
    <n v="1225"/>
    <x v="1225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m/>
    <m/>
    <s v="music"/>
    <s v="world music"/>
  </r>
  <r>
    <n v="1226"/>
    <x v="1226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m/>
    <m/>
    <s v="music"/>
    <s v="world music"/>
  </r>
  <r>
    <n v="1227"/>
    <x v="1227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m/>
    <m/>
    <s v="music"/>
    <s v="world music"/>
  </r>
  <r>
    <n v="1228"/>
    <x v="1228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m/>
    <m/>
    <s v="music"/>
    <s v="world music"/>
  </r>
  <r>
    <n v="1229"/>
    <x v="1229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m/>
    <m/>
    <s v="music"/>
    <s v="world music"/>
  </r>
  <r>
    <n v="1230"/>
    <x v="1230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m/>
    <m/>
    <s v="music"/>
    <s v="world music"/>
  </r>
  <r>
    <n v="1231"/>
    <x v="1231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m/>
    <m/>
    <s v="music"/>
    <s v="world music"/>
  </r>
  <r>
    <n v="1232"/>
    <x v="1232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m/>
    <m/>
    <s v="music"/>
    <s v="world music"/>
  </r>
  <r>
    <n v="1233"/>
    <x v="1233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m/>
    <m/>
    <s v="music"/>
    <s v="world music"/>
  </r>
  <r>
    <n v="1234"/>
    <x v="1234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m/>
    <m/>
    <s v="music"/>
    <s v="world music"/>
  </r>
  <r>
    <n v="1235"/>
    <x v="1235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m/>
    <m/>
    <s v="music"/>
    <s v="world music"/>
  </r>
  <r>
    <n v="1236"/>
    <x v="1236"/>
    <s v="Raising money to give the musicians their due."/>
    <n v="2500"/>
    <n v="0"/>
    <x v="0"/>
    <s v="US"/>
    <s v="USD"/>
    <n v="1343491200"/>
    <n v="1342801164"/>
    <b v="0"/>
    <n v="0"/>
    <b v="0"/>
    <s v="music/world music"/>
    <m/>
    <m/>
    <s v="music"/>
    <s v="world music"/>
  </r>
  <r>
    <n v="1237"/>
    <x v="1237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m/>
    <m/>
    <s v="music"/>
    <s v="world music"/>
  </r>
  <r>
    <n v="1238"/>
    <x v="1238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m/>
    <m/>
    <s v="music"/>
    <s v="world music"/>
  </r>
  <r>
    <n v="1239"/>
    <x v="1239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m/>
    <m/>
    <s v="music"/>
    <s v="world music"/>
  </r>
  <r>
    <n v="1240"/>
    <x v="1240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m/>
    <m/>
    <s v="music"/>
    <s v="world music"/>
  </r>
  <r>
    <n v="1241"/>
    <x v="1241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m/>
    <m/>
    <s v="music"/>
    <s v="world music"/>
  </r>
  <r>
    <n v="1242"/>
    <x v="1242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m/>
    <m/>
    <s v="music"/>
    <s v="world music"/>
  </r>
  <r>
    <n v="1243"/>
    <x v="1243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m/>
    <m/>
    <s v="music"/>
    <s v="world music"/>
  </r>
  <r>
    <n v="1244"/>
    <x v="1244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m/>
    <m/>
    <s v="music"/>
    <s v="world music"/>
  </r>
  <r>
    <n v="1245"/>
    <x v="1245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m/>
    <m/>
    <s v="music"/>
    <s v="rock"/>
  </r>
  <r>
    <n v="1246"/>
    <x v="1246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m/>
    <m/>
    <s v="music"/>
    <s v="rock"/>
  </r>
  <r>
    <n v="1247"/>
    <x v="1247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m/>
    <m/>
    <s v="music"/>
    <s v="rock"/>
  </r>
  <r>
    <n v="1248"/>
    <x v="1248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m/>
    <m/>
    <s v="music"/>
    <s v="rock"/>
  </r>
  <r>
    <n v="1249"/>
    <x v="1249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m/>
    <m/>
    <s v="music"/>
    <s v="rock"/>
  </r>
  <r>
    <n v="1250"/>
    <x v="1250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m/>
    <m/>
    <s v="music"/>
    <s v="rock"/>
  </r>
  <r>
    <n v="1251"/>
    <x v="1251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m/>
    <m/>
    <s v="music"/>
    <s v="rock"/>
  </r>
  <r>
    <n v="1252"/>
    <x v="1252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m/>
    <m/>
    <s v="music"/>
    <s v="rock"/>
  </r>
  <r>
    <n v="1253"/>
    <x v="1253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m/>
    <m/>
    <s v="music"/>
    <s v="rock"/>
  </r>
  <r>
    <n v="1254"/>
    <x v="125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m/>
    <m/>
    <s v="music"/>
    <s v="rock"/>
  </r>
  <r>
    <n v="1255"/>
    <x v="1255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m/>
    <m/>
    <s v="music"/>
    <s v="rock"/>
  </r>
  <r>
    <n v="1256"/>
    <x v="1256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m/>
    <m/>
    <s v="music"/>
    <s v="rock"/>
  </r>
  <r>
    <n v="1257"/>
    <x v="1257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m/>
    <m/>
    <s v="music"/>
    <s v="rock"/>
  </r>
  <r>
    <n v="1258"/>
    <x v="1258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m/>
    <m/>
    <s v="music"/>
    <s v="rock"/>
  </r>
  <r>
    <n v="1259"/>
    <x v="1259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m/>
    <m/>
    <s v="music"/>
    <s v="rock"/>
  </r>
  <r>
    <n v="1260"/>
    <x v="1260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m/>
    <m/>
    <s v="music"/>
    <s v="rock"/>
  </r>
  <r>
    <n v="1261"/>
    <x v="1261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m/>
    <m/>
    <s v="music"/>
    <s v="rock"/>
  </r>
  <r>
    <n v="1262"/>
    <x v="1262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m/>
    <m/>
    <s v="music"/>
    <s v="rock"/>
  </r>
  <r>
    <n v="1263"/>
    <x v="1263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m/>
    <m/>
    <s v="music"/>
    <s v="rock"/>
  </r>
  <r>
    <n v="1264"/>
    <x v="1264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m/>
    <m/>
    <s v="music"/>
    <s v="rock"/>
  </r>
  <r>
    <n v="1265"/>
    <x v="1265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m/>
    <m/>
    <s v="music"/>
    <s v="rock"/>
  </r>
  <r>
    <n v="1266"/>
    <x v="1266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m/>
    <m/>
    <s v="music"/>
    <s v="rock"/>
  </r>
  <r>
    <n v="1267"/>
    <x v="1267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m/>
    <m/>
    <s v="music"/>
    <s v="rock"/>
  </r>
  <r>
    <n v="1268"/>
    <x v="1268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m/>
    <m/>
    <s v="music"/>
    <s v="rock"/>
  </r>
  <r>
    <n v="1269"/>
    <x v="1269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m/>
    <m/>
    <s v="music"/>
    <s v="rock"/>
  </r>
  <r>
    <n v="1270"/>
    <x v="1270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m/>
    <m/>
    <s v="music"/>
    <s v="rock"/>
  </r>
  <r>
    <n v="1271"/>
    <x v="1271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m/>
    <m/>
    <s v="music"/>
    <s v="rock"/>
  </r>
  <r>
    <n v="1272"/>
    <x v="1272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m/>
    <m/>
    <s v="music"/>
    <s v="rock"/>
  </r>
  <r>
    <n v="1273"/>
    <x v="1273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m/>
    <m/>
    <s v="music"/>
    <s v="rock"/>
  </r>
  <r>
    <n v="1274"/>
    <x v="1274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m/>
    <m/>
    <s v="music"/>
    <s v="rock"/>
  </r>
  <r>
    <n v="1275"/>
    <x v="1275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m/>
    <m/>
    <s v="music"/>
    <s v="rock"/>
  </r>
  <r>
    <n v="1276"/>
    <x v="1276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m/>
    <m/>
    <s v="music"/>
    <s v="rock"/>
  </r>
  <r>
    <n v="1277"/>
    <x v="1277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m/>
    <m/>
    <s v="music"/>
    <s v="rock"/>
  </r>
  <r>
    <n v="1278"/>
    <x v="1278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m/>
    <m/>
    <s v="music"/>
    <s v="rock"/>
  </r>
  <r>
    <n v="1279"/>
    <x v="1279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m/>
    <m/>
    <s v="music"/>
    <s v="rock"/>
  </r>
  <r>
    <n v="1280"/>
    <x v="1280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m/>
    <m/>
    <s v="music"/>
    <s v="rock"/>
  </r>
  <r>
    <n v="1281"/>
    <x v="1281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m/>
    <m/>
    <s v="music"/>
    <s v="rock"/>
  </r>
  <r>
    <n v="1282"/>
    <x v="1282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m/>
    <m/>
    <s v="music"/>
    <s v="rock"/>
  </r>
  <r>
    <n v="1283"/>
    <x v="1283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m/>
    <m/>
    <s v="music"/>
    <s v="rock"/>
  </r>
  <r>
    <n v="1284"/>
    <x v="1284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m/>
    <m/>
    <s v="music"/>
    <s v="rock"/>
  </r>
  <r>
    <n v="1285"/>
    <x v="1285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m/>
    <m/>
    <s v="theater"/>
    <s v="plays"/>
  </r>
  <r>
    <n v="1286"/>
    <x v="1286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m/>
    <m/>
    <s v="theater"/>
    <s v="plays"/>
  </r>
  <r>
    <n v="1287"/>
    <x v="1287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m/>
    <m/>
    <s v="theater"/>
    <s v="plays"/>
  </r>
  <r>
    <n v="1288"/>
    <x v="1288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m/>
    <m/>
    <s v="theater"/>
    <s v="plays"/>
  </r>
  <r>
    <n v="1289"/>
    <x v="1289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m/>
    <m/>
    <s v="theater"/>
    <s v="plays"/>
  </r>
  <r>
    <n v="1290"/>
    <x v="1290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m/>
    <m/>
    <s v="theater"/>
    <s v="plays"/>
  </r>
  <r>
    <n v="1291"/>
    <x v="1291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m/>
    <m/>
    <s v="theater"/>
    <s v="plays"/>
  </r>
  <r>
    <n v="1292"/>
    <x v="1292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m/>
    <m/>
    <s v="theater"/>
    <s v="plays"/>
  </r>
  <r>
    <n v="1293"/>
    <x v="1293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m/>
    <m/>
    <s v="theater"/>
    <s v="plays"/>
  </r>
  <r>
    <n v="1294"/>
    <x v="1294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m/>
    <m/>
    <s v="theater"/>
    <s v="plays"/>
  </r>
  <r>
    <n v="1295"/>
    <x v="1295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m/>
    <m/>
    <s v="theater"/>
    <s v="plays"/>
  </r>
  <r>
    <n v="1296"/>
    <x v="1296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m/>
    <m/>
    <s v="theater"/>
    <s v="plays"/>
  </r>
  <r>
    <n v="1297"/>
    <x v="1297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m/>
    <m/>
    <s v="theater"/>
    <s v="plays"/>
  </r>
  <r>
    <n v="1298"/>
    <x v="1298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m/>
    <m/>
    <s v="theater"/>
    <s v="plays"/>
  </r>
  <r>
    <n v="1299"/>
    <x v="1299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m/>
    <m/>
    <s v="theater"/>
    <s v="plays"/>
  </r>
  <r>
    <n v="1300"/>
    <x v="1300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m/>
    <m/>
    <s v="theater"/>
    <s v="plays"/>
  </r>
  <r>
    <n v="1301"/>
    <x v="1301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m/>
    <m/>
    <s v="theater"/>
    <s v="plays"/>
  </r>
  <r>
    <n v="1302"/>
    <x v="1302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m/>
    <m/>
    <s v="theater"/>
    <s v="plays"/>
  </r>
  <r>
    <n v="1303"/>
    <x v="1303"/>
    <s v="Groundbreaking queer theatre."/>
    <n v="3500"/>
    <n v="4559.13"/>
    <x v="2"/>
    <s v="GB"/>
    <s v="GBP"/>
    <n v="1469962800"/>
    <n v="1468578920"/>
    <b v="0"/>
    <n v="108"/>
    <b v="1"/>
    <s v="theater/plays"/>
    <m/>
    <m/>
    <s v="theater"/>
    <s v="plays"/>
  </r>
  <r>
    <n v="1304"/>
    <x v="1304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m/>
    <m/>
    <s v="theater"/>
    <s v="plays"/>
  </r>
  <r>
    <n v="1305"/>
    <x v="1305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m/>
    <m/>
    <s v="technology"/>
    <s v="wearables"/>
  </r>
  <r>
    <n v="1306"/>
    <x v="1306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m/>
    <m/>
    <s v="technology"/>
    <s v="wearables"/>
  </r>
  <r>
    <n v="1307"/>
    <x v="1307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m/>
    <m/>
    <s v="technology"/>
    <s v="wearables"/>
  </r>
  <r>
    <n v="1308"/>
    <x v="1308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m/>
    <m/>
    <s v="technology"/>
    <s v="wearables"/>
  </r>
  <r>
    <n v="1309"/>
    <x v="1309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m/>
    <m/>
    <s v="technology"/>
    <s v="wearables"/>
  </r>
  <r>
    <n v="1310"/>
    <x v="1310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m/>
    <m/>
    <s v="technology"/>
    <s v="wearables"/>
  </r>
  <r>
    <n v="1311"/>
    <x v="1311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m/>
    <m/>
    <s v="technology"/>
    <s v="wearables"/>
  </r>
  <r>
    <n v="1312"/>
    <x v="1312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m/>
    <m/>
    <s v="technology"/>
    <s v="wearables"/>
  </r>
  <r>
    <n v="1313"/>
    <x v="1313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m/>
    <m/>
    <s v="technology"/>
    <s v="wearables"/>
  </r>
  <r>
    <n v="1314"/>
    <x v="1314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m/>
    <m/>
    <s v="technology"/>
    <s v="wearables"/>
  </r>
  <r>
    <n v="1315"/>
    <x v="1315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m/>
    <m/>
    <s v="technology"/>
    <s v="wearables"/>
  </r>
  <r>
    <n v="1316"/>
    <x v="1316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m/>
    <m/>
    <s v="technology"/>
    <s v="wearables"/>
  </r>
  <r>
    <n v="1317"/>
    <x v="1317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m/>
    <m/>
    <s v="technology"/>
    <s v="wearables"/>
  </r>
  <r>
    <n v="1318"/>
    <x v="1318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m/>
    <m/>
    <s v="technology"/>
    <s v="wearables"/>
  </r>
  <r>
    <n v="1319"/>
    <x v="1319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m/>
    <m/>
    <s v="technology"/>
    <s v="wearables"/>
  </r>
  <r>
    <n v="1320"/>
    <x v="1320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m/>
    <m/>
    <s v="technology"/>
    <s v="wearables"/>
  </r>
  <r>
    <n v="1321"/>
    <x v="1321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m/>
    <m/>
    <s v="technology"/>
    <s v="wearables"/>
  </r>
  <r>
    <n v="1322"/>
    <x v="1322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m/>
    <m/>
    <s v="technology"/>
    <s v="wearables"/>
  </r>
  <r>
    <n v="1323"/>
    <x v="1323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m/>
    <m/>
    <s v="technology"/>
    <s v="wearables"/>
  </r>
  <r>
    <n v="1324"/>
    <x v="1324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m/>
    <m/>
    <s v="technology"/>
    <s v="wearables"/>
  </r>
  <r>
    <n v="1325"/>
    <x v="1325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m/>
    <m/>
    <s v="technology"/>
    <s v="wearables"/>
  </r>
  <r>
    <n v="1326"/>
    <x v="1326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m/>
    <m/>
    <s v="technology"/>
    <s v="wearables"/>
  </r>
  <r>
    <n v="1327"/>
    <x v="1327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m/>
    <m/>
    <s v="technology"/>
    <s v="wearables"/>
  </r>
  <r>
    <n v="1328"/>
    <x v="1328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m/>
    <m/>
    <s v="technology"/>
    <s v="wearables"/>
  </r>
  <r>
    <n v="1329"/>
    <x v="1329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m/>
    <m/>
    <s v="technology"/>
    <s v="wearables"/>
  </r>
  <r>
    <n v="1330"/>
    <x v="1330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m/>
    <m/>
    <s v="technology"/>
    <s v="wearables"/>
  </r>
  <r>
    <n v="1331"/>
    <x v="1331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m/>
    <m/>
    <s v="technology"/>
    <s v="wearables"/>
  </r>
  <r>
    <n v="1332"/>
    <x v="1332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m/>
    <m/>
    <s v="technology"/>
    <s v="wearables"/>
  </r>
  <r>
    <n v="1333"/>
    <x v="1333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m/>
    <m/>
    <s v="technology"/>
    <s v="wearables"/>
  </r>
  <r>
    <n v="1334"/>
    <x v="1334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m/>
    <m/>
    <s v="technology"/>
    <s v="wearables"/>
  </r>
  <r>
    <n v="1335"/>
    <x v="1335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m/>
    <m/>
    <s v="technology"/>
    <s v="wearables"/>
  </r>
  <r>
    <n v="1336"/>
    <x v="1336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m/>
    <m/>
    <s v="technology"/>
    <s v="wearables"/>
  </r>
  <r>
    <n v="1337"/>
    <x v="1337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m/>
    <m/>
    <s v="technology"/>
    <s v="wearables"/>
  </r>
  <r>
    <n v="1338"/>
    <x v="1338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m/>
    <m/>
    <s v="technology"/>
    <s v="wearables"/>
  </r>
  <r>
    <n v="1339"/>
    <x v="1339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m/>
    <m/>
    <s v="technology"/>
    <s v="wearables"/>
  </r>
  <r>
    <n v="1340"/>
    <x v="1340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m/>
    <m/>
    <s v="technology"/>
    <s v="wearables"/>
  </r>
  <r>
    <n v="1341"/>
    <x v="1341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m/>
    <m/>
    <s v="technology"/>
    <s v="wearables"/>
  </r>
  <r>
    <n v="1342"/>
    <x v="1342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m/>
    <m/>
    <s v="technology"/>
    <s v="wearables"/>
  </r>
  <r>
    <n v="1343"/>
    <x v="1343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m/>
    <m/>
    <s v="technology"/>
    <s v="wearables"/>
  </r>
  <r>
    <n v="1344"/>
    <x v="1344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m/>
    <m/>
    <s v="technology"/>
    <s v="wearables"/>
  </r>
  <r>
    <n v="1345"/>
    <x v="1345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m/>
    <m/>
    <s v="publishing"/>
    <s v="nonfiction"/>
  </r>
  <r>
    <n v="1346"/>
    <x v="1346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m/>
    <m/>
    <s v="publishing"/>
    <s v="nonfiction"/>
  </r>
  <r>
    <n v="1347"/>
    <x v="1347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m/>
    <m/>
    <s v="publishing"/>
    <s v="nonfiction"/>
  </r>
  <r>
    <n v="1348"/>
    <x v="1348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m/>
    <m/>
    <s v="publishing"/>
    <s v="nonfiction"/>
  </r>
  <r>
    <n v="1349"/>
    <x v="1349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m/>
    <m/>
    <s v="publishing"/>
    <s v="nonfiction"/>
  </r>
  <r>
    <n v="1350"/>
    <x v="1350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m/>
    <m/>
    <s v="publishing"/>
    <s v="nonfiction"/>
  </r>
  <r>
    <n v="1351"/>
    <x v="1351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m/>
    <m/>
    <s v="publishing"/>
    <s v="nonfiction"/>
  </r>
  <r>
    <n v="1352"/>
    <x v="1352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m/>
    <m/>
    <s v="publishing"/>
    <s v="nonfiction"/>
  </r>
  <r>
    <n v="1353"/>
    <x v="1353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m/>
    <m/>
    <s v="publishing"/>
    <s v="nonfiction"/>
  </r>
  <r>
    <n v="1354"/>
    <x v="1354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m/>
    <m/>
    <s v="publishing"/>
    <s v="nonfiction"/>
  </r>
  <r>
    <n v="1355"/>
    <x v="1355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m/>
    <m/>
    <s v="publishing"/>
    <s v="nonfiction"/>
  </r>
  <r>
    <n v="1356"/>
    <x v="1356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m/>
    <m/>
    <s v="publishing"/>
    <s v="nonfiction"/>
  </r>
  <r>
    <n v="1357"/>
    <x v="1357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m/>
    <m/>
    <s v="publishing"/>
    <s v="nonfiction"/>
  </r>
  <r>
    <n v="1358"/>
    <x v="1358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m/>
    <m/>
    <s v="publishing"/>
    <s v="nonfiction"/>
  </r>
  <r>
    <n v="1359"/>
    <x v="1359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m/>
    <m/>
    <s v="publishing"/>
    <s v="nonfiction"/>
  </r>
  <r>
    <n v="1360"/>
    <x v="1360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m/>
    <m/>
    <s v="publishing"/>
    <s v="nonfiction"/>
  </r>
  <r>
    <n v="1361"/>
    <x v="1361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m/>
    <m/>
    <s v="publishing"/>
    <s v="nonfiction"/>
  </r>
  <r>
    <n v="1362"/>
    <x v="1362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m/>
    <m/>
    <s v="publishing"/>
    <s v="nonfiction"/>
  </r>
  <r>
    <n v="1363"/>
    <x v="1363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m/>
    <m/>
    <s v="publishing"/>
    <s v="nonfiction"/>
  </r>
  <r>
    <n v="1364"/>
    <x v="1364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m/>
    <m/>
    <s v="publishing"/>
    <s v="nonfiction"/>
  </r>
  <r>
    <n v="1365"/>
    <x v="1365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m/>
    <m/>
    <s v="music"/>
    <s v="rock"/>
  </r>
  <r>
    <n v="1366"/>
    <x v="1366"/>
    <s v="A musical memorial for Alexi Petersen."/>
    <n v="7500"/>
    <n v="9486.69"/>
    <x v="2"/>
    <s v="US"/>
    <s v="USD"/>
    <n v="1417049663"/>
    <n v="1413158063"/>
    <b v="0"/>
    <n v="147"/>
    <b v="1"/>
    <s v="music/rock"/>
    <m/>
    <m/>
    <s v="music"/>
    <s v="rock"/>
  </r>
  <r>
    <n v="1367"/>
    <x v="1367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m/>
    <m/>
    <s v="music"/>
    <s v="rock"/>
  </r>
  <r>
    <n v="1368"/>
    <x v="1368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m/>
    <m/>
    <s v="music"/>
    <s v="rock"/>
  </r>
  <r>
    <n v="1369"/>
    <x v="1369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m/>
    <m/>
    <s v="music"/>
    <s v="rock"/>
  </r>
  <r>
    <n v="1370"/>
    <x v="1370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m/>
    <m/>
    <s v="music"/>
    <s v="rock"/>
  </r>
  <r>
    <n v="1371"/>
    <x v="1371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m/>
    <m/>
    <s v="music"/>
    <s v="rock"/>
  </r>
  <r>
    <n v="1372"/>
    <x v="1372"/>
    <s v="Please help us raise funds to press our new CD!"/>
    <n v="500"/>
    <n v="620"/>
    <x v="2"/>
    <s v="US"/>
    <s v="USD"/>
    <n v="1342115132"/>
    <n v="1339523132"/>
    <b v="0"/>
    <n v="16"/>
    <b v="1"/>
    <s v="music/rock"/>
    <m/>
    <m/>
    <s v="music"/>
    <s v="rock"/>
  </r>
  <r>
    <n v="1373"/>
    <x v="1373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m/>
    <m/>
    <s v="music"/>
    <s v="rock"/>
  </r>
  <r>
    <n v="1374"/>
    <x v="1374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m/>
    <m/>
    <s v="music"/>
    <s v="rock"/>
  </r>
  <r>
    <n v="1375"/>
    <x v="1375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m/>
    <m/>
    <s v="music"/>
    <s v="rock"/>
  </r>
  <r>
    <n v="1376"/>
    <x v="1376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m/>
    <m/>
    <s v="music"/>
    <s v="rock"/>
  </r>
  <r>
    <n v="1377"/>
    <x v="1377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m/>
    <m/>
    <s v="music"/>
    <s v="rock"/>
  </r>
  <r>
    <n v="1378"/>
    <x v="1378"/>
    <s v="A psychedelic post rock masterpiece!"/>
    <n v="2000"/>
    <n v="4067"/>
    <x v="2"/>
    <s v="GB"/>
    <s v="GBP"/>
    <n v="1470075210"/>
    <n v="1468779210"/>
    <b v="0"/>
    <n v="133"/>
    <b v="1"/>
    <s v="music/rock"/>
    <m/>
    <m/>
    <s v="music"/>
    <s v="rock"/>
  </r>
  <r>
    <n v="1379"/>
    <x v="1379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m/>
    <m/>
    <s v="music"/>
    <s v="rock"/>
  </r>
  <r>
    <n v="1380"/>
    <x v="1380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m/>
    <m/>
    <s v="music"/>
    <s v="rock"/>
  </r>
  <r>
    <n v="1381"/>
    <x v="1381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m/>
    <m/>
    <s v="music"/>
    <s v="rock"/>
  </r>
  <r>
    <n v="1382"/>
    <x v="1382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m/>
    <m/>
    <s v="music"/>
    <s v="rock"/>
  </r>
  <r>
    <n v="1383"/>
    <x v="1383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m/>
    <m/>
    <s v="music"/>
    <s v="rock"/>
  </r>
  <r>
    <n v="1384"/>
    <x v="1384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m/>
    <m/>
    <s v="music"/>
    <s v="rock"/>
  </r>
  <r>
    <n v="1385"/>
    <x v="1385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m/>
    <m/>
    <s v="music"/>
    <s v="rock"/>
  </r>
  <r>
    <n v="1386"/>
    <x v="1386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m/>
    <m/>
    <s v="music"/>
    <s v="rock"/>
  </r>
  <r>
    <n v="1387"/>
    <x v="1387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m/>
    <m/>
    <s v="music"/>
    <s v="rock"/>
  </r>
  <r>
    <n v="1388"/>
    <x v="1388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m/>
    <m/>
    <s v="music"/>
    <s v="rock"/>
  </r>
  <r>
    <n v="1389"/>
    <x v="1389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m/>
    <m/>
    <s v="music"/>
    <s v="rock"/>
  </r>
  <r>
    <n v="1390"/>
    <x v="1390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m/>
    <m/>
    <s v="music"/>
    <s v="rock"/>
  </r>
  <r>
    <n v="1391"/>
    <x v="1391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m/>
    <m/>
    <s v="music"/>
    <s v="rock"/>
  </r>
  <r>
    <n v="1392"/>
    <x v="1392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m/>
    <m/>
    <s v="music"/>
    <s v="rock"/>
  </r>
  <r>
    <n v="1393"/>
    <x v="1393"/>
    <s v="Rock n' Roll tales of our times"/>
    <n v="10000"/>
    <n v="10235"/>
    <x v="2"/>
    <s v="US"/>
    <s v="USD"/>
    <n v="1470068523"/>
    <n v="1467476523"/>
    <b v="0"/>
    <n v="52"/>
    <b v="1"/>
    <s v="music/rock"/>
    <m/>
    <m/>
    <s v="music"/>
    <s v="rock"/>
  </r>
  <r>
    <n v="1394"/>
    <x v="1394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m/>
    <m/>
    <s v="music"/>
    <s v="rock"/>
  </r>
  <r>
    <n v="1395"/>
    <x v="1395"/>
    <s v="Help Quiet Oaks record their debut album!!!"/>
    <n v="3500"/>
    <n v="3916"/>
    <x v="2"/>
    <s v="US"/>
    <s v="USD"/>
    <n v="1484430481"/>
    <n v="1481838481"/>
    <b v="0"/>
    <n v="82"/>
    <b v="1"/>
    <s v="music/rock"/>
    <m/>
    <m/>
    <s v="music"/>
    <s v="rock"/>
  </r>
  <r>
    <n v="1396"/>
    <x v="1396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m/>
    <m/>
    <s v="music"/>
    <s v="rock"/>
  </r>
  <r>
    <n v="1397"/>
    <x v="1397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m/>
    <m/>
    <s v="music"/>
    <s v="rock"/>
  </r>
  <r>
    <n v="1398"/>
    <x v="1398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m/>
    <m/>
    <s v="music"/>
    <s v="rock"/>
  </r>
  <r>
    <n v="1399"/>
    <x v="1399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m/>
    <m/>
    <s v="music"/>
    <s v="rock"/>
  </r>
  <r>
    <n v="1400"/>
    <x v="1400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m/>
    <m/>
    <s v="music"/>
    <s v="rock"/>
  </r>
  <r>
    <n v="1401"/>
    <x v="1401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m/>
    <m/>
    <s v="music"/>
    <s v="rock"/>
  </r>
  <r>
    <n v="1402"/>
    <x v="1402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m/>
    <m/>
    <s v="music"/>
    <s v="rock"/>
  </r>
  <r>
    <n v="1403"/>
    <x v="1403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m/>
    <m/>
    <s v="music"/>
    <s v="rock"/>
  </r>
  <r>
    <n v="1404"/>
    <x v="1404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m/>
    <m/>
    <s v="music"/>
    <s v="rock"/>
  </r>
  <r>
    <n v="1405"/>
    <x v="1405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m/>
    <m/>
    <s v="publishing"/>
    <s v="translations"/>
  </r>
  <r>
    <n v="1406"/>
    <x v="1406"/>
    <s v="The White coat and the battle dress uniform"/>
    <n v="12000"/>
    <n v="15"/>
    <x v="1"/>
    <s v="IT"/>
    <s v="EUR"/>
    <n v="1449914400"/>
    <n v="1445336607"/>
    <b v="0"/>
    <n v="3"/>
    <b v="0"/>
    <s v="publishing/translations"/>
    <m/>
    <m/>
    <s v="publishing"/>
    <s v="translations"/>
  </r>
  <r>
    <n v="1407"/>
    <x v="1407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m/>
    <m/>
    <s v="publishing"/>
    <s v="translations"/>
  </r>
  <r>
    <n v="1408"/>
    <x v="1408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m/>
    <m/>
    <s v="publishing"/>
    <s v="translations"/>
  </r>
  <r>
    <n v="1409"/>
    <x v="1409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m/>
    <m/>
    <s v="publishing"/>
    <s v="translations"/>
  </r>
  <r>
    <n v="1410"/>
    <x v="1410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m/>
    <m/>
    <s v="publishing"/>
    <s v="translations"/>
  </r>
  <r>
    <n v="1411"/>
    <x v="1411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m/>
    <m/>
    <s v="publishing"/>
    <s v="translations"/>
  </r>
  <r>
    <n v="1412"/>
    <x v="1412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m/>
    <m/>
    <s v="publishing"/>
    <s v="translations"/>
  </r>
  <r>
    <n v="1413"/>
    <x v="1413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m/>
    <m/>
    <s v="publishing"/>
    <s v="translations"/>
  </r>
  <r>
    <n v="1414"/>
    <x v="1414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m/>
    <m/>
    <s v="publishing"/>
    <s v="translations"/>
  </r>
  <r>
    <n v="1415"/>
    <x v="1415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m/>
    <m/>
    <s v="publishing"/>
    <s v="translations"/>
  </r>
  <r>
    <n v="1416"/>
    <x v="1416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m/>
    <m/>
    <s v="publishing"/>
    <s v="translations"/>
  </r>
  <r>
    <n v="1417"/>
    <x v="1417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m/>
    <m/>
    <s v="publishing"/>
    <s v="translations"/>
  </r>
  <r>
    <n v="1418"/>
    <x v="1418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m/>
    <m/>
    <s v="publishing"/>
    <s v="translations"/>
  </r>
  <r>
    <n v="1419"/>
    <x v="1419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m/>
    <m/>
    <s v="publishing"/>
    <s v="translations"/>
  </r>
  <r>
    <n v="1420"/>
    <x v="1420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m/>
    <m/>
    <s v="publishing"/>
    <s v="translations"/>
  </r>
  <r>
    <n v="1421"/>
    <x v="1421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m/>
    <m/>
    <s v="publishing"/>
    <s v="translations"/>
  </r>
  <r>
    <n v="1422"/>
    <x v="1422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m/>
    <m/>
    <s v="publishing"/>
    <s v="translations"/>
  </r>
  <r>
    <n v="1423"/>
    <x v="1423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m/>
    <m/>
    <s v="publishing"/>
    <s v="translations"/>
  </r>
  <r>
    <n v="1424"/>
    <x v="1424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m/>
    <m/>
    <s v="publishing"/>
    <s v="translations"/>
  </r>
  <r>
    <n v="1425"/>
    <x v="1425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m/>
    <m/>
    <s v="publishing"/>
    <s v="translations"/>
  </r>
  <r>
    <n v="1426"/>
    <x v="1426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m/>
    <m/>
    <s v="publishing"/>
    <s v="translations"/>
  </r>
  <r>
    <n v="1427"/>
    <x v="1427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m/>
    <m/>
    <s v="publishing"/>
    <s v="translations"/>
  </r>
  <r>
    <n v="1428"/>
    <x v="1428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m/>
    <m/>
    <s v="publishing"/>
    <s v="translations"/>
  </r>
  <r>
    <n v="1429"/>
    <x v="1429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m/>
    <m/>
    <s v="publishing"/>
    <s v="translations"/>
  </r>
  <r>
    <n v="1430"/>
    <x v="1430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m/>
    <m/>
    <s v="publishing"/>
    <s v="translations"/>
  </r>
  <r>
    <n v="1431"/>
    <x v="1431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m/>
    <m/>
    <s v="publishing"/>
    <s v="translations"/>
  </r>
  <r>
    <n v="1432"/>
    <x v="1432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m/>
    <m/>
    <s v="publishing"/>
    <s v="translations"/>
  </r>
  <r>
    <n v="1433"/>
    <x v="1433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m/>
    <m/>
    <s v="publishing"/>
    <s v="translations"/>
  </r>
  <r>
    <n v="1434"/>
    <x v="1434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m/>
    <m/>
    <s v="publishing"/>
    <s v="translations"/>
  </r>
  <r>
    <n v="1435"/>
    <x v="1435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m/>
    <m/>
    <s v="publishing"/>
    <s v="translations"/>
  </r>
  <r>
    <n v="1436"/>
    <x v="1436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m/>
    <m/>
    <s v="publishing"/>
    <s v="translations"/>
  </r>
  <r>
    <n v="1437"/>
    <x v="1437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m/>
    <m/>
    <s v="publishing"/>
    <s v="translations"/>
  </r>
  <r>
    <n v="1438"/>
    <x v="1438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m/>
    <m/>
    <s v="publishing"/>
    <s v="translations"/>
  </r>
  <r>
    <n v="1439"/>
    <x v="1439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m/>
    <m/>
    <s v="publishing"/>
    <s v="translations"/>
  </r>
  <r>
    <n v="1440"/>
    <x v="1440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m/>
    <m/>
    <s v="publishing"/>
    <s v="translations"/>
  </r>
  <r>
    <n v="1441"/>
    <x v="1441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m/>
    <m/>
    <s v="publishing"/>
    <s v="translations"/>
  </r>
  <r>
    <n v="1442"/>
    <x v="1442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m/>
    <m/>
    <s v="publishing"/>
    <s v="translations"/>
  </r>
  <r>
    <n v="1443"/>
    <x v="1443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m/>
    <m/>
    <s v="publishing"/>
    <s v="translations"/>
  </r>
  <r>
    <n v="1444"/>
    <x v="1444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m/>
    <m/>
    <s v="publishing"/>
    <s v="translations"/>
  </r>
  <r>
    <n v="1445"/>
    <x v="1445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m/>
    <m/>
    <s v="publishing"/>
    <s v="translations"/>
  </r>
  <r>
    <n v="1446"/>
    <x v="1446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m/>
    <m/>
    <s v="publishing"/>
    <s v="translations"/>
  </r>
  <r>
    <n v="1447"/>
    <x v="1447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m/>
    <m/>
    <s v="publishing"/>
    <s v="translations"/>
  </r>
  <r>
    <n v="1448"/>
    <x v="1448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m/>
    <m/>
    <s v="publishing"/>
    <s v="translations"/>
  </r>
  <r>
    <n v="1449"/>
    <x v="1449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m/>
    <m/>
    <s v="publishing"/>
    <s v="translations"/>
  </r>
  <r>
    <n v="1450"/>
    <x v="1450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m/>
    <m/>
    <s v="publishing"/>
    <s v="translations"/>
  </r>
  <r>
    <n v="1451"/>
    <x v="1451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m/>
    <m/>
    <s v="publishing"/>
    <s v="translations"/>
  </r>
  <r>
    <n v="1452"/>
    <x v="1452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m/>
    <m/>
    <s v="publishing"/>
    <s v="translations"/>
  </r>
  <r>
    <n v="1453"/>
    <x v="1453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m/>
    <m/>
    <s v="publishing"/>
    <s v="translations"/>
  </r>
  <r>
    <n v="1454"/>
    <x v="1454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m/>
    <m/>
    <s v="publishing"/>
    <s v="translations"/>
  </r>
  <r>
    <n v="1455"/>
    <x v="1455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m/>
    <m/>
    <s v="publishing"/>
    <s v="translations"/>
  </r>
  <r>
    <n v="1456"/>
    <x v="1456"/>
    <s v="English Version of my auto-published novel"/>
    <n v="5000"/>
    <n v="145"/>
    <x v="0"/>
    <s v="IT"/>
    <s v="EUR"/>
    <n v="1483459365"/>
    <n v="1480867365"/>
    <b v="0"/>
    <n v="3"/>
    <b v="0"/>
    <s v="publishing/translations"/>
    <m/>
    <m/>
    <s v="publishing"/>
    <s v="translations"/>
  </r>
  <r>
    <n v="1457"/>
    <x v="1457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m/>
    <m/>
    <s v="publishing"/>
    <s v="translations"/>
  </r>
  <r>
    <n v="1458"/>
    <x v="1458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m/>
    <m/>
    <s v="publishing"/>
    <s v="translations"/>
  </r>
  <r>
    <n v="1459"/>
    <x v="1459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m/>
    <m/>
    <s v="publishing"/>
    <s v="translations"/>
  </r>
  <r>
    <n v="1460"/>
    <x v="1460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m/>
    <m/>
    <s v="publishing"/>
    <s v="translations"/>
  </r>
  <r>
    <n v="1461"/>
    <x v="1461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m/>
    <m/>
    <s v="publishing"/>
    <s v="translations"/>
  </r>
  <r>
    <n v="1462"/>
    <x v="1462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m/>
    <m/>
    <s v="publishing"/>
    <s v="radio &amp; podcasts"/>
  </r>
  <r>
    <n v="1463"/>
    <x v="1463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m/>
    <m/>
    <s v="publishing"/>
    <s v="radio &amp; podcasts"/>
  </r>
  <r>
    <n v="1464"/>
    <x v="1464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m/>
    <m/>
    <s v="publishing"/>
    <s v="radio &amp; podcasts"/>
  </r>
  <r>
    <n v="1465"/>
    <x v="1465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m/>
    <m/>
    <s v="publishing"/>
    <s v="radio &amp; podcasts"/>
  </r>
  <r>
    <n v="1466"/>
    <x v="1466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m/>
    <m/>
    <s v="publishing"/>
    <s v="radio &amp; podcasts"/>
  </r>
  <r>
    <n v="1467"/>
    <x v="1467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m/>
    <m/>
    <s v="publishing"/>
    <s v="radio &amp; podcasts"/>
  </r>
  <r>
    <n v="1468"/>
    <x v="1468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m/>
    <m/>
    <s v="publishing"/>
    <s v="radio &amp; podcasts"/>
  </r>
  <r>
    <n v="1469"/>
    <x v="1469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m/>
    <m/>
    <s v="publishing"/>
    <s v="radio &amp; podcasts"/>
  </r>
  <r>
    <n v="1470"/>
    <x v="1470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m/>
    <m/>
    <s v="publishing"/>
    <s v="radio &amp; podcasts"/>
  </r>
  <r>
    <n v="1471"/>
    <x v="1471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m/>
    <m/>
    <s v="publishing"/>
    <s v="radio &amp; podcasts"/>
  </r>
  <r>
    <n v="1472"/>
    <x v="147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m/>
    <m/>
    <s v="publishing"/>
    <s v="radio &amp; podcasts"/>
  </r>
  <r>
    <n v="1473"/>
    <x v="1473"/>
    <s v="Public Radio Project"/>
    <n v="1500"/>
    <n v="1807.74"/>
    <x v="2"/>
    <s v="US"/>
    <s v="USD"/>
    <n v="1330644639"/>
    <n v="1328052639"/>
    <b v="1"/>
    <n v="47"/>
    <b v="1"/>
    <s v="publishing/radio &amp; podcasts"/>
    <m/>
    <m/>
    <s v="publishing"/>
    <s v="radio &amp; podcasts"/>
  </r>
  <r>
    <n v="1474"/>
    <x v="1474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m/>
    <m/>
    <s v="publishing"/>
    <s v="radio &amp; podcasts"/>
  </r>
  <r>
    <n v="1475"/>
    <x v="1475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m/>
    <m/>
    <s v="publishing"/>
    <s v="radio &amp; podcasts"/>
  </r>
  <r>
    <n v="1476"/>
    <x v="1476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m/>
    <m/>
    <s v="publishing"/>
    <s v="radio &amp; podcasts"/>
  </r>
  <r>
    <n v="1477"/>
    <x v="1477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m/>
    <m/>
    <s v="publishing"/>
    <s v="radio &amp; podcasts"/>
  </r>
  <r>
    <n v="1478"/>
    <x v="1478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m/>
    <m/>
    <s v="publishing"/>
    <s v="radio &amp; podcasts"/>
  </r>
  <r>
    <n v="1479"/>
    <x v="1479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m/>
    <m/>
    <s v="publishing"/>
    <s v="radio &amp; podcasts"/>
  </r>
  <r>
    <n v="1480"/>
    <x v="1480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m/>
    <m/>
    <s v="publishing"/>
    <s v="radio &amp; podcasts"/>
  </r>
  <r>
    <n v="1481"/>
    <x v="1481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m/>
    <m/>
    <s v="publishing"/>
    <s v="radio &amp; podcasts"/>
  </r>
  <r>
    <n v="1482"/>
    <x v="1482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m/>
    <m/>
    <s v="publishing"/>
    <s v="fiction"/>
  </r>
  <r>
    <n v="1483"/>
    <x v="1483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m/>
    <m/>
    <s v="publishing"/>
    <s v="fiction"/>
  </r>
  <r>
    <n v="1484"/>
    <x v="1484"/>
    <s v="The mussings of an old wizard"/>
    <n v="2000"/>
    <n v="0"/>
    <x v="1"/>
    <s v="US"/>
    <s v="USD"/>
    <n v="1342882260"/>
    <n v="1337834963"/>
    <b v="0"/>
    <n v="0"/>
    <b v="0"/>
    <s v="publishing/fiction"/>
    <m/>
    <m/>
    <s v="publishing"/>
    <s v="fiction"/>
  </r>
  <r>
    <n v="1485"/>
    <x v="1485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m/>
    <m/>
    <s v="publishing"/>
    <s v="fiction"/>
  </r>
  <r>
    <n v="1486"/>
    <x v="1486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m/>
    <m/>
    <s v="publishing"/>
    <s v="fiction"/>
  </r>
  <r>
    <n v="1487"/>
    <x v="1487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m/>
    <m/>
    <s v="publishing"/>
    <s v="fiction"/>
  </r>
  <r>
    <n v="1488"/>
    <x v="1488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m/>
    <m/>
    <s v="publishing"/>
    <s v="fiction"/>
  </r>
  <r>
    <n v="1489"/>
    <x v="1489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m/>
    <m/>
    <s v="publishing"/>
    <s v="fiction"/>
  </r>
  <r>
    <n v="1490"/>
    <x v="1490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m/>
    <m/>
    <s v="publishing"/>
    <s v="fiction"/>
  </r>
  <r>
    <n v="1491"/>
    <x v="1491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m/>
    <m/>
    <s v="publishing"/>
    <s v="fiction"/>
  </r>
  <r>
    <n v="1492"/>
    <x v="1492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m/>
    <m/>
    <s v="publishing"/>
    <s v="fiction"/>
  </r>
  <r>
    <n v="1493"/>
    <x v="1493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m/>
    <m/>
    <s v="publishing"/>
    <s v="fiction"/>
  </r>
  <r>
    <n v="1494"/>
    <x v="1494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m/>
    <m/>
    <s v="publishing"/>
    <s v="fiction"/>
  </r>
  <r>
    <n v="1495"/>
    <x v="1495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m/>
    <m/>
    <s v="publishing"/>
    <s v="fiction"/>
  </r>
  <r>
    <n v="1496"/>
    <x v="1496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m/>
    <m/>
    <s v="publishing"/>
    <s v="fiction"/>
  </r>
  <r>
    <n v="1497"/>
    <x v="1497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m/>
    <m/>
    <s v="publishing"/>
    <s v="fiction"/>
  </r>
  <r>
    <n v="1498"/>
    <x v="1498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m/>
    <m/>
    <s v="publishing"/>
    <s v="fiction"/>
  </r>
  <r>
    <n v="1499"/>
    <x v="1499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m/>
    <m/>
    <s v="publishing"/>
    <s v="fiction"/>
  </r>
  <r>
    <n v="1500"/>
    <x v="1500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m/>
    <m/>
    <s v="publishing"/>
    <s v="fiction"/>
  </r>
  <r>
    <n v="1501"/>
    <x v="1501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m/>
    <m/>
    <s v="publishing"/>
    <s v="fiction"/>
  </r>
  <r>
    <n v="1502"/>
    <x v="1502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m/>
    <m/>
    <s v="photography"/>
    <s v="photobooks"/>
  </r>
  <r>
    <n v="1503"/>
    <x v="1503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m/>
    <m/>
    <s v="photography"/>
    <s v="photobooks"/>
  </r>
  <r>
    <n v="1504"/>
    <x v="1504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m/>
    <m/>
    <s v="photography"/>
    <s v="photobooks"/>
  </r>
  <r>
    <n v="1505"/>
    <x v="1505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m/>
    <m/>
    <s v="photography"/>
    <s v="photobooks"/>
  </r>
  <r>
    <n v="1506"/>
    <x v="1506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m/>
    <m/>
    <s v="photography"/>
    <s v="photobooks"/>
  </r>
  <r>
    <n v="1507"/>
    <x v="1507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m/>
    <m/>
    <s v="photography"/>
    <s v="photobooks"/>
  </r>
  <r>
    <n v="1508"/>
    <x v="1508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m/>
    <m/>
    <s v="photography"/>
    <s v="photobooks"/>
  </r>
  <r>
    <n v="1509"/>
    <x v="1509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m/>
    <m/>
    <s v="photography"/>
    <s v="photobooks"/>
  </r>
  <r>
    <n v="1510"/>
    <x v="1510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m/>
    <m/>
    <s v="photography"/>
    <s v="photobooks"/>
  </r>
  <r>
    <n v="1511"/>
    <x v="1511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m/>
    <m/>
    <s v="photography"/>
    <s v="photobooks"/>
  </r>
  <r>
    <n v="1512"/>
    <x v="1512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m/>
    <m/>
    <s v="photography"/>
    <s v="photobooks"/>
  </r>
  <r>
    <n v="1513"/>
    <x v="1513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m/>
    <m/>
    <s v="photography"/>
    <s v="photobooks"/>
  </r>
  <r>
    <n v="1514"/>
    <x v="1514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m/>
    <m/>
    <s v="photography"/>
    <s v="photobooks"/>
  </r>
  <r>
    <n v="1515"/>
    <x v="1515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m/>
    <m/>
    <s v="photography"/>
    <s v="photobooks"/>
  </r>
  <r>
    <n v="1516"/>
    <x v="1516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m/>
    <m/>
    <s v="photography"/>
    <s v="photobooks"/>
  </r>
  <r>
    <n v="1517"/>
    <x v="1517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m/>
    <m/>
    <s v="photography"/>
    <s v="photobooks"/>
  </r>
  <r>
    <n v="1518"/>
    <x v="1518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m/>
    <m/>
    <s v="photography"/>
    <s v="photobooks"/>
  </r>
  <r>
    <n v="1519"/>
    <x v="1519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m/>
    <m/>
    <s v="photography"/>
    <s v="photobooks"/>
  </r>
  <r>
    <n v="1520"/>
    <x v="1520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m/>
    <m/>
    <s v="photography"/>
    <s v="photobooks"/>
  </r>
  <r>
    <n v="1521"/>
    <x v="1521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m/>
    <m/>
    <s v="photography"/>
    <s v="photobooks"/>
  </r>
  <r>
    <n v="1522"/>
    <x v="1522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m/>
    <m/>
    <s v="photography"/>
    <s v="photobooks"/>
  </r>
  <r>
    <n v="1523"/>
    <x v="1523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m/>
    <m/>
    <s v="photography"/>
    <s v="photobooks"/>
  </r>
  <r>
    <n v="1524"/>
    <x v="1524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m/>
    <m/>
    <s v="photography"/>
    <s v="photobooks"/>
  </r>
  <r>
    <n v="1525"/>
    <x v="1525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m/>
    <m/>
    <s v="photography"/>
    <s v="photobooks"/>
  </r>
  <r>
    <n v="1526"/>
    <x v="1526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m/>
    <m/>
    <s v="photography"/>
    <s v="photobooks"/>
  </r>
  <r>
    <n v="1527"/>
    <x v="1527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m/>
    <m/>
    <s v="photography"/>
    <s v="photobooks"/>
  </r>
  <r>
    <n v="1528"/>
    <x v="1528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m/>
    <m/>
    <s v="photography"/>
    <s v="photobooks"/>
  </r>
  <r>
    <n v="1529"/>
    <x v="1529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m/>
    <m/>
    <s v="photography"/>
    <s v="photobooks"/>
  </r>
  <r>
    <n v="1530"/>
    <x v="1530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m/>
    <m/>
    <s v="photography"/>
    <s v="photobooks"/>
  </r>
  <r>
    <n v="1531"/>
    <x v="1531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m/>
    <m/>
    <s v="photography"/>
    <s v="photobooks"/>
  </r>
  <r>
    <n v="1532"/>
    <x v="1532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m/>
    <m/>
    <s v="photography"/>
    <s v="photobooks"/>
  </r>
  <r>
    <n v="1533"/>
    <x v="1533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m/>
    <m/>
    <s v="photography"/>
    <s v="photobooks"/>
  </r>
  <r>
    <n v="1534"/>
    <x v="1534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m/>
    <m/>
    <s v="photography"/>
    <s v="photobooks"/>
  </r>
  <r>
    <n v="1535"/>
    <x v="1535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m/>
    <m/>
    <s v="photography"/>
    <s v="photobooks"/>
  </r>
  <r>
    <n v="1536"/>
    <x v="1536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m/>
    <m/>
    <s v="photography"/>
    <s v="photobooks"/>
  </r>
  <r>
    <n v="1537"/>
    <x v="1537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m/>
    <m/>
    <s v="photography"/>
    <s v="photobooks"/>
  </r>
  <r>
    <n v="1538"/>
    <x v="1538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m/>
    <m/>
    <s v="photography"/>
    <s v="photobooks"/>
  </r>
  <r>
    <n v="1539"/>
    <x v="1539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m/>
    <m/>
    <s v="photography"/>
    <s v="photobooks"/>
  </r>
  <r>
    <n v="1540"/>
    <x v="1540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m/>
    <m/>
    <s v="photography"/>
    <s v="photobooks"/>
  </r>
  <r>
    <n v="1541"/>
    <x v="1541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m/>
    <m/>
    <s v="photography"/>
    <s v="photobooks"/>
  </r>
  <r>
    <n v="1542"/>
    <x v="1542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m/>
    <m/>
    <s v="photography"/>
    <s v="nature"/>
  </r>
  <r>
    <n v="1543"/>
    <x v="1543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m/>
    <m/>
    <s v="photography"/>
    <s v="nature"/>
  </r>
  <r>
    <n v="1544"/>
    <x v="1544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m/>
    <m/>
    <s v="photography"/>
    <s v="nature"/>
  </r>
  <r>
    <n v="1545"/>
    <x v="1545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m/>
    <m/>
    <s v="photography"/>
    <s v="nature"/>
  </r>
  <r>
    <n v="1546"/>
    <x v="1546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m/>
    <m/>
    <s v="photography"/>
    <s v="nature"/>
  </r>
  <r>
    <n v="1547"/>
    <x v="1547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m/>
    <m/>
    <s v="photography"/>
    <s v="nature"/>
  </r>
  <r>
    <n v="1548"/>
    <x v="1548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m/>
    <m/>
    <s v="photography"/>
    <s v="nature"/>
  </r>
  <r>
    <n v="1549"/>
    <x v="1549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m/>
    <m/>
    <s v="photography"/>
    <s v="nature"/>
  </r>
  <r>
    <n v="1550"/>
    <x v="1550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m/>
    <m/>
    <s v="photography"/>
    <s v="nature"/>
  </r>
  <r>
    <n v="1551"/>
    <x v="1551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m/>
    <m/>
    <s v="photography"/>
    <s v="nature"/>
  </r>
  <r>
    <n v="1552"/>
    <x v="1552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m/>
    <m/>
    <s v="photography"/>
    <s v="nature"/>
  </r>
  <r>
    <n v="1553"/>
    <x v="1553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m/>
    <m/>
    <s v="photography"/>
    <s v="nature"/>
  </r>
  <r>
    <n v="1554"/>
    <x v="1554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m/>
    <m/>
    <s v="photography"/>
    <s v="nature"/>
  </r>
  <r>
    <n v="1555"/>
    <x v="1555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m/>
    <m/>
    <s v="photography"/>
    <s v="nature"/>
  </r>
  <r>
    <n v="1556"/>
    <x v="1556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m/>
    <m/>
    <s v="photography"/>
    <s v="nature"/>
  </r>
  <r>
    <n v="1557"/>
    <x v="1557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m/>
    <m/>
    <s v="photography"/>
    <s v="nature"/>
  </r>
  <r>
    <n v="1558"/>
    <x v="1558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m/>
    <m/>
    <s v="photography"/>
    <s v="nature"/>
  </r>
  <r>
    <n v="1559"/>
    <x v="1559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m/>
    <m/>
    <s v="photography"/>
    <s v="nature"/>
  </r>
  <r>
    <n v="1560"/>
    <x v="1560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m/>
    <m/>
    <s v="photography"/>
    <s v="nature"/>
  </r>
  <r>
    <n v="1561"/>
    <x v="1561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m/>
    <m/>
    <s v="photography"/>
    <s v="nature"/>
  </r>
  <r>
    <n v="1562"/>
    <x v="1562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m/>
    <m/>
    <s v="publishing"/>
    <s v="art books"/>
  </r>
  <r>
    <n v="1563"/>
    <x v="1563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m/>
    <m/>
    <s v="publishing"/>
    <s v="art books"/>
  </r>
  <r>
    <n v="1564"/>
    <x v="1564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m/>
    <m/>
    <s v="publishing"/>
    <s v="art books"/>
  </r>
  <r>
    <n v="1565"/>
    <x v="1565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m/>
    <m/>
    <s v="publishing"/>
    <s v="art books"/>
  </r>
  <r>
    <n v="1566"/>
    <x v="1566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m/>
    <m/>
    <s v="publishing"/>
    <s v="art books"/>
  </r>
  <r>
    <n v="1567"/>
    <x v="1567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m/>
    <m/>
    <s v="publishing"/>
    <s v="art books"/>
  </r>
  <r>
    <n v="1568"/>
    <x v="1568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m/>
    <m/>
    <s v="publishing"/>
    <s v="art books"/>
  </r>
  <r>
    <n v="1569"/>
    <x v="1569"/>
    <s v="to be removed"/>
    <n v="30000"/>
    <n v="0"/>
    <x v="0"/>
    <s v="US"/>
    <s v="USD"/>
    <n v="1369498714"/>
    <n v="1366906714"/>
    <b v="0"/>
    <n v="0"/>
    <b v="0"/>
    <s v="publishing/art books"/>
    <m/>
    <m/>
    <s v="publishing"/>
    <s v="art books"/>
  </r>
  <r>
    <n v="1570"/>
    <x v="1570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m/>
    <m/>
    <s v="publishing"/>
    <s v="art books"/>
  </r>
  <r>
    <n v="1571"/>
    <x v="1571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m/>
    <m/>
    <s v="publishing"/>
    <s v="art books"/>
  </r>
  <r>
    <n v="1572"/>
    <x v="1572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m/>
    <m/>
    <s v="publishing"/>
    <s v="art books"/>
  </r>
  <r>
    <n v="1573"/>
    <x v="1573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m/>
    <m/>
    <s v="publishing"/>
    <s v="art books"/>
  </r>
  <r>
    <n v="1574"/>
    <x v="1574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m/>
    <m/>
    <s v="publishing"/>
    <s v="art books"/>
  </r>
  <r>
    <n v="1575"/>
    <x v="1575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m/>
    <m/>
    <s v="publishing"/>
    <s v="art books"/>
  </r>
  <r>
    <n v="1576"/>
    <x v="1576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m/>
    <m/>
    <s v="publishing"/>
    <s v="art books"/>
  </r>
  <r>
    <n v="1577"/>
    <x v="1577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m/>
    <m/>
    <s v="publishing"/>
    <s v="art books"/>
  </r>
  <r>
    <n v="1578"/>
    <x v="1578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m/>
    <m/>
    <s v="publishing"/>
    <s v="art books"/>
  </r>
  <r>
    <n v="1579"/>
    <x v="1579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m/>
    <m/>
    <s v="publishing"/>
    <s v="art books"/>
  </r>
  <r>
    <n v="1580"/>
    <x v="1580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m/>
    <m/>
    <s v="publishing"/>
    <s v="art books"/>
  </r>
  <r>
    <n v="1581"/>
    <x v="1581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m/>
    <m/>
    <s v="publishing"/>
    <s v="art books"/>
  </r>
  <r>
    <n v="1582"/>
    <x v="1582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m/>
    <m/>
    <s v="photography"/>
    <s v="places"/>
  </r>
  <r>
    <n v="1583"/>
    <x v="1583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m/>
    <m/>
    <s v="photography"/>
    <s v="places"/>
  </r>
  <r>
    <n v="1584"/>
    <x v="1584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m/>
    <m/>
    <s v="photography"/>
    <s v="places"/>
  </r>
  <r>
    <n v="1585"/>
    <x v="1585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m/>
    <m/>
    <s v="photography"/>
    <s v="places"/>
  </r>
  <r>
    <n v="1586"/>
    <x v="1586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m/>
    <m/>
    <s v="photography"/>
    <s v="places"/>
  </r>
  <r>
    <n v="1587"/>
    <x v="1587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m/>
    <m/>
    <s v="photography"/>
    <s v="places"/>
  </r>
  <r>
    <n v="1588"/>
    <x v="1588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m/>
    <m/>
    <s v="photography"/>
    <s v="places"/>
  </r>
  <r>
    <n v="1589"/>
    <x v="1589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m/>
    <m/>
    <s v="photography"/>
    <s v="places"/>
  </r>
  <r>
    <n v="1590"/>
    <x v="1590"/>
    <s v="Discover Italy through photography."/>
    <n v="60000"/>
    <n v="1020"/>
    <x v="1"/>
    <s v="IT"/>
    <s v="EUR"/>
    <n v="1443040464"/>
    <n v="1440448464"/>
    <b v="0"/>
    <n v="2"/>
    <b v="0"/>
    <s v="photography/places"/>
    <m/>
    <m/>
    <s v="photography"/>
    <s v="places"/>
  </r>
  <r>
    <n v="1591"/>
    <x v="1591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m/>
    <m/>
    <s v="photography"/>
    <s v="places"/>
  </r>
  <r>
    <n v="1592"/>
    <x v="1592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m/>
    <m/>
    <s v="photography"/>
    <s v="places"/>
  </r>
  <r>
    <n v="1593"/>
    <x v="1593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m/>
    <m/>
    <s v="photography"/>
    <s v="places"/>
  </r>
  <r>
    <n v="1594"/>
    <x v="1594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m/>
    <m/>
    <s v="photography"/>
    <s v="places"/>
  </r>
  <r>
    <n v="1595"/>
    <x v="1595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m/>
    <m/>
    <s v="photography"/>
    <s v="places"/>
  </r>
  <r>
    <n v="1596"/>
    <x v="1596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m/>
    <m/>
    <s v="photography"/>
    <s v="places"/>
  </r>
  <r>
    <n v="1597"/>
    <x v="1597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m/>
    <m/>
    <s v="photography"/>
    <s v="places"/>
  </r>
  <r>
    <n v="1598"/>
    <x v="1598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m/>
    <m/>
    <s v="photography"/>
    <s v="places"/>
  </r>
  <r>
    <n v="1599"/>
    <x v="1599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m/>
    <m/>
    <s v="photography"/>
    <s v="places"/>
  </r>
  <r>
    <n v="1600"/>
    <x v="1600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m/>
    <m/>
    <s v="photography"/>
    <s v="places"/>
  </r>
  <r>
    <n v="1601"/>
    <x v="1601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m/>
    <m/>
    <s v="photography"/>
    <s v="places"/>
  </r>
  <r>
    <n v="1602"/>
    <x v="1602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m/>
    <m/>
    <s v="music"/>
    <s v="rock"/>
  </r>
  <r>
    <n v="1603"/>
    <x v="1603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m/>
    <m/>
    <s v="music"/>
    <s v="rock"/>
  </r>
  <r>
    <n v="1604"/>
    <x v="1604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m/>
    <m/>
    <s v="music"/>
    <s v="rock"/>
  </r>
  <r>
    <n v="1605"/>
    <x v="1605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m/>
    <m/>
    <s v="music"/>
    <s v="rock"/>
  </r>
  <r>
    <n v="1606"/>
    <x v="1606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m/>
    <m/>
    <s v="music"/>
    <s v="rock"/>
  </r>
  <r>
    <n v="1607"/>
    <x v="1607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m/>
    <m/>
    <s v="music"/>
    <s v="rock"/>
  </r>
  <r>
    <n v="1608"/>
    <x v="1608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m/>
    <m/>
    <s v="music"/>
    <s v="rock"/>
  </r>
  <r>
    <n v="1609"/>
    <x v="1609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m/>
    <m/>
    <s v="music"/>
    <s v="rock"/>
  </r>
  <r>
    <n v="1610"/>
    <x v="1610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m/>
    <m/>
    <s v="music"/>
    <s v="rock"/>
  </r>
  <r>
    <n v="1611"/>
    <x v="1611"/>
    <s v="Skelton-Luns CD/7&quot; No Big Deal."/>
    <n v="800"/>
    <n v="1001"/>
    <x v="2"/>
    <s v="US"/>
    <s v="USD"/>
    <n v="1370390432"/>
    <n v="1368576032"/>
    <b v="0"/>
    <n v="27"/>
    <b v="1"/>
    <s v="music/rock"/>
    <m/>
    <m/>
    <s v="music"/>
    <s v="rock"/>
  </r>
  <r>
    <n v="1612"/>
    <x v="1612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m/>
    <m/>
    <s v="music"/>
    <s v="rock"/>
  </r>
  <r>
    <n v="1613"/>
    <x v="1613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m/>
    <m/>
    <s v="music"/>
    <s v="rock"/>
  </r>
  <r>
    <n v="1614"/>
    <x v="1614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m/>
    <m/>
    <s v="music"/>
    <s v="rock"/>
  </r>
  <r>
    <n v="1615"/>
    <x v="1615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m/>
    <m/>
    <s v="music"/>
    <s v="rock"/>
  </r>
  <r>
    <n v="1616"/>
    <x v="1616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m/>
    <m/>
    <s v="music"/>
    <s v="rock"/>
  </r>
  <r>
    <n v="1617"/>
    <x v="1617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m/>
    <m/>
    <s v="music"/>
    <s v="rock"/>
  </r>
  <r>
    <n v="1618"/>
    <x v="1618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m/>
    <m/>
    <s v="music"/>
    <s v="rock"/>
  </r>
  <r>
    <n v="1619"/>
    <x v="1619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m/>
    <m/>
    <s v="music"/>
    <s v="rock"/>
  </r>
  <r>
    <n v="1620"/>
    <x v="1620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m/>
    <m/>
    <s v="music"/>
    <s v="rock"/>
  </r>
  <r>
    <n v="1621"/>
    <x v="1621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m/>
    <m/>
    <s v="music"/>
    <s v="rock"/>
  </r>
  <r>
    <n v="1622"/>
    <x v="1622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m/>
    <m/>
    <s v="music"/>
    <s v="rock"/>
  </r>
  <r>
    <n v="1623"/>
    <x v="1623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m/>
    <m/>
    <s v="music"/>
    <s v="rock"/>
  </r>
  <r>
    <n v="1624"/>
    <x v="1624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m/>
    <m/>
    <s v="music"/>
    <s v="rock"/>
  </r>
  <r>
    <n v="1625"/>
    <x v="1625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m/>
    <m/>
    <s v="music"/>
    <s v="rock"/>
  </r>
  <r>
    <n v="1626"/>
    <x v="1626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m/>
    <m/>
    <s v="music"/>
    <s v="rock"/>
  </r>
  <r>
    <n v="1627"/>
    <x v="1627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m/>
    <m/>
    <s v="music"/>
    <s v="rock"/>
  </r>
  <r>
    <n v="1628"/>
    <x v="1628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m/>
    <m/>
    <s v="music"/>
    <s v="rock"/>
  </r>
  <r>
    <n v="1629"/>
    <x v="1629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m/>
    <m/>
    <s v="music"/>
    <s v="rock"/>
  </r>
  <r>
    <n v="1630"/>
    <x v="1630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m/>
    <m/>
    <s v="music"/>
    <s v="rock"/>
  </r>
  <r>
    <n v="1631"/>
    <x v="1631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m/>
    <m/>
    <s v="music"/>
    <s v="rock"/>
  </r>
  <r>
    <n v="1632"/>
    <x v="1632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m/>
    <m/>
    <s v="music"/>
    <s v="rock"/>
  </r>
  <r>
    <n v="1633"/>
    <x v="1633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m/>
    <m/>
    <s v="music"/>
    <s v="rock"/>
  </r>
  <r>
    <n v="1634"/>
    <x v="1634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m/>
    <m/>
    <s v="music"/>
    <s v="rock"/>
  </r>
  <r>
    <n v="1635"/>
    <x v="1635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m/>
    <m/>
    <s v="music"/>
    <s v="rock"/>
  </r>
  <r>
    <n v="1636"/>
    <x v="1636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m/>
    <m/>
    <s v="music"/>
    <s v="rock"/>
  </r>
  <r>
    <n v="1637"/>
    <x v="1637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m/>
    <m/>
    <s v="music"/>
    <s v="rock"/>
  </r>
  <r>
    <n v="1638"/>
    <x v="1638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m/>
    <m/>
    <s v="music"/>
    <s v="rock"/>
  </r>
  <r>
    <n v="1639"/>
    <x v="1639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m/>
    <m/>
    <s v="music"/>
    <s v="rock"/>
  </r>
  <r>
    <n v="1640"/>
    <x v="1640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m/>
    <m/>
    <s v="music"/>
    <s v="rock"/>
  </r>
  <r>
    <n v="1641"/>
    <x v="1641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m/>
    <m/>
    <s v="music"/>
    <s v="rock"/>
  </r>
  <r>
    <n v="1642"/>
    <x v="1642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m/>
    <m/>
    <s v="music"/>
    <s v="pop"/>
  </r>
  <r>
    <n v="1643"/>
    <x v="1643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m/>
    <m/>
    <s v="music"/>
    <s v="pop"/>
  </r>
  <r>
    <n v="1644"/>
    <x v="1644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m/>
    <m/>
    <s v="music"/>
    <s v="pop"/>
  </r>
  <r>
    <n v="1645"/>
    <x v="1645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m/>
    <m/>
    <s v="music"/>
    <s v="pop"/>
  </r>
  <r>
    <n v="1646"/>
    <x v="1646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m/>
    <m/>
    <s v="music"/>
    <s v="pop"/>
  </r>
  <r>
    <n v="1647"/>
    <x v="1647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m/>
    <m/>
    <s v="music"/>
    <s v="pop"/>
  </r>
  <r>
    <n v="1648"/>
    <x v="1648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m/>
    <m/>
    <s v="music"/>
    <s v="pop"/>
  </r>
  <r>
    <n v="1649"/>
    <x v="1649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m/>
    <m/>
    <s v="music"/>
    <s v="pop"/>
  </r>
  <r>
    <n v="1650"/>
    <x v="1650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m/>
    <m/>
    <s v="music"/>
    <s v="pop"/>
  </r>
  <r>
    <n v="1651"/>
    <x v="1651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m/>
    <m/>
    <s v="music"/>
    <s v="pop"/>
  </r>
  <r>
    <n v="1652"/>
    <x v="1652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m/>
    <m/>
    <s v="music"/>
    <s v="pop"/>
  </r>
  <r>
    <n v="1653"/>
    <x v="1653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m/>
    <m/>
    <s v="music"/>
    <s v="pop"/>
  </r>
  <r>
    <n v="1654"/>
    <x v="1654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m/>
    <m/>
    <s v="music"/>
    <s v="pop"/>
  </r>
  <r>
    <n v="1655"/>
    <x v="1655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m/>
    <m/>
    <s v="music"/>
    <s v="pop"/>
  </r>
  <r>
    <n v="1656"/>
    <x v="1656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m/>
    <m/>
    <s v="music"/>
    <s v="pop"/>
  </r>
  <r>
    <n v="1657"/>
    <x v="1657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m/>
    <m/>
    <s v="music"/>
    <s v="pop"/>
  </r>
  <r>
    <n v="1658"/>
    <x v="1658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m/>
    <m/>
    <s v="music"/>
    <s v="pop"/>
  </r>
  <r>
    <n v="1659"/>
    <x v="1659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m/>
    <m/>
    <s v="music"/>
    <s v="pop"/>
  </r>
  <r>
    <n v="1660"/>
    <x v="1660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m/>
    <m/>
    <s v="music"/>
    <s v="pop"/>
  </r>
  <r>
    <n v="1661"/>
    <x v="1661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m/>
    <m/>
    <s v="music"/>
    <s v="pop"/>
  </r>
  <r>
    <n v="1662"/>
    <x v="1662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m/>
    <m/>
    <s v="music"/>
    <s v="pop"/>
  </r>
  <r>
    <n v="1663"/>
    <x v="1663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m/>
    <m/>
    <s v="music"/>
    <s v="pop"/>
  </r>
  <r>
    <n v="1664"/>
    <x v="1664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m/>
    <m/>
    <s v="music"/>
    <s v="pop"/>
  </r>
  <r>
    <n v="1665"/>
    <x v="1665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m/>
    <m/>
    <s v="music"/>
    <s v="pop"/>
  </r>
  <r>
    <n v="1666"/>
    <x v="1666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m/>
    <m/>
    <s v="music"/>
    <s v="pop"/>
  </r>
  <r>
    <n v="1667"/>
    <x v="1667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m/>
    <m/>
    <s v="music"/>
    <s v="pop"/>
  </r>
  <r>
    <n v="1668"/>
    <x v="1668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m/>
    <m/>
    <s v="music"/>
    <s v="pop"/>
  </r>
  <r>
    <n v="1669"/>
    <x v="1669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m/>
    <m/>
    <s v="music"/>
    <s v="pop"/>
  </r>
  <r>
    <n v="1670"/>
    <x v="1670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m/>
    <m/>
    <s v="music"/>
    <s v="pop"/>
  </r>
  <r>
    <n v="1671"/>
    <x v="1671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m/>
    <m/>
    <s v="music"/>
    <s v="pop"/>
  </r>
  <r>
    <n v="1672"/>
    <x v="1672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m/>
    <m/>
    <s v="music"/>
    <s v="pop"/>
  </r>
  <r>
    <n v="1673"/>
    <x v="1673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m/>
    <m/>
    <s v="music"/>
    <s v="pop"/>
  </r>
  <r>
    <n v="1674"/>
    <x v="1674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m/>
    <m/>
    <s v="music"/>
    <s v="pop"/>
  </r>
  <r>
    <n v="1675"/>
    <x v="1675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m/>
    <m/>
    <s v="music"/>
    <s v="pop"/>
  </r>
  <r>
    <n v="1676"/>
    <x v="1676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m/>
    <m/>
    <s v="music"/>
    <s v="pop"/>
  </r>
  <r>
    <n v="1677"/>
    <x v="1677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m/>
    <m/>
    <s v="music"/>
    <s v="pop"/>
  </r>
  <r>
    <n v="1678"/>
    <x v="1678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m/>
    <m/>
    <s v="music"/>
    <s v="pop"/>
  </r>
  <r>
    <n v="1679"/>
    <x v="1679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m/>
    <m/>
    <s v="music"/>
    <s v="pop"/>
  </r>
  <r>
    <n v="1680"/>
    <x v="1680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m/>
    <m/>
    <s v="music"/>
    <s v="pop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m/>
    <m/>
    <s v="music"/>
    <s v="pop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m/>
    <m/>
    <s v="music"/>
    <s v="faith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m/>
    <m/>
    <s v="music"/>
    <s v="faith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m/>
    <m/>
    <s v="music"/>
    <s v="faith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m/>
    <m/>
    <s v="music"/>
    <s v="faith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m/>
    <m/>
    <s v="music"/>
    <s v="faith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m/>
    <m/>
    <s v="music"/>
    <s v="faith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m/>
    <m/>
    <s v="music"/>
    <s v="faith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s v="music/faith"/>
    <m/>
    <m/>
    <s v="music"/>
    <s v="faith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m/>
    <m/>
    <s v="music"/>
    <s v="faith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m/>
    <m/>
    <s v="music"/>
    <s v="faith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m/>
    <m/>
    <s v="music"/>
    <s v="faith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m/>
    <m/>
    <s v="music"/>
    <s v="faith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m/>
    <m/>
    <s v="music"/>
    <s v="faith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m/>
    <m/>
    <s v="music"/>
    <s v="faith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m/>
    <m/>
    <s v="music"/>
    <s v="faith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m/>
    <m/>
    <s v="music"/>
    <s v="faith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m/>
    <m/>
    <s v="music"/>
    <s v="faith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m/>
    <m/>
    <s v="music"/>
    <s v="faith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m/>
    <m/>
    <s v="music"/>
    <s v="faith"/>
  </r>
  <r>
    <n v="1701"/>
    <x v="1701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m/>
    <m/>
    <s v="music"/>
    <s v="faith"/>
  </r>
  <r>
    <n v="1702"/>
    <x v="1702"/>
    <s v="I can do all things through christ jesus"/>
    <n v="16500"/>
    <n v="1"/>
    <x v="1"/>
    <s v="US"/>
    <s v="USD"/>
    <n v="1427745150"/>
    <n v="1425156750"/>
    <b v="0"/>
    <n v="1"/>
    <b v="0"/>
    <s v="music/faith"/>
    <m/>
    <m/>
    <s v="music"/>
    <s v="faith"/>
  </r>
  <r>
    <n v="1703"/>
    <x v="1703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m/>
    <m/>
    <s v="music"/>
    <s v="faith"/>
  </r>
  <r>
    <n v="1704"/>
    <x v="1704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m/>
    <m/>
    <s v="music"/>
    <s v="faith"/>
  </r>
  <r>
    <n v="1705"/>
    <x v="1705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m/>
    <m/>
    <s v="music"/>
    <s v="faith"/>
  </r>
  <r>
    <n v="1706"/>
    <x v="1706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m/>
    <m/>
    <s v="music"/>
    <s v="faith"/>
  </r>
  <r>
    <n v="1707"/>
    <x v="1707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m/>
    <m/>
    <s v="music"/>
    <s v="faith"/>
  </r>
  <r>
    <n v="1708"/>
    <x v="1708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m/>
    <m/>
    <s v="music"/>
    <s v="faith"/>
  </r>
  <r>
    <n v="1709"/>
    <x v="1709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m/>
    <m/>
    <s v="music"/>
    <s v="faith"/>
  </r>
  <r>
    <n v="1710"/>
    <x v="1710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m/>
    <m/>
    <s v="music"/>
    <s v="faith"/>
  </r>
  <r>
    <n v="1711"/>
    <x v="1711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m/>
    <m/>
    <s v="music"/>
    <s v="faith"/>
  </r>
  <r>
    <n v="1712"/>
    <x v="1712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m/>
    <m/>
    <s v="music"/>
    <s v="faith"/>
  </r>
  <r>
    <n v="1713"/>
    <x v="1713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m/>
    <m/>
    <s v="music"/>
    <s v="faith"/>
  </r>
  <r>
    <n v="1714"/>
    <x v="1714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m/>
    <m/>
    <s v="music"/>
    <s v="faith"/>
  </r>
  <r>
    <n v="1715"/>
    <x v="1715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m/>
    <m/>
    <s v="music"/>
    <s v="faith"/>
  </r>
  <r>
    <n v="1716"/>
    <x v="1716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m/>
    <m/>
    <s v="music"/>
    <s v="faith"/>
  </r>
  <r>
    <n v="1717"/>
    <x v="1717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m/>
    <m/>
    <s v="music"/>
    <s v="faith"/>
  </r>
  <r>
    <n v="1718"/>
    <x v="1718"/>
    <s v="A melody for the galaxy."/>
    <n v="35000"/>
    <n v="75"/>
    <x v="1"/>
    <s v="US"/>
    <s v="USD"/>
    <n v="1463201940"/>
    <n v="1459435149"/>
    <b v="0"/>
    <n v="2"/>
    <b v="0"/>
    <s v="music/faith"/>
    <m/>
    <m/>
    <s v="music"/>
    <s v="faith"/>
  </r>
  <r>
    <n v="1719"/>
    <x v="1719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m/>
    <m/>
    <s v="music"/>
    <s v="faith"/>
  </r>
  <r>
    <n v="1720"/>
    <x v="1720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m/>
    <m/>
    <s v="music"/>
    <s v="faith"/>
  </r>
  <r>
    <n v="1721"/>
    <x v="1721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m/>
    <m/>
    <s v="music"/>
    <s v="faith"/>
  </r>
  <r>
    <n v="1722"/>
    <x v="1722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m/>
    <m/>
    <s v="music"/>
    <s v="faith"/>
  </r>
  <r>
    <n v="1723"/>
    <x v="1723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m/>
    <m/>
    <s v="music"/>
    <s v="faith"/>
  </r>
  <r>
    <n v="1724"/>
    <x v="1724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m/>
    <m/>
    <s v="music"/>
    <s v="faith"/>
  </r>
  <r>
    <n v="1725"/>
    <x v="1725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m/>
    <m/>
    <s v="music"/>
    <s v="faith"/>
  </r>
  <r>
    <n v="1726"/>
    <x v="1726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m/>
    <m/>
    <s v="music"/>
    <s v="faith"/>
  </r>
  <r>
    <n v="1727"/>
    <x v="1727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m/>
    <m/>
    <s v="music"/>
    <s v="faith"/>
  </r>
  <r>
    <n v="1728"/>
    <x v="1728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m/>
    <m/>
    <s v="music"/>
    <s v="faith"/>
  </r>
  <r>
    <n v="1729"/>
    <x v="1729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m/>
    <m/>
    <s v="music"/>
    <s v="faith"/>
  </r>
  <r>
    <n v="1730"/>
    <x v="1730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m/>
    <m/>
    <s v="music"/>
    <s v="faith"/>
  </r>
  <r>
    <n v="1731"/>
    <x v="1731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m/>
    <m/>
    <s v="music"/>
    <s v="faith"/>
  </r>
  <r>
    <n v="1732"/>
    <x v="1732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m/>
    <m/>
    <s v="music"/>
    <s v="faith"/>
  </r>
  <r>
    <n v="1733"/>
    <x v="1733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m/>
    <m/>
    <s v="music"/>
    <s v="faith"/>
  </r>
  <r>
    <n v="1734"/>
    <x v="1734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m/>
    <m/>
    <s v="music"/>
    <s v="faith"/>
  </r>
  <r>
    <n v="1735"/>
    <x v="1735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m/>
    <m/>
    <s v="music"/>
    <s v="faith"/>
  </r>
  <r>
    <n v="1736"/>
    <x v="1736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m/>
    <m/>
    <s v="music"/>
    <s v="faith"/>
  </r>
  <r>
    <n v="1737"/>
    <x v="1737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m/>
    <m/>
    <s v="music"/>
    <s v="faith"/>
  </r>
  <r>
    <n v="1738"/>
    <x v="1738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m/>
    <m/>
    <s v="music"/>
    <s v="faith"/>
  </r>
  <r>
    <n v="1739"/>
    <x v="1739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m/>
    <m/>
    <s v="music"/>
    <s v="faith"/>
  </r>
  <r>
    <n v="1740"/>
    <x v="1740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m/>
    <m/>
    <s v="music"/>
    <s v="faith"/>
  </r>
  <r>
    <n v="1741"/>
    <x v="1741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m/>
    <m/>
    <s v="music"/>
    <s v="faith"/>
  </r>
  <r>
    <n v="1742"/>
    <x v="1742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m/>
    <m/>
    <s v="photography"/>
    <s v="photobooks"/>
  </r>
  <r>
    <n v="1743"/>
    <x v="1743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m/>
    <m/>
    <s v="photography"/>
    <s v="photobooks"/>
  </r>
  <r>
    <n v="1744"/>
    <x v="1744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m/>
    <m/>
    <s v="photography"/>
    <s v="photobooks"/>
  </r>
  <r>
    <n v="1745"/>
    <x v="1745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m/>
    <m/>
    <s v="photography"/>
    <s v="photobooks"/>
  </r>
  <r>
    <n v="1746"/>
    <x v="1746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m/>
    <m/>
    <s v="photography"/>
    <s v="photobooks"/>
  </r>
  <r>
    <n v="1747"/>
    <x v="1747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m/>
    <m/>
    <s v="photography"/>
    <s v="photobooks"/>
  </r>
  <r>
    <n v="1748"/>
    <x v="1748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m/>
    <m/>
    <s v="photography"/>
    <s v="photobooks"/>
  </r>
  <r>
    <n v="1749"/>
    <x v="1749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m/>
    <m/>
    <s v="photography"/>
    <s v="photobooks"/>
  </r>
  <r>
    <n v="1750"/>
    <x v="1750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m/>
    <m/>
    <s v="photography"/>
    <s v="photobooks"/>
  </r>
  <r>
    <n v="1751"/>
    <x v="1751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m/>
    <m/>
    <s v="photography"/>
    <s v="photobooks"/>
  </r>
  <r>
    <n v="1752"/>
    <x v="1752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m/>
    <m/>
    <s v="photography"/>
    <s v="photobooks"/>
  </r>
  <r>
    <n v="1753"/>
    <x v="1753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m/>
    <m/>
    <s v="photography"/>
    <s v="photobooks"/>
  </r>
  <r>
    <n v="1754"/>
    <x v="1754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m/>
    <m/>
    <s v="photography"/>
    <s v="photobooks"/>
  </r>
  <r>
    <n v="1755"/>
    <x v="1755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m/>
    <m/>
    <s v="photography"/>
    <s v="photobooks"/>
  </r>
  <r>
    <n v="1756"/>
    <x v="1756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m/>
    <m/>
    <s v="photography"/>
    <s v="photobooks"/>
  </r>
  <r>
    <n v="1757"/>
    <x v="1757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m/>
    <m/>
    <s v="photography"/>
    <s v="photobooks"/>
  </r>
  <r>
    <n v="1758"/>
    <x v="1758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m/>
    <m/>
    <s v="photography"/>
    <s v="photobooks"/>
  </r>
  <r>
    <n v="1759"/>
    <x v="1759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m/>
    <m/>
    <s v="photography"/>
    <s v="photobooks"/>
  </r>
  <r>
    <n v="1760"/>
    <x v="1760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m/>
    <m/>
    <s v="photography"/>
    <s v="photobooks"/>
  </r>
  <r>
    <n v="1761"/>
    <x v="1761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m/>
    <m/>
    <s v="photography"/>
    <s v="photobooks"/>
  </r>
  <r>
    <n v="1762"/>
    <x v="1762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m/>
    <m/>
    <s v="photography"/>
    <s v="photobooks"/>
  </r>
  <r>
    <n v="1763"/>
    <x v="1763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m/>
    <m/>
    <s v="photography"/>
    <s v="photobooks"/>
  </r>
  <r>
    <n v="1764"/>
    <x v="1764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m/>
    <m/>
    <s v="photography"/>
    <s v="photobooks"/>
  </r>
  <r>
    <n v="1765"/>
    <x v="1765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m/>
    <m/>
    <s v="photography"/>
    <s v="photobooks"/>
  </r>
  <r>
    <n v="1766"/>
    <x v="1766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m/>
    <m/>
    <s v="photography"/>
    <s v="photobooks"/>
  </r>
  <r>
    <n v="1767"/>
    <x v="1767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m/>
    <m/>
    <s v="photography"/>
    <s v="photobooks"/>
  </r>
  <r>
    <n v="1768"/>
    <x v="1768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m/>
    <m/>
    <s v="photography"/>
    <s v="photobooks"/>
  </r>
  <r>
    <n v="1769"/>
    <x v="1769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m/>
    <m/>
    <s v="photography"/>
    <s v="photobooks"/>
  </r>
  <r>
    <n v="1770"/>
    <x v="1770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m/>
    <m/>
    <s v="photography"/>
    <s v="photobooks"/>
  </r>
  <r>
    <n v="1771"/>
    <x v="1771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m/>
    <m/>
    <s v="photography"/>
    <s v="photobooks"/>
  </r>
  <r>
    <n v="1772"/>
    <x v="1772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m/>
    <m/>
    <s v="photography"/>
    <s v="photobooks"/>
  </r>
  <r>
    <n v="1773"/>
    <x v="1773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m/>
    <m/>
    <s v="photography"/>
    <s v="photobooks"/>
  </r>
  <r>
    <n v="1774"/>
    <x v="1774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m/>
    <m/>
    <s v="photography"/>
    <s v="photobooks"/>
  </r>
  <r>
    <n v="1775"/>
    <x v="1775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m/>
    <m/>
    <s v="photography"/>
    <s v="photobooks"/>
  </r>
  <r>
    <n v="1776"/>
    <x v="1776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m/>
    <m/>
    <s v="photography"/>
    <s v="photobooks"/>
  </r>
  <r>
    <n v="1777"/>
    <x v="1777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m/>
    <m/>
    <s v="photography"/>
    <s v="photobooks"/>
  </r>
  <r>
    <n v="1778"/>
    <x v="1778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m/>
    <m/>
    <s v="photography"/>
    <s v="photobooks"/>
  </r>
  <r>
    <n v="1779"/>
    <x v="1779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m/>
    <m/>
    <s v="photography"/>
    <s v="photobooks"/>
  </r>
  <r>
    <n v="1780"/>
    <x v="1780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m/>
    <m/>
    <s v="photography"/>
    <s v="photobooks"/>
  </r>
  <r>
    <n v="1781"/>
    <x v="1781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m/>
    <m/>
    <s v="photography"/>
    <s v="photobooks"/>
  </r>
  <r>
    <n v="1782"/>
    <x v="1782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m/>
    <m/>
    <s v="photography"/>
    <s v="photobooks"/>
  </r>
  <r>
    <n v="1783"/>
    <x v="1783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m/>
    <m/>
    <s v="photography"/>
    <s v="photobooks"/>
  </r>
  <r>
    <n v="1784"/>
    <x v="1784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m/>
    <m/>
    <s v="photography"/>
    <s v="photobooks"/>
  </r>
  <r>
    <n v="1785"/>
    <x v="1785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m/>
    <m/>
    <s v="photography"/>
    <s v="photobooks"/>
  </r>
  <r>
    <n v="1786"/>
    <x v="178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m/>
    <m/>
    <s v="photography"/>
    <s v="photobooks"/>
  </r>
  <r>
    <n v="1787"/>
    <x v="1787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m/>
    <m/>
    <s v="photography"/>
    <s v="photobooks"/>
  </r>
  <r>
    <n v="1788"/>
    <x v="1788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m/>
    <m/>
    <s v="photography"/>
    <s v="photobooks"/>
  </r>
  <r>
    <n v="1789"/>
    <x v="1789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m/>
    <m/>
    <s v="photography"/>
    <s v="photobooks"/>
  </r>
  <r>
    <n v="1790"/>
    <x v="1790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m/>
    <m/>
    <s v="photography"/>
    <s v="photobooks"/>
  </r>
  <r>
    <n v="1791"/>
    <x v="1791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m/>
    <m/>
    <s v="photography"/>
    <s v="photobooks"/>
  </r>
  <r>
    <n v="1792"/>
    <x v="1792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m/>
    <m/>
    <s v="photography"/>
    <s v="photobooks"/>
  </r>
  <r>
    <n v="1793"/>
    <x v="1793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m/>
    <m/>
    <s v="photography"/>
    <s v="photobooks"/>
  </r>
  <r>
    <n v="1794"/>
    <x v="1794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m/>
    <m/>
    <s v="photography"/>
    <s v="photobooks"/>
  </r>
  <r>
    <n v="1795"/>
    <x v="1795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m/>
    <m/>
    <s v="photography"/>
    <s v="photobooks"/>
  </r>
  <r>
    <n v="1796"/>
    <x v="1796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m/>
    <m/>
    <s v="photography"/>
    <s v="photobooks"/>
  </r>
  <r>
    <n v="1797"/>
    <x v="1797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m/>
    <m/>
    <s v="photography"/>
    <s v="photobooks"/>
  </r>
  <r>
    <n v="1798"/>
    <x v="1798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m/>
    <m/>
    <s v="photography"/>
    <s v="photobooks"/>
  </r>
  <r>
    <n v="1799"/>
    <x v="1799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m/>
    <m/>
    <s v="photography"/>
    <s v="photobooks"/>
  </r>
  <r>
    <n v="1800"/>
    <x v="1800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m/>
    <m/>
    <s v="photography"/>
    <s v="photobooks"/>
  </r>
  <r>
    <n v="1801"/>
    <x v="1801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m/>
    <m/>
    <s v="photography"/>
    <s v="photobooks"/>
  </r>
  <r>
    <n v="1802"/>
    <x v="1802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m/>
    <m/>
    <s v="photography"/>
    <s v="photobooks"/>
  </r>
  <r>
    <n v="1803"/>
    <x v="1803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m/>
    <m/>
    <s v="photography"/>
    <s v="photobooks"/>
  </r>
  <r>
    <n v="1804"/>
    <x v="1804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m/>
    <m/>
    <s v="photography"/>
    <s v="photobooks"/>
  </r>
  <r>
    <n v="1805"/>
    <x v="1805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m/>
    <m/>
    <s v="photography"/>
    <s v="photobooks"/>
  </r>
  <r>
    <n v="1806"/>
    <x v="1806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m/>
    <m/>
    <s v="photography"/>
    <s v="photobooks"/>
  </r>
  <r>
    <n v="1807"/>
    <x v="1807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m/>
    <m/>
    <s v="photography"/>
    <s v="photobooks"/>
  </r>
  <r>
    <n v="1808"/>
    <x v="1808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m/>
    <m/>
    <s v="photography"/>
    <s v="photobooks"/>
  </r>
  <r>
    <n v="1809"/>
    <x v="1809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m/>
    <m/>
    <s v="photography"/>
    <s v="photobooks"/>
  </r>
  <r>
    <n v="1810"/>
    <x v="1810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m/>
    <m/>
    <s v="photography"/>
    <s v="photobooks"/>
  </r>
  <r>
    <n v="1811"/>
    <x v="1811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m/>
    <m/>
    <s v="photography"/>
    <s v="photobooks"/>
  </r>
  <r>
    <n v="1812"/>
    <x v="1812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m/>
    <m/>
    <s v="photography"/>
    <s v="photobooks"/>
  </r>
  <r>
    <n v="1813"/>
    <x v="1813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m/>
    <m/>
    <s v="photography"/>
    <s v="photobooks"/>
  </r>
  <r>
    <n v="1814"/>
    <x v="1814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m/>
    <m/>
    <s v="photography"/>
    <s v="photobooks"/>
  </r>
  <r>
    <n v="1815"/>
    <x v="1815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m/>
    <m/>
    <s v="photography"/>
    <s v="photobooks"/>
  </r>
  <r>
    <n v="1816"/>
    <x v="1816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m/>
    <m/>
    <s v="photography"/>
    <s v="photobooks"/>
  </r>
  <r>
    <n v="1817"/>
    <x v="1817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m/>
    <m/>
    <s v="photography"/>
    <s v="photobooks"/>
  </r>
  <r>
    <n v="1818"/>
    <x v="1818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m/>
    <m/>
    <s v="photography"/>
    <s v="photobooks"/>
  </r>
  <r>
    <n v="1819"/>
    <x v="1819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m/>
    <m/>
    <s v="photography"/>
    <s v="photobooks"/>
  </r>
  <r>
    <n v="1820"/>
    <x v="1820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m/>
    <m/>
    <s v="photography"/>
    <s v="photobooks"/>
  </r>
  <r>
    <n v="1821"/>
    <x v="1821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m/>
    <m/>
    <s v="photography"/>
    <s v="photobooks"/>
  </r>
  <r>
    <n v="1822"/>
    <x v="1822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m/>
    <m/>
    <s v="music"/>
    <s v="rock"/>
  </r>
  <r>
    <n v="1823"/>
    <x v="1823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m/>
    <m/>
    <s v="music"/>
    <s v="rock"/>
  </r>
  <r>
    <n v="1824"/>
    <x v="1824"/>
    <s v="cd fund raiser"/>
    <n v="3000"/>
    <n v="3002"/>
    <x v="2"/>
    <s v="US"/>
    <s v="USD"/>
    <n v="1389146880"/>
    <n v="1387403967"/>
    <b v="0"/>
    <n v="40"/>
    <b v="1"/>
    <s v="music/rock"/>
    <m/>
    <m/>
    <s v="music"/>
    <s v="rock"/>
  </r>
  <r>
    <n v="1825"/>
    <x v="1825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m/>
    <m/>
    <s v="music"/>
    <s v="rock"/>
  </r>
  <r>
    <n v="1826"/>
    <x v="1826"/>
    <s v="Hear your favorite Bear Ghost in eargasmic quality!"/>
    <n v="2000"/>
    <n v="2020"/>
    <x v="2"/>
    <s v="US"/>
    <s v="USD"/>
    <n v="1392675017"/>
    <n v="1390083017"/>
    <b v="0"/>
    <n v="38"/>
    <b v="1"/>
    <s v="music/rock"/>
    <m/>
    <m/>
    <s v="music"/>
    <s v="rock"/>
  </r>
  <r>
    <n v="1827"/>
    <x v="1827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m/>
    <m/>
    <s v="music"/>
    <s v="rock"/>
  </r>
  <r>
    <n v="1828"/>
    <x v="1828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m/>
    <m/>
    <s v="music"/>
    <s v="rock"/>
  </r>
  <r>
    <n v="1829"/>
    <x v="1829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m/>
    <m/>
    <s v="music"/>
    <s v="rock"/>
  </r>
  <r>
    <n v="1830"/>
    <x v="1830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m/>
    <m/>
    <s v="music"/>
    <s v="rock"/>
  </r>
  <r>
    <n v="1831"/>
    <x v="1831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m/>
    <m/>
    <s v="music"/>
    <s v="rock"/>
  </r>
  <r>
    <n v="1832"/>
    <x v="1832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m/>
    <m/>
    <s v="music"/>
    <s v="rock"/>
  </r>
  <r>
    <n v="1833"/>
    <x v="1833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m/>
    <m/>
    <s v="music"/>
    <s v="rock"/>
  </r>
  <r>
    <n v="1834"/>
    <x v="1834"/>
    <s v="Help us fund our first tour and promote our new EP!"/>
    <n v="10000"/>
    <n v="11805"/>
    <x v="2"/>
    <s v="US"/>
    <s v="USD"/>
    <n v="1422140895"/>
    <n v="1418684895"/>
    <b v="0"/>
    <n v="90"/>
    <b v="1"/>
    <s v="music/rock"/>
    <m/>
    <m/>
    <s v="music"/>
    <s v="rock"/>
  </r>
  <r>
    <n v="1835"/>
    <x v="1835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m/>
    <m/>
    <s v="music"/>
    <s v="rock"/>
  </r>
  <r>
    <n v="1836"/>
    <x v="1836"/>
    <s v="Help fund our 2013 Sound &amp; Lighting Touring rig!"/>
    <n v="5000"/>
    <n v="10017"/>
    <x v="2"/>
    <s v="US"/>
    <s v="USD"/>
    <n v="1361129129"/>
    <n v="1359660329"/>
    <b v="0"/>
    <n v="55"/>
    <b v="1"/>
    <s v="music/rock"/>
    <m/>
    <m/>
    <s v="music"/>
    <s v="rock"/>
  </r>
  <r>
    <n v="1837"/>
    <x v="1837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m/>
    <m/>
    <s v="music"/>
    <s v="rock"/>
  </r>
  <r>
    <n v="1838"/>
    <x v="1838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m/>
    <m/>
    <s v="music"/>
    <s v="rock"/>
  </r>
  <r>
    <n v="1839"/>
    <x v="1839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m/>
    <m/>
    <s v="music"/>
    <s v="rock"/>
  </r>
  <r>
    <n v="1840"/>
    <x v="1840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m/>
    <m/>
    <s v="music"/>
    <s v="rock"/>
  </r>
  <r>
    <n v="1841"/>
    <x v="1841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m/>
    <m/>
    <s v="music"/>
    <s v="rock"/>
  </r>
  <r>
    <n v="1842"/>
    <x v="1842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m/>
    <m/>
    <s v="music"/>
    <s v="rock"/>
  </r>
  <r>
    <n v="1843"/>
    <x v="1843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m/>
    <m/>
    <s v="music"/>
    <s v="rock"/>
  </r>
  <r>
    <n v="1844"/>
    <x v="1844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m/>
    <m/>
    <s v="music"/>
    <s v="rock"/>
  </r>
  <r>
    <n v="1845"/>
    <x v="1845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m/>
    <m/>
    <s v="music"/>
    <s v="rock"/>
  </r>
  <r>
    <n v="1846"/>
    <x v="1846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m/>
    <m/>
    <s v="music"/>
    <s v="rock"/>
  </r>
  <r>
    <n v="1847"/>
    <x v="1847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m/>
    <m/>
    <s v="music"/>
    <s v="rock"/>
  </r>
  <r>
    <n v="1848"/>
    <x v="1848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m/>
    <m/>
    <s v="music"/>
    <s v="rock"/>
  </r>
  <r>
    <n v="1849"/>
    <x v="1849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m/>
    <m/>
    <s v="music"/>
    <s v="rock"/>
  </r>
  <r>
    <n v="1850"/>
    <x v="1850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m/>
    <m/>
    <s v="music"/>
    <s v="rock"/>
  </r>
  <r>
    <n v="1851"/>
    <x v="1851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m/>
    <m/>
    <s v="music"/>
    <s v="rock"/>
  </r>
  <r>
    <n v="1852"/>
    <x v="1852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m/>
    <m/>
    <s v="music"/>
    <s v="rock"/>
  </r>
  <r>
    <n v="1853"/>
    <x v="1853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m/>
    <m/>
    <s v="music"/>
    <s v="rock"/>
  </r>
  <r>
    <n v="1854"/>
    <x v="1854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m/>
    <m/>
    <s v="music"/>
    <s v="rock"/>
  </r>
  <r>
    <n v="1855"/>
    <x v="1855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m/>
    <m/>
    <s v="music"/>
    <s v="rock"/>
  </r>
  <r>
    <n v="1856"/>
    <x v="1856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m/>
    <m/>
    <s v="music"/>
    <s v="rock"/>
  </r>
  <r>
    <n v="1857"/>
    <x v="1857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m/>
    <m/>
    <s v="music"/>
    <s v="rock"/>
  </r>
  <r>
    <n v="1858"/>
    <x v="1858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m/>
    <m/>
    <s v="music"/>
    <s v="rock"/>
  </r>
  <r>
    <n v="1859"/>
    <x v="1859"/>
    <s v="Queen Kwong is going ON TOUR to London and Paris!"/>
    <n v="3000"/>
    <n v="3955"/>
    <x v="2"/>
    <s v="US"/>
    <s v="USD"/>
    <n v="1316716129"/>
    <n v="1314124129"/>
    <b v="0"/>
    <n v="56"/>
    <b v="1"/>
    <s v="music/rock"/>
    <m/>
    <m/>
    <s v="music"/>
    <s v="rock"/>
  </r>
  <r>
    <n v="1860"/>
    <x v="1860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m/>
    <m/>
    <s v="music"/>
    <s v="rock"/>
  </r>
  <r>
    <n v="1861"/>
    <x v="1861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m/>
    <m/>
    <s v="music"/>
    <s v="rock"/>
  </r>
  <r>
    <n v="1862"/>
    <x v="1862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m/>
    <m/>
    <s v="games"/>
    <s v="mobile games"/>
  </r>
  <r>
    <n v="1863"/>
    <x v="186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m/>
    <m/>
    <s v="games"/>
    <s v="mobile games"/>
  </r>
  <r>
    <n v="1864"/>
    <x v="1864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m/>
    <m/>
    <s v="games"/>
    <s v="mobile games"/>
  </r>
  <r>
    <n v="1865"/>
    <x v="1865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m/>
    <m/>
    <s v="games"/>
    <s v="mobile games"/>
  </r>
  <r>
    <n v="1866"/>
    <x v="1866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m/>
    <m/>
    <s v="games"/>
    <s v="mobile games"/>
  </r>
  <r>
    <n v="1867"/>
    <x v="1867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m/>
    <m/>
    <s v="games"/>
    <s v="mobile games"/>
  </r>
  <r>
    <n v="1868"/>
    <x v="1868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m/>
    <m/>
    <s v="games"/>
    <s v="mobile games"/>
  </r>
  <r>
    <n v="1869"/>
    <x v="1869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m/>
    <m/>
    <s v="games"/>
    <s v="mobile games"/>
  </r>
  <r>
    <n v="1870"/>
    <x v="1870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m/>
    <m/>
    <s v="games"/>
    <s v="mobile games"/>
  </r>
  <r>
    <n v="1871"/>
    <x v="1871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m/>
    <m/>
    <s v="games"/>
    <s v="mobile games"/>
  </r>
  <r>
    <n v="1872"/>
    <x v="1872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m/>
    <m/>
    <s v="games"/>
    <s v="mobile games"/>
  </r>
  <r>
    <n v="1873"/>
    <x v="1873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m/>
    <m/>
    <s v="games"/>
    <s v="mobile games"/>
  </r>
  <r>
    <n v="1874"/>
    <x v="1874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m/>
    <m/>
    <s v="games"/>
    <s v="mobile games"/>
  </r>
  <r>
    <n v="1875"/>
    <x v="1875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m/>
    <m/>
    <s v="games"/>
    <s v="mobile games"/>
  </r>
  <r>
    <n v="1876"/>
    <x v="1876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m/>
    <m/>
    <s v="games"/>
    <s v="mobile games"/>
  </r>
  <r>
    <n v="1877"/>
    <x v="1877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m/>
    <m/>
    <s v="games"/>
    <s v="mobile games"/>
  </r>
  <r>
    <n v="1878"/>
    <x v="1878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m/>
    <m/>
    <s v="games"/>
    <s v="mobile games"/>
  </r>
  <r>
    <n v="1879"/>
    <x v="1879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m/>
    <m/>
    <s v="games"/>
    <s v="mobile games"/>
  </r>
  <r>
    <n v="1880"/>
    <x v="1880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m/>
    <m/>
    <s v="games"/>
    <s v="mobile games"/>
  </r>
  <r>
    <n v="1881"/>
    <x v="1881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m/>
    <m/>
    <s v="games"/>
    <s v="mobile games"/>
  </r>
  <r>
    <n v="1882"/>
    <x v="1882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m/>
    <m/>
    <s v="music"/>
    <s v="indie rock"/>
  </r>
  <r>
    <n v="1883"/>
    <x v="1883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m/>
    <m/>
    <s v="music"/>
    <s v="indie rock"/>
  </r>
  <r>
    <n v="1884"/>
    <x v="1884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m/>
    <m/>
    <s v="music"/>
    <s v="indie rock"/>
  </r>
  <r>
    <n v="1885"/>
    <x v="1885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m/>
    <m/>
    <s v="music"/>
    <s v="indie rock"/>
  </r>
  <r>
    <n v="1886"/>
    <x v="1886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m/>
    <m/>
    <s v="music"/>
    <s v="indie rock"/>
  </r>
  <r>
    <n v="1887"/>
    <x v="1887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m/>
    <m/>
    <s v="music"/>
    <s v="indie rock"/>
  </r>
  <r>
    <n v="1888"/>
    <x v="1888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m/>
    <m/>
    <s v="music"/>
    <s v="indie rock"/>
  </r>
  <r>
    <n v="1889"/>
    <x v="1889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m/>
    <m/>
    <s v="music"/>
    <s v="indie rock"/>
  </r>
  <r>
    <n v="1890"/>
    <x v="1890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m/>
    <m/>
    <s v="music"/>
    <s v="indie rock"/>
  </r>
  <r>
    <n v="1891"/>
    <x v="1891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m/>
    <m/>
    <s v="music"/>
    <s v="indie rock"/>
  </r>
  <r>
    <n v="1892"/>
    <x v="1892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m/>
    <m/>
    <s v="music"/>
    <s v="indie rock"/>
  </r>
  <r>
    <n v="1893"/>
    <x v="1893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m/>
    <m/>
    <s v="music"/>
    <s v="indie rock"/>
  </r>
  <r>
    <n v="1894"/>
    <x v="1894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m/>
    <m/>
    <s v="music"/>
    <s v="indie rock"/>
  </r>
  <r>
    <n v="1895"/>
    <x v="1895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m/>
    <m/>
    <s v="music"/>
    <s v="indie rock"/>
  </r>
  <r>
    <n v="1896"/>
    <x v="1896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m/>
    <m/>
    <s v="music"/>
    <s v="indie rock"/>
  </r>
  <r>
    <n v="1897"/>
    <x v="1897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m/>
    <m/>
    <s v="music"/>
    <s v="indie rock"/>
  </r>
  <r>
    <n v="1898"/>
    <x v="1898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m/>
    <m/>
    <s v="music"/>
    <s v="indie rock"/>
  </r>
  <r>
    <n v="1899"/>
    <x v="1899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m/>
    <m/>
    <s v="music"/>
    <s v="indie rock"/>
  </r>
  <r>
    <n v="1900"/>
    <x v="1900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m/>
    <m/>
    <s v="music"/>
    <s v="indie rock"/>
  </r>
  <r>
    <n v="1901"/>
    <x v="1901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m/>
    <m/>
    <s v="music"/>
    <s v="indie rock"/>
  </r>
  <r>
    <n v="1902"/>
    <x v="1902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m/>
    <m/>
    <s v="technology"/>
    <s v="gadgets"/>
  </r>
  <r>
    <n v="1903"/>
    <x v="1903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m/>
    <m/>
    <s v="technology"/>
    <s v="gadgets"/>
  </r>
  <r>
    <n v="1904"/>
    <x v="1904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m/>
    <m/>
    <s v="technology"/>
    <s v="gadgets"/>
  </r>
  <r>
    <n v="1905"/>
    <x v="1905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m/>
    <m/>
    <s v="technology"/>
    <s v="gadgets"/>
  </r>
  <r>
    <n v="1906"/>
    <x v="1906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m/>
    <m/>
    <s v="technology"/>
    <s v="gadgets"/>
  </r>
  <r>
    <n v="1907"/>
    <x v="1907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m/>
    <m/>
    <s v="technology"/>
    <s v="gadgets"/>
  </r>
  <r>
    <n v="1908"/>
    <x v="1908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m/>
    <m/>
    <s v="technology"/>
    <s v="gadgets"/>
  </r>
  <r>
    <n v="1909"/>
    <x v="1909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m/>
    <m/>
    <s v="technology"/>
    <s v="gadgets"/>
  </r>
  <r>
    <n v="1910"/>
    <x v="1910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m/>
    <m/>
    <s v="technology"/>
    <s v="gadgets"/>
  </r>
  <r>
    <n v="1911"/>
    <x v="1911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m/>
    <m/>
    <s v="technology"/>
    <s v="gadgets"/>
  </r>
  <r>
    <n v="1912"/>
    <x v="1912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m/>
    <m/>
    <s v="technology"/>
    <s v="gadgets"/>
  </r>
  <r>
    <n v="1913"/>
    <x v="1913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m/>
    <m/>
    <s v="technology"/>
    <s v="gadgets"/>
  </r>
  <r>
    <n v="1914"/>
    <x v="1914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m/>
    <m/>
    <s v="technology"/>
    <s v="gadgets"/>
  </r>
  <r>
    <n v="1915"/>
    <x v="1915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m/>
    <m/>
    <s v="technology"/>
    <s v="gadgets"/>
  </r>
  <r>
    <n v="1916"/>
    <x v="1916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m/>
    <m/>
    <s v="technology"/>
    <s v="gadgets"/>
  </r>
  <r>
    <n v="1917"/>
    <x v="1917"/>
    <s v="Let's build a legendary brand altogether"/>
    <n v="390000"/>
    <n v="205025"/>
    <x v="1"/>
    <s v="HK"/>
    <s v="HKD"/>
    <n v="1486708133"/>
    <n v="1484116133"/>
    <b v="0"/>
    <n v="70"/>
    <b v="0"/>
    <s v="technology/gadgets"/>
    <m/>
    <m/>
    <s v="technology"/>
    <s v="gadgets"/>
  </r>
  <r>
    <n v="1918"/>
    <x v="1918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m/>
    <m/>
    <s v="technology"/>
    <s v="gadgets"/>
  </r>
  <r>
    <n v="1919"/>
    <x v="1919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m/>
    <m/>
    <s v="technology"/>
    <s v="gadgets"/>
  </r>
  <r>
    <n v="1920"/>
    <x v="1920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m/>
    <m/>
    <s v="technology"/>
    <s v="gadgets"/>
  </r>
  <r>
    <n v="1921"/>
    <x v="1921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m/>
    <m/>
    <s v="technology"/>
    <s v="gadgets"/>
  </r>
  <r>
    <n v="1922"/>
    <x v="1922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m/>
    <m/>
    <s v="music"/>
    <s v="indie rock"/>
  </r>
  <r>
    <n v="1923"/>
    <x v="1923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m/>
    <m/>
    <s v="music"/>
    <s v="indie rock"/>
  </r>
  <r>
    <n v="1924"/>
    <x v="1924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m/>
    <m/>
    <s v="music"/>
    <s v="indie rock"/>
  </r>
  <r>
    <n v="1925"/>
    <x v="1925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m/>
    <m/>
    <s v="music"/>
    <s v="indie rock"/>
  </r>
  <r>
    <n v="1926"/>
    <x v="1926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m/>
    <m/>
    <s v="music"/>
    <s v="indie rock"/>
  </r>
  <r>
    <n v="1927"/>
    <x v="1927"/>
    <s v="Hampshire is headed to GBS Detroit."/>
    <n v="600"/>
    <n v="620"/>
    <x v="2"/>
    <s v="US"/>
    <s v="USD"/>
    <n v="1331182740"/>
    <n v="1329856839"/>
    <b v="0"/>
    <n v="11"/>
    <b v="1"/>
    <s v="music/indie rock"/>
    <m/>
    <m/>
    <s v="music"/>
    <s v="indie rock"/>
  </r>
  <r>
    <n v="1928"/>
    <x v="1928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m/>
    <m/>
    <s v="music"/>
    <s v="indie rock"/>
  </r>
  <r>
    <n v="1929"/>
    <x v="1929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m/>
    <m/>
    <s v="music"/>
    <s v="indie rock"/>
  </r>
  <r>
    <n v="1930"/>
    <x v="1930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m/>
    <m/>
    <s v="music"/>
    <s v="indie rock"/>
  </r>
  <r>
    <n v="1931"/>
    <x v="1931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m/>
    <m/>
    <s v="music"/>
    <s v="indie rock"/>
  </r>
  <r>
    <n v="1932"/>
    <x v="1932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m/>
    <m/>
    <s v="music"/>
    <s v="indie rock"/>
  </r>
  <r>
    <n v="1933"/>
    <x v="1933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m/>
    <m/>
    <s v="music"/>
    <s v="indie rock"/>
  </r>
  <r>
    <n v="1934"/>
    <x v="1934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m/>
    <m/>
    <s v="music"/>
    <s v="indie rock"/>
  </r>
  <r>
    <n v="1935"/>
    <x v="1935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m/>
    <m/>
    <s v="music"/>
    <s v="indie rock"/>
  </r>
  <r>
    <n v="1936"/>
    <x v="1936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m/>
    <m/>
    <s v="music"/>
    <s v="indie rock"/>
  </r>
  <r>
    <n v="1937"/>
    <x v="1937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m/>
    <m/>
    <s v="music"/>
    <s v="indie rock"/>
  </r>
  <r>
    <n v="1938"/>
    <x v="1938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m/>
    <m/>
    <s v="music"/>
    <s v="indie rock"/>
  </r>
  <r>
    <n v="1939"/>
    <x v="1939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m/>
    <m/>
    <s v="music"/>
    <s v="indie rock"/>
  </r>
  <r>
    <n v="1940"/>
    <x v="1940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m/>
    <m/>
    <s v="music"/>
    <s v="indie rock"/>
  </r>
  <r>
    <n v="1941"/>
    <x v="1941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m/>
    <m/>
    <s v="music"/>
    <s v="indie rock"/>
  </r>
  <r>
    <n v="1942"/>
    <x v="1942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m/>
    <m/>
    <s v="technology"/>
    <s v="hardware"/>
  </r>
  <r>
    <n v="1943"/>
    <x v="1943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m/>
    <m/>
    <s v="technology"/>
    <s v="hardware"/>
  </r>
  <r>
    <n v="1944"/>
    <x v="1944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m/>
    <m/>
    <s v="technology"/>
    <s v="hardware"/>
  </r>
  <r>
    <n v="1945"/>
    <x v="1945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m/>
    <m/>
    <s v="technology"/>
    <s v="hardware"/>
  </r>
  <r>
    <n v="1946"/>
    <x v="1946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m/>
    <m/>
    <s v="technology"/>
    <s v="hardware"/>
  </r>
  <r>
    <n v="1947"/>
    <x v="1947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m/>
    <m/>
    <s v="technology"/>
    <s v="hardware"/>
  </r>
  <r>
    <n v="1948"/>
    <x v="1948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m/>
    <m/>
    <s v="technology"/>
    <s v="hardware"/>
  </r>
  <r>
    <n v="1949"/>
    <x v="1949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m/>
    <m/>
    <s v="technology"/>
    <s v="hardware"/>
  </r>
  <r>
    <n v="1950"/>
    <x v="1950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m/>
    <m/>
    <s v="technology"/>
    <s v="hardware"/>
  </r>
  <r>
    <n v="1951"/>
    <x v="1951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m/>
    <m/>
    <s v="technology"/>
    <s v="hardware"/>
  </r>
  <r>
    <n v="1952"/>
    <x v="1952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m/>
    <m/>
    <s v="technology"/>
    <s v="hardware"/>
  </r>
  <r>
    <n v="1953"/>
    <x v="1953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m/>
    <m/>
    <s v="technology"/>
    <s v="hardware"/>
  </r>
  <r>
    <n v="1954"/>
    <x v="1954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m/>
    <m/>
    <s v="technology"/>
    <s v="hardware"/>
  </r>
  <r>
    <n v="1955"/>
    <x v="1955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m/>
    <m/>
    <s v="technology"/>
    <s v="hardware"/>
  </r>
  <r>
    <n v="1956"/>
    <x v="1956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m/>
    <m/>
    <s v="technology"/>
    <s v="hardware"/>
  </r>
  <r>
    <n v="1957"/>
    <x v="1957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m/>
    <m/>
    <s v="technology"/>
    <s v="hardware"/>
  </r>
  <r>
    <n v="1958"/>
    <x v="1958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m/>
    <m/>
    <s v="technology"/>
    <s v="hardware"/>
  </r>
  <r>
    <n v="1959"/>
    <x v="1959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m/>
    <m/>
    <s v="technology"/>
    <s v="hardware"/>
  </r>
  <r>
    <n v="1960"/>
    <x v="1960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m/>
    <m/>
    <s v="technology"/>
    <s v="hardware"/>
  </r>
  <r>
    <n v="1961"/>
    <x v="1961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m/>
    <m/>
    <s v="technology"/>
    <s v="hardware"/>
  </r>
  <r>
    <n v="1962"/>
    <x v="1962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m/>
    <m/>
    <s v="technology"/>
    <s v="hardware"/>
  </r>
  <r>
    <n v="1963"/>
    <x v="1963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m/>
    <m/>
    <s v="technology"/>
    <s v="hardware"/>
  </r>
  <r>
    <n v="1964"/>
    <x v="1964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m/>
    <m/>
    <s v="technology"/>
    <s v="hardware"/>
  </r>
  <r>
    <n v="1965"/>
    <x v="1965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m/>
    <m/>
    <s v="technology"/>
    <s v="hardware"/>
  </r>
  <r>
    <n v="1966"/>
    <x v="1966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m/>
    <m/>
    <s v="technology"/>
    <s v="hardware"/>
  </r>
  <r>
    <n v="1967"/>
    <x v="1967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m/>
    <m/>
    <s v="technology"/>
    <s v="hardware"/>
  </r>
  <r>
    <n v="1968"/>
    <x v="1968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m/>
    <m/>
    <s v="technology"/>
    <s v="hardware"/>
  </r>
  <r>
    <n v="1969"/>
    <x v="1969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m/>
    <m/>
    <s v="technology"/>
    <s v="hardware"/>
  </r>
  <r>
    <n v="1970"/>
    <x v="1970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m/>
    <m/>
    <s v="technology"/>
    <s v="hardware"/>
  </r>
  <r>
    <n v="1971"/>
    <x v="1971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m/>
    <m/>
    <s v="technology"/>
    <s v="hardware"/>
  </r>
  <r>
    <n v="1972"/>
    <x v="1972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m/>
    <m/>
    <s v="technology"/>
    <s v="hardware"/>
  </r>
  <r>
    <n v="1973"/>
    <x v="1973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m/>
    <m/>
    <s v="technology"/>
    <s v="hardware"/>
  </r>
  <r>
    <n v="1974"/>
    <x v="1974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m/>
    <m/>
    <s v="technology"/>
    <s v="hardware"/>
  </r>
  <r>
    <n v="1975"/>
    <x v="1975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m/>
    <m/>
    <s v="technology"/>
    <s v="hardware"/>
  </r>
  <r>
    <n v="1976"/>
    <x v="1976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m/>
    <m/>
    <s v="technology"/>
    <s v="hardware"/>
  </r>
  <r>
    <n v="1977"/>
    <x v="1977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m/>
    <m/>
    <s v="technology"/>
    <s v="hardware"/>
  </r>
  <r>
    <n v="1978"/>
    <x v="1978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m/>
    <m/>
    <s v="technology"/>
    <s v="hardware"/>
  </r>
  <r>
    <n v="1979"/>
    <x v="1979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m/>
    <m/>
    <s v="technology"/>
    <s v="hardware"/>
  </r>
  <r>
    <n v="1980"/>
    <x v="1980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m/>
    <m/>
    <s v="technology"/>
    <s v="hardware"/>
  </r>
  <r>
    <n v="1981"/>
    <x v="1981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m/>
    <m/>
    <s v="technology"/>
    <s v="hardware"/>
  </r>
  <r>
    <n v="1982"/>
    <x v="1982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m/>
    <m/>
    <s v="photography"/>
    <s v="people"/>
  </r>
  <r>
    <n v="1983"/>
    <x v="1983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m/>
    <m/>
    <s v="photography"/>
    <s v="people"/>
  </r>
  <r>
    <n v="1984"/>
    <x v="1984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m/>
    <m/>
    <s v="photography"/>
    <s v="people"/>
  </r>
  <r>
    <n v="1985"/>
    <x v="1985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m/>
    <m/>
    <s v="photography"/>
    <s v="people"/>
  </r>
  <r>
    <n v="1986"/>
    <x v="1986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m/>
    <m/>
    <s v="photography"/>
    <s v="people"/>
  </r>
  <r>
    <n v="1987"/>
    <x v="1987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m/>
    <m/>
    <s v="photography"/>
    <s v="people"/>
  </r>
  <r>
    <n v="1988"/>
    <x v="1988"/>
    <s v="Expressing art in an image!"/>
    <n v="6000"/>
    <n v="25"/>
    <x v="1"/>
    <s v="US"/>
    <s v="USD"/>
    <n v="1440094742"/>
    <n v="1437502742"/>
    <b v="0"/>
    <n v="1"/>
    <b v="0"/>
    <s v="photography/people"/>
    <m/>
    <m/>
    <s v="photography"/>
    <s v="people"/>
  </r>
  <r>
    <n v="1989"/>
    <x v="1989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m/>
    <m/>
    <s v="photography"/>
    <s v="people"/>
  </r>
  <r>
    <n v="1990"/>
    <x v="1990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m/>
    <m/>
    <s v="photography"/>
    <s v="people"/>
  </r>
  <r>
    <n v="1991"/>
    <x v="1991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m/>
    <m/>
    <s v="photography"/>
    <s v="people"/>
  </r>
  <r>
    <n v="1992"/>
    <x v="1992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m/>
    <m/>
    <s v="photography"/>
    <s v="people"/>
  </r>
  <r>
    <n v="1993"/>
    <x v="1993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m/>
    <m/>
    <s v="photography"/>
    <s v="people"/>
  </r>
  <r>
    <n v="1994"/>
    <x v="1994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m/>
    <m/>
    <s v="photography"/>
    <s v="people"/>
  </r>
  <r>
    <n v="1995"/>
    <x v="1995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m/>
    <m/>
    <s v="photography"/>
    <s v="people"/>
  </r>
  <r>
    <n v="1996"/>
    <x v="1996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m/>
    <m/>
    <s v="photography"/>
    <s v="people"/>
  </r>
  <r>
    <n v="1997"/>
    <x v="1997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m/>
    <m/>
    <s v="photography"/>
    <s v="people"/>
  </r>
  <r>
    <n v="1998"/>
    <x v="1998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m/>
    <m/>
    <s v="photography"/>
    <s v="people"/>
  </r>
  <r>
    <n v="1999"/>
    <x v="1999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m/>
    <m/>
    <s v="photography"/>
    <s v="people"/>
  </r>
  <r>
    <n v="2000"/>
    <x v="2000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m/>
    <m/>
    <s v="photography"/>
    <s v="people"/>
  </r>
  <r>
    <n v="2001"/>
    <x v="2001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m/>
    <m/>
    <s v="photography"/>
    <s v="people"/>
  </r>
  <r>
    <n v="2002"/>
    <x v="2002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m/>
    <m/>
    <s v="technology"/>
    <s v="hardware"/>
  </r>
  <r>
    <n v="2003"/>
    <x v="2003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m/>
    <m/>
    <s v="technology"/>
    <s v="hardware"/>
  </r>
  <r>
    <n v="2004"/>
    <x v="2004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m/>
    <m/>
    <s v="technology"/>
    <s v="hardware"/>
  </r>
  <r>
    <n v="2005"/>
    <x v="2005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m/>
    <m/>
    <s v="technology"/>
    <s v="hardware"/>
  </r>
  <r>
    <n v="2006"/>
    <x v="2006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m/>
    <m/>
    <s v="technology"/>
    <s v="hardware"/>
  </r>
  <r>
    <n v="2007"/>
    <x v="2007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m/>
    <m/>
    <s v="technology"/>
    <s v="hardware"/>
  </r>
  <r>
    <n v="2008"/>
    <x v="2008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m/>
    <m/>
    <s v="technology"/>
    <s v="hardware"/>
  </r>
  <r>
    <n v="2009"/>
    <x v="2009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m/>
    <m/>
    <s v="technology"/>
    <s v="hardware"/>
  </r>
  <r>
    <n v="2010"/>
    <x v="2010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m/>
    <m/>
    <s v="technology"/>
    <s v="hardware"/>
  </r>
  <r>
    <n v="2011"/>
    <x v="2011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m/>
    <m/>
    <s v="technology"/>
    <s v="hardware"/>
  </r>
  <r>
    <n v="2012"/>
    <x v="2012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m/>
    <m/>
    <s v="technology"/>
    <s v="hardware"/>
  </r>
  <r>
    <n v="2013"/>
    <x v="2013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m/>
    <m/>
    <s v="technology"/>
    <s v="hardware"/>
  </r>
  <r>
    <n v="2014"/>
    <x v="2014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m/>
    <m/>
    <s v="technology"/>
    <s v="hardware"/>
  </r>
  <r>
    <n v="2015"/>
    <x v="2015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m/>
    <m/>
    <s v="technology"/>
    <s v="hardware"/>
  </r>
  <r>
    <n v="2016"/>
    <x v="2016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m/>
    <m/>
    <s v="technology"/>
    <s v="hardware"/>
  </r>
  <r>
    <n v="2017"/>
    <x v="2017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m/>
    <m/>
    <s v="technology"/>
    <s v="hardware"/>
  </r>
  <r>
    <n v="2018"/>
    <x v="2018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m/>
    <m/>
    <s v="technology"/>
    <s v="hardware"/>
  </r>
  <r>
    <n v="2019"/>
    <x v="2019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m/>
    <m/>
    <s v="technology"/>
    <s v="hardware"/>
  </r>
  <r>
    <n v="2020"/>
    <x v="2020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m/>
    <m/>
    <s v="technology"/>
    <s v="hardware"/>
  </r>
  <r>
    <n v="2021"/>
    <x v="2021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m/>
    <m/>
    <s v="technology"/>
    <s v="hardware"/>
  </r>
  <r>
    <n v="2022"/>
    <x v="2022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m/>
    <m/>
    <s v="technology"/>
    <s v="hardware"/>
  </r>
  <r>
    <n v="2023"/>
    <x v="2023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m/>
    <m/>
    <s v="technology"/>
    <s v="hardware"/>
  </r>
  <r>
    <n v="2024"/>
    <x v="2024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m/>
    <m/>
    <s v="technology"/>
    <s v="hardware"/>
  </r>
  <r>
    <n v="2025"/>
    <x v="2025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m/>
    <m/>
    <s v="technology"/>
    <s v="hardware"/>
  </r>
  <r>
    <n v="2026"/>
    <x v="2026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m/>
    <m/>
    <s v="technology"/>
    <s v="hardware"/>
  </r>
  <r>
    <n v="2027"/>
    <x v="2027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m/>
    <m/>
    <s v="technology"/>
    <s v="hardware"/>
  </r>
  <r>
    <n v="2028"/>
    <x v="2028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m/>
    <m/>
    <s v="technology"/>
    <s v="hardware"/>
  </r>
  <r>
    <n v="2029"/>
    <x v="2029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m/>
    <m/>
    <s v="technology"/>
    <s v="hardware"/>
  </r>
  <r>
    <n v="2030"/>
    <x v="2030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m/>
    <m/>
    <s v="technology"/>
    <s v="hardware"/>
  </r>
  <r>
    <n v="2031"/>
    <x v="2031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m/>
    <m/>
    <s v="technology"/>
    <s v="hardware"/>
  </r>
  <r>
    <n v="2032"/>
    <x v="2032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m/>
    <m/>
    <s v="technology"/>
    <s v="hardware"/>
  </r>
  <r>
    <n v="2033"/>
    <x v="2033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m/>
    <m/>
    <s v="technology"/>
    <s v="hardware"/>
  </r>
  <r>
    <n v="2034"/>
    <x v="2034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m/>
    <m/>
    <s v="technology"/>
    <s v="hardware"/>
  </r>
  <r>
    <n v="2035"/>
    <x v="2035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m/>
    <m/>
    <s v="technology"/>
    <s v="hardware"/>
  </r>
  <r>
    <n v="2036"/>
    <x v="2036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m/>
    <m/>
    <s v="technology"/>
    <s v="hardware"/>
  </r>
  <r>
    <n v="2037"/>
    <x v="2037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m/>
    <m/>
    <s v="technology"/>
    <s v="hardware"/>
  </r>
  <r>
    <n v="2038"/>
    <x v="2038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m/>
    <m/>
    <s v="technology"/>
    <s v="hardware"/>
  </r>
  <r>
    <n v="2039"/>
    <x v="2039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m/>
    <m/>
    <s v="technology"/>
    <s v="hardware"/>
  </r>
  <r>
    <n v="2040"/>
    <x v="2040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m/>
    <m/>
    <s v="technology"/>
    <s v="hardware"/>
  </r>
  <r>
    <n v="2041"/>
    <x v="2041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m/>
    <m/>
    <s v="technology"/>
    <s v="hardware"/>
  </r>
  <r>
    <n v="2042"/>
    <x v="2042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m/>
    <m/>
    <s v="technology"/>
    <s v="hardware"/>
  </r>
  <r>
    <n v="2043"/>
    <x v="2043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m/>
    <m/>
    <s v="technology"/>
    <s v="hardware"/>
  </r>
  <r>
    <n v="2044"/>
    <x v="2044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m/>
    <m/>
    <s v="technology"/>
    <s v="hardware"/>
  </r>
  <r>
    <n v="2045"/>
    <x v="2045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m/>
    <m/>
    <s v="technology"/>
    <s v="hardware"/>
  </r>
  <r>
    <n v="2046"/>
    <x v="2046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m/>
    <m/>
    <s v="technology"/>
    <s v="hardware"/>
  </r>
  <r>
    <n v="2047"/>
    <x v="2047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m/>
    <m/>
    <s v="technology"/>
    <s v="hardware"/>
  </r>
  <r>
    <n v="2048"/>
    <x v="2048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m/>
    <m/>
    <s v="technology"/>
    <s v="hardware"/>
  </r>
  <r>
    <n v="2049"/>
    <x v="2049"/>
    <s v="Keyless. Alarm secured. GPS tracking."/>
    <n v="50000"/>
    <n v="60095.35"/>
    <x v="2"/>
    <s v="GB"/>
    <s v="GBP"/>
    <n v="1386025140"/>
    <n v="1382963963"/>
    <b v="0"/>
    <n v="742"/>
    <b v="1"/>
    <s v="technology/hardware"/>
    <m/>
    <m/>
    <s v="technology"/>
    <s v="hardware"/>
  </r>
  <r>
    <n v="2050"/>
    <x v="2050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m/>
    <m/>
    <s v="technology"/>
    <s v="hardware"/>
  </r>
  <r>
    <n v="2051"/>
    <x v="2051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m/>
    <m/>
    <s v="technology"/>
    <s v="hardware"/>
  </r>
  <r>
    <n v="2052"/>
    <x v="2052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m/>
    <m/>
    <s v="technology"/>
    <s v="hardware"/>
  </r>
  <r>
    <n v="2053"/>
    <x v="2053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m/>
    <m/>
    <s v="technology"/>
    <s v="hardware"/>
  </r>
  <r>
    <n v="2054"/>
    <x v="2054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m/>
    <m/>
    <s v="technology"/>
    <s v="hardware"/>
  </r>
  <r>
    <n v="2055"/>
    <x v="2055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m/>
    <m/>
    <s v="technology"/>
    <s v="hardware"/>
  </r>
  <r>
    <n v="2056"/>
    <x v="2056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m/>
    <m/>
    <s v="technology"/>
    <s v="hardware"/>
  </r>
  <r>
    <n v="2057"/>
    <x v="2057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m/>
    <m/>
    <s v="technology"/>
    <s v="hardware"/>
  </r>
  <r>
    <n v="2058"/>
    <x v="2058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m/>
    <m/>
    <s v="technology"/>
    <s v="hardware"/>
  </r>
  <r>
    <n v="2059"/>
    <x v="2059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m/>
    <m/>
    <s v="technology"/>
    <s v="hardware"/>
  </r>
  <r>
    <n v="2060"/>
    <x v="2060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m/>
    <m/>
    <s v="technology"/>
    <s v="hardware"/>
  </r>
  <r>
    <n v="2061"/>
    <x v="2061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m/>
    <m/>
    <s v="technology"/>
    <s v="hardware"/>
  </r>
  <r>
    <n v="2062"/>
    <x v="2062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m/>
    <m/>
    <s v="technology"/>
    <s v="hardware"/>
  </r>
  <r>
    <n v="2063"/>
    <x v="2063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m/>
    <m/>
    <s v="technology"/>
    <s v="hardware"/>
  </r>
  <r>
    <n v="2064"/>
    <x v="2064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m/>
    <m/>
    <s v="technology"/>
    <s v="hardware"/>
  </r>
  <r>
    <n v="2065"/>
    <x v="2065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m/>
    <m/>
    <s v="technology"/>
    <s v="hardware"/>
  </r>
  <r>
    <n v="2066"/>
    <x v="2066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m/>
    <m/>
    <s v="technology"/>
    <s v="hardware"/>
  </r>
  <r>
    <n v="2067"/>
    <x v="2067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m/>
    <m/>
    <s v="technology"/>
    <s v="hardware"/>
  </r>
  <r>
    <n v="2068"/>
    <x v="2068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m/>
    <m/>
    <s v="technology"/>
    <s v="hardware"/>
  </r>
  <r>
    <n v="2069"/>
    <x v="2069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m/>
    <m/>
    <s v="technology"/>
    <s v="hardware"/>
  </r>
  <r>
    <n v="2070"/>
    <x v="2070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m/>
    <m/>
    <s v="technology"/>
    <s v="hardware"/>
  </r>
  <r>
    <n v="2071"/>
    <x v="2071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m/>
    <m/>
    <s v="technology"/>
    <s v="hardware"/>
  </r>
  <r>
    <n v="2072"/>
    <x v="2072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m/>
    <m/>
    <s v="technology"/>
    <s v="hardware"/>
  </r>
  <r>
    <n v="2073"/>
    <x v="2073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m/>
    <m/>
    <s v="technology"/>
    <s v="hardware"/>
  </r>
  <r>
    <n v="2074"/>
    <x v="2074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m/>
    <m/>
    <s v="technology"/>
    <s v="hardware"/>
  </r>
  <r>
    <n v="2075"/>
    <x v="2075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m/>
    <m/>
    <s v="technology"/>
    <s v="hardware"/>
  </r>
  <r>
    <n v="2076"/>
    <x v="2076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m/>
    <m/>
    <s v="technology"/>
    <s v="hardware"/>
  </r>
  <r>
    <n v="2077"/>
    <x v="2077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m/>
    <m/>
    <s v="technology"/>
    <s v="hardware"/>
  </r>
  <r>
    <n v="2078"/>
    <x v="2078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m/>
    <m/>
    <s v="technology"/>
    <s v="hardware"/>
  </r>
  <r>
    <n v="2079"/>
    <x v="2079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m/>
    <m/>
    <s v="technology"/>
    <s v="hardware"/>
  </r>
  <r>
    <n v="2080"/>
    <x v="2080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m/>
    <m/>
    <s v="technology"/>
    <s v="hardware"/>
  </r>
  <r>
    <n v="2081"/>
    <x v="2081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m/>
    <m/>
    <s v="technology"/>
    <s v="hardware"/>
  </r>
  <r>
    <n v="2082"/>
    <x v="2082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m/>
    <m/>
    <s v="music"/>
    <s v="indie rock"/>
  </r>
  <r>
    <n v="2083"/>
    <x v="2083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m/>
    <m/>
    <s v="music"/>
    <s v="indie rock"/>
  </r>
  <r>
    <n v="2084"/>
    <x v="2084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m/>
    <m/>
    <s v="music"/>
    <s v="indie rock"/>
  </r>
  <r>
    <n v="2085"/>
    <x v="2085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m/>
    <m/>
    <s v="music"/>
    <s v="indie rock"/>
  </r>
  <r>
    <n v="2086"/>
    <x v="2086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m/>
    <m/>
    <s v="music"/>
    <s v="indie rock"/>
  </r>
  <r>
    <n v="2087"/>
    <x v="2087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m/>
    <m/>
    <s v="music"/>
    <s v="indie rock"/>
  </r>
  <r>
    <n v="2088"/>
    <x v="2088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m/>
    <m/>
    <s v="music"/>
    <s v="indie rock"/>
  </r>
  <r>
    <n v="2089"/>
    <x v="2089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m/>
    <m/>
    <s v="music"/>
    <s v="indie rock"/>
  </r>
  <r>
    <n v="2090"/>
    <x v="2090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m/>
    <m/>
    <s v="music"/>
    <s v="indie rock"/>
  </r>
  <r>
    <n v="2091"/>
    <x v="2091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m/>
    <m/>
    <s v="music"/>
    <s v="indie rock"/>
  </r>
  <r>
    <n v="2092"/>
    <x v="2092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m/>
    <m/>
    <s v="music"/>
    <s v="indie rock"/>
  </r>
  <r>
    <n v="2093"/>
    <x v="2093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m/>
    <m/>
    <s v="music"/>
    <s v="indie rock"/>
  </r>
  <r>
    <n v="2094"/>
    <x v="2094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m/>
    <m/>
    <s v="music"/>
    <s v="indie rock"/>
  </r>
  <r>
    <n v="2095"/>
    <x v="2095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m/>
    <m/>
    <s v="music"/>
    <s v="indie rock"/>
  </r>
  <r>
    <n v="2096"/>
    <x v="2096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m/>
    <m/>
    <s v="music"/>
    <s v="indie rock"/>
  </r>
  <r>
    <n v="2097"/>
    <x v="2097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m/>
    <m/>
    <s v="music"/>
    <s v="indie rock"/>
  </r>
  <r>
    <n v="2098"/>
    <x v="2098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m/>
    <m/>
    <s v="music"/>
    <s v="indie rock"/>
  </r>
  <r>
    <n v="2099"/>
    <x v="2099"/>
    <s v="Our tour van died, we need help!"/>
    <n v="3000"/>
    <n v="3971"/>
    <x v="2"/>
    <s v="US"/>
    <s v="USD"/>
    <n v="1435808400"/>
    <n v="1434650084"/>
    <b v="0"/>
    <n v="63"/>
    <b v="1"/>
    <s v="music/indie rock"/>
    <m/>
    <m/>
    <s v="music"/>
    <s v="indie rock"/>
  </r>
  <r>
    <n v="2100"/>
    <x v="2100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m/>
    <m/>
    <s v="music"/>
    <s v="indie rock"/>
  </r>
  <r>
    <n v="2101"/>
    <x v="2101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m/>
    <m/>
    <s v="music"/>
    <s v="indie rock"/>
  </r>
  <r>
    <n v="2102"/>
    <x v="2102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m/>
    <m/>
    <s v="music"/>
    <s v="indie rock"/>
  </r>
  <r>
    <n v="2103"/>
    <x v="2103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m/>
    <m/>
    <s v="music"/>
    <s v="indie rock"/>
  </r>
  <r>
    <n v="2104"/>
    <x v="2104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m/>
    <m/>
    <s v="music"/>
    <s v="indie rock"/>
  </r>
  <r>
    <n v="2105"/>
    <x v="2105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m/>
    <m/>
    <s v="music"/>
    <s v="indie rock"/>
  </r>
  <r>
    <n v="2106"/>
    <x v="2106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m/>
    <m/>
    <s v="music"/>
    <s v="indie rock"/>
  </r>
  <r>
    <n v="2107"/>
    <x v="2107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m/>
    <m/>
    <s v="music"/>
    <s v="indie rock"/>
  </r>
  <r>
    <n v="2108"/>
    <x v="2108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m/>
    <m/>
    <s v="music"/>
    <s v="indie rock"/>
  </r>
  <r>
    <n v="2109"/>
    <x v="2109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m/>
    <m/>
    <s v="music"/>
    <s v="indie rock"/>
  </r>
  <r>
    <n v="2110"/>
    <x v="2110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m/>
    <m/>
    <s v="music"/>
    <s v="indie rock"/>
  </r>
  <r>
    <n v="2111"/>
    <x v="2111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m/>
    <m/>
    <s v="music"/>
    <s v="indie rock"/>
  </r>
  <r>
    <n v="2112"/>
    <x v="2112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m/>
    <m/>
    <s v="music"/>
    <s v="indie rock"/>
  </r>
  <r>
    <n v="2113"/>
    <x v="2113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m/>
    <m/>
    <s v="music"/>
    <s v="indie rock"/>
  </r>
  <r>
    <n v="2114"/>
    <x v="2114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m/>
    <m/>
    <s v="music"/>
    <s v="indie rock"/>
  </r>
  <r>
    <n v="2115"/>
    <x v="2115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m/>
    <m/>
    <s v="music"/>
    <s v="indie rock"/>
  </r>
  <r>
    <n v="2116"/>
    <x v="2116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m/>
    <m/>
    <s v="music"/>
    <s v="indie rock"/>
  </r>
  <r>
    <n v="2117"/>
    <x v="2117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m/>
    <m/>
    <s v="music"/>
    <s v="indie rock"/>
  </r>
  <r>
    <n v="2118"/>
    <x v="2118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m/>
    <m/>
    <s v="music"/>
    <s v="indie rock"/>
  </r>
  <r>
    <n v="2119"/>
    <x v="2119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m/>
    <m/>
    <s v="music"/>
    <s v="indie rock"/>
  </r>
  <r>
    <n v="2120"/>
    <x v="2120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m/>
    <m/>
    <s v="music"/>
    <s v="indie rock"/>
  </r>
  <r>
    <n v="2121"/>
    <x v="2121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m/>
    <m/>
    <s v="music"/>
    <s v="indie rock"/>
  </r>
  <r>
    <n v="2122"/>
    <x v="2122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m/>
    <m/>
    <s v="games"/>
    <s v="video games"/>
  </r>
  <r>
    <n v="2123"/>
    <x v="2123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m/>
    <m/>
    <s v="games"/>
    <s v="video games"/>
  </r>
  <r>
    <n v="2124"/>
    <x v="2124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m/>
    <m/>
    <s v="games"/>
    <s v="video games"/>
  </r>
  <r>
    <n v="2125"/>
    <x v="2125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m/>
    <m/>
    <s v="games"/>
    <s v="video games"/>
  </r>
  <r>
    <n v="2126"/>
    <x v="2126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m/>
    <m/>
    <s v="games"/>
    <s v="video games"/>
  </r>
  <r>
    <n v="2127"/>
    <x v="2127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m/>
    <m/>
    <s v="games"/>
    <s v="video games"/>
  </r>
  <r>
    <n v="2128"/>
    <x v="2128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m/>
    <m/>
    <s v="games"/>
    <s v="video games"/>
  </r>
  <r>
    <n v="2129"/>
    <x v="2129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m/>
    <m/>
    <s v="games"/>
    <s v="video games"/>
  </r>
  <r>
    <n v="2130"/>
    <x v="2130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m/>
    <m/>
    <s v="games"/>
    <s v="video games"/>
  </r>
  <r>
    <n v="2131"/>
    <x v="2131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m/>
    <m/>
    <s v="games"/>
    <s v="video games"/>
  </r>
  <r>
    <n v="2132"/>
    <x v="2132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m/>
    <m/>
    <s v="games"/>
    <s v="video games"/>
  </r>
  <r>
    <n v="2133"/>
    <x v="2133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m/>
    <m/>
    <s v="games"/>
    <s v="video games"/>
  </r>
  <r>
    <n v="2134"/>
    <x v="2134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m/>
    <m/>
    <s v="games"/>
    <s v="video games"/>
  </r>
  <r>
    <n v="2135"/>
    <x v="2135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m/>
    <m/>
    <s v="games"/>
    <s v="video games"/>
  </r>
  <r>
    <n v="2136"/>
    <x v="2136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m/>
    <m/>
    <s v="games"/>
    <s v="video games"/>
  </r>
  <r>
    <n v="2137"/>
    <x v="2137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m/>
    <m/>
    <s v="games"/>
    <s v="video games"/>
  </r>
  <r>
    <n v="2138"/>
    <x v="2138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m/>
    <m/>
    <s v="games"/>
    <s v="video games"/>
  </r>
  <r>
    <n v="2139"/>
    <x v="2139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m/>
    <m/>
    <s v="games"/>
    <s v="video games"/>
  </r>
  <r>
    <n v="2140"/>
    <x v="2140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m/>
    <m/>
    <s v="games"/>
    <s v="video games"/>
  </r>
  <r>
    <n v="2141"/>
    <x v="2141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m/>
    <m/>
    <s v="games"/>
    <s v="video games"/>
  </r>
  <r>
    <n v="2142"/>
    <x v="2142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m/>
    <m/>
    <s v="games"/>
    <s v="video games"/>
  </r>
  <r>
    <n v="2143"/>
    <x v="2143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m/>
    <m/>
    <s v="games"/>
    <s v="video games"/>
  </r>
  <r>
    <n v="2144"/>
    <x v="2144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m/>
    <m/>
    <s v="games"/>
    <s v="video games"/>
  </r>
  <r>
    <n v="2145"/>
    <x v="2145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m/>
    <m/>
    <s v="games"/>
    <s v="video games"/>
  </r>
  <r>
    <n v="2146"/>
    <x v="2146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m/>
    <m/>
    <s v="games"/>
    <s v="video games"/>
  </r>
  <r>
    <n v="2147"/>
    <x v="2147"/>
    <s v="A Point and Click Adventure on Steroids."/>
    <n v="390000"/>
    <n v="2716"/>
    <x v="1"/>
    <s v="US"/>
    <s v="USD"/>
    <n v="1416125148"/>
    <n v="1413356748"/>
    <b v="0"/>
    <n v="55"/>
    <b v="0"/>
    <s v="games/video games"/>
    <m/>
    <m/>
    <s v="games"/>
    <s v="video games"/>
  </r>
  <r>
    <n v="2148"/>
    <x v="2148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m/>
    <m/>
    <s v="games"/>
    <s v="video games"/>
  </r>
  <r>
    <n v="2149"/>
    <x v="2149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m/>
    <m/>
    <s v="games"/>
    <s v="video games"/>
  </r>
  <r>
    <n v="2150"/>
    <x v="2150"/>
    <s v="A pixel styled open world detective game."/>
    <n v="50000"/>
    <n v="405"/>
    <x v="1"/>
    <s v="NO"/>
    <s v="NOK"/>
    <n v="1468392599"/>
    <n v="1465800599"/>
    <b v="0"/>
    <n v="4"/>
    <b v="0"/>
    <s v="games/video games"/>
    <m/>
    <m/>
    <s v="games"/>
    <s v="video games"/>
  </r>
  <r>
    <n v="2151"/>
    <x v="2151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m/>
    <m/>
    <s v="games"/>
    <s v="video games"/>
  </r>
  <r>
    <n v="2152"/>
    <x v="2152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m/>
    <m/>
    <s v="games"/>
    <s v="video games"/>
  </r>
  <r>
    <n v="2153"/>
    <x v="2153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m/>
    <m/>
    <s v="games"/>
    <s v="video games"/>
  </r>
  <r>
    <n v="2154"/>
    <x v="2154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m/>
    <m/>
    <s v="games"/>
    <s v="video games"/>
  </r>
  <r>
    <n v="2155"/>
    <x v="2155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m/>
    <m/>
    <s v="games"/>
    <s v="video games"/>
  </r>
  <r>
    <n v="2156"/>
    <x v="2156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m/>
    <m/>
    <s v="games"/>
    <s v="video games"/>
  </r>
  <r>
    <n v="2157"/>
    <x v="2157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m/>
    <m/>
    <s v="games"/>
    <s v="video games"/>
  </r>
  <r>
    <n v="2158"/>
    <x v="2158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m/>
    <m/>
    <s v="games"/>
    <s v="video games"/>
  </r>
  <r>
    <n v="2159"/>
    <x v="2159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m/>
    <m/>
    <s v="games"/>
    <s v="video games"/>
  </r>
  <r>
    <n v="2160"/>
    <x v="2160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m/>
    <m/>
    <s v="games"/>
    <s v="video games"/>
  </r>
  <r>
    <n v="2161"/>
    <x v="2161"/>
    <s v="We're trying to fund hard copies of our debut album!"/>
    <n v="400"/>
    <n v="463"/>
    <x v="2"/>
    <s v="US"/>
    <s v="USD"/>
    <n v="1443040059"/>
    <n v="1440448059"/>
    <b v="0"/>
    <n v="13"/>
    <b v="1"/>
    <s v="music/rock"/>
    <m/>
    <m/>
    <s v="games"/>
    <s v="video games"/>
  </r>
  <r>
    <n v="2162"/>
    <x v="2162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m/>
    <m/>
    <s v="music"/>
    <s v="rock"/>
  </r>
  <r>
    <n v="2163"/>
    <x v="2163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m/>
    <m/>
    <s v="music"/>
    <s v="rock"/>
  </r>
  <r>
    <n v="2164"/>
    <x v="2164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m/>
    <m/>
    <s v="music"/>
    <s v="rock"/>
  </r>
  <r>
    <n v="2165"/>
    <x v="2165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m/>
    <m/>
    <s v="music"/>
    <s v="rock"/>
  </r>
  <r>
    <n v="2166"/>
    <x v="2166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m/>
    <m/>
    <s v="music"/>
    <s v="rock"/>
  </r>
  <r>
    <n v="2167"/>
    <x v="2167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m/>
    <m/>
    <s v="music"/>
    <s v="rock"/>
  </r>
  <r>
    <n v="2168"/>
    <x v="2168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m/>
    <m/>
    <s v="music"/>
    <s v="rock"/>
  </r>
  <r>
    <n v="2169"/>
    <x v="2169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m/>
    <m/>
    <s v="music"/>
    <s v="rock"/>
  </r>
  <r>
    <n v="2170"/>
    <x v="2170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m/>
    <m/>
    <s v="music"/>
    <s v="rock"/>
  </r>
  <r>
    <n v="2171"/>
    <x v="2171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m/>
    <m/>
    <s v="music"/>
    <s v="rock"/>
  </r>
  <r>
    <n v="2172"/>
    <x v="2172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m/>
    <m/>
    <s v="music"/>
    <s v="rock"/>
  </r>
  <r>
    <n v="2173"/>
    <x v="2173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m/>
    <m/>
    <s v="music"/>
    <s v="rock"/>
  </r>
  <r>
    <n v="2174"/>
    <x v="2174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m/>
    <m/>
    <s v="music"/>
    <s v="rock"/>
  </r>
  <r>
    <n v="2175"/>
    <x v="2175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m/>
    <m/>
    <s v="music"/>
    <s v="rock"/>
  </r>
  <r>
    <n v="2176"/>
    <x v="2176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m/>
    <m/>
    <s v="music"/>
    <s v="rock"/>
  </r>
  <r>
    <n v="2177"/>
    <x v="2177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m/>
    <m/>
    <s v="music"/>
    <s v="rock"/>
  </r>
  <r>
    <n v="2178"/>
    <x v="2178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m/>
    <m/>
    <s v="music"/>
    <s v="rock"/>
  </r>
  <r>
    <n v="2179"/>
    <x v="2179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m/>
    <m/>
    <s v="music"/>
    <s v="rock"/>
  </r>
  <r>
    <n v="2180"/>
    <x v="2180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m/>
    <m/>
    <s v="music"/>
    <s v="rock"/>
  </r>
  <r>
    <n v="2181"/>
    <x v="2181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m/>
    <m/>
    <s v="music"/>
    <s v="rock"/>
  </r>
  <r>
    <n v="2182"/>
    <x v="2182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m/>
    <m/>
    <s v="games"/>
    <s v="tabletop games"/>
  </r>
  <r>
    <n v="2183"/>
    <x v="2183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m/>
    <m/>
    <s v="games"/>
    <s v="tabletop games"/>
  </r>
  <r>
    <n v="2184"/>
    <x v="2184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m/>
    <m/>
    <s v="games"/>
    <s v="tabletop games"/>
  </r>
  <r>
    <n v="2185"/>
    <x v="2185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m/>
    <m/>
    <s v="games"/>
    <s v="tabletop games"/>
  </r>
  <r>
    <n v="2186"/>
    <x v="2186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m/>
    <m/>
    <s v="games"/>
    <s v="tabletop games"/>
  </r>
  <r>
    <n v="2187"/>
    <x v="2187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m/>
    <m/>
    <s v="games"/>
    <s v="tabletop games"/>
  </r>
  <r>
    <n v="2188"/>
    <x v="2188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m/>
    <m/>
    <s v="games"/>
    <s v="tabletop games"/>
  </r>
  <r>
    <n v="2189"/>
    <x v="2189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m/>
    <m/>
    <s v="games"/>
    <s v="tabletop games"/>
  </r>
  <r>
    <n v="2190"/>
    <x v="2190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m/>
    <m/>
    <s v="games"/>
    <s v="tabletop games"/>
  </r>
  <r>
    <n v="2191"/>
    <x v="2191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m/>
    <m/>
    <s v="games"/>
    <s v="tabletop games"/>
  </r>
  <r>
    <n v="2192"/>
    <x v="2192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m/>
    <m/>
    <s v="games"/>
    <s v="tabletop games"/>
  </r>
  <r>
    <n v="2193"/>
    <x v="2193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m/>
    <m/>
    <s v="games"/>
    <s v="tabletop games"/>
  </r>
  <r>
    <n v="2194"/>
    <x v="2194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m/>
    <m/>
    <s v="games"/>
    <s v="tabletop games"/>
  </r>
  <r>
    <n v="2195"/>
    <x v="2195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m/>
    <m/>
    <s v="games"/>
    <s v="tabletop games"/>
  </r>
  <r>
    <n v="2196"/>
    <x v="2196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m/>
    <m/>
    <s v="games"/>
    <s v="tabletop games"/>
  </r>
  <r>
    <n v="2197"/>
    <x v="2197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m/>
    <m/>
    <s v="games"/>
    <s v="tabletop games"/>
  </r>
  <r>
    <n v="2198"/>
    <x v="2198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m/>
    <m/>
    <s v="games"/>
    <s v="tabletop games"/>
  </r>
  <r>
    <n v="2199"/>
    <x v="2199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m/>
    <m/>
    <s v="games"/>
    <s v="tabletop games"/>
  </r>
  <r>
    <n v="2200"/>
    <x v="2200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m/>
    <m/>
    <s v="games"/>
    <s v="tabletop games"/>
  </r>
  <r>
    <n v="2201"/>
    <x v="2201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m/>
    <m/>
    <s v="games"/>
    <s v="tabletop games"/>
  </r>
  <r>
    <n v="2202"/>
    <x v="2202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m/>
    <m/>
    <s v="music"/>
    <s v="electronic music"/>
  </r>
  <r>
    <n v="2203"/>
    <x v="2203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m/>
    <m/>
    <s v="music"/>
    <s v="electronic music"/>
  </r>
  <r>
    <n v="2204"/>
    <x v="2204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m/>
    <m/>
    <s v="music"/>
    <s v="electronic music"/>
  </r>
  <r>
    <n v="2205"/>
    <x v="2205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m/>
    <m/>
    <s v="music"/>
    <s v="electronic music"/>
  </r>
  <r>
    <n v="2206"/>
    <x v="2206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m/>
    <m/>
    <s v="music"/>
    <s v="electronic music"/>
  </r>
  <r>
    <n v="2207"/>
    <x v="2207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m/>
    <m/>
    <s v="music"/>
    <s v="electronic music"/>
  </r>
  <r>
    <n v="2208"/>
    <x v="2208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m/>
    <m/>
    <s v="music"/>
    <s v="electronic music"/>
  </r>
  <r>
    <n v="2209"/>
    <x v="2209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m/>
    <m/>
    <s v="music"/>
    <s v="electronic music"/>
  </r>
  <r>
    <n v="2210"/>
    <x v="2210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m/>
    <m/>
    <s v="music"/>
    <s v="electronic music"/>
  </r>
  <r>
    <n v="2211"/>
    <x v="2211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m/>
    <m/>
    <s v="music"/>
    <s v="electronic music"/>
  </r>
  <r>
    <n v="2212"/>
    <x v="2212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m/>
    <m/>
    <s v="music"/>
    <s v="electronic music"/>
  </r>
  <r>
    <n v="2213"/>
    <x v="2213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m/>
    <m/>
    <s v="music"/>
    <s v="electronic music"/>
  </r>
  <r>
    <n v="2214"/>
    <x v="2214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m/>
    <m/>
    <s v="music"/>
    <s v="electronic music"/>
  </r>
  <r>
    <n v="2215"/>
    <x v="2215"/>
    <s v="Ambient Electro Grind-fest!"/>
    <n v="550"/>
    <n v="860"/>
    <x v="2"/>
    <s v="US"/>
    <s v="USD"/>
    <n v="1331621940"/>
    <n v="1329671572"/>
    <b v="0"/>
    <n v="33"/>
    <b v="1"/>
    <s v="music/electronic music"/>
    <m/>
    <m/>
    <s v="music"/>
    <s v="electronic music"/>
  </r>
  <r>
    <n v="2216"/>
    <x v="2216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m/>
    <m/>
    <s v="music"/>
    <s v="electronic music"/>
  </r>
  <r>
    <n v="2217"/>
    <x v="2217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m/>
    <m/>
    <s v="music"/>
    <s v="electronic music"/>
  </r>
  <r>
    <n v="2218"/>
    <x v="2218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m/>
    <m/>
    <s v="music"/>
    <s v="electronic music"/>
  </r>
  <r>
    <n v="2219"/>
    <x v="2219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m/>
    <m/>
    <s v="music"/>
    <s v="electronic music"/>
  </r>
  <r>
    <n v="2220"/>
    <x v="2220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m/>
    <m/>
    <s v="music"/>
    <s v="electronic music"/>
  </r>
  <r>
    <n v="2221"/>
    <x v="2221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m/>
    <m/>
    <s v="music"/>
    <s v="electronic music"/>
  </r>
  <r>
    <n v="2222"/>
    <x v="2222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m/>
    <m/>
    <s v="games"/>
    <s v="tabletop games"/>
  </r>
  <r>
    <n v="2223"/>
    <x v="2223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m/>
    <m/>
    <s v="games"/>
    <s v="tabletop games"/>
  </r>
  <r>
    <n v="2224"/>
    <x v="2224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m/>
    <m/>
    <s v="games"/>
    <s v="tabletop games"/>
  </r>
  <r>
    <n v="2225"/>
    <x v="2225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m/>
    <m/>
    <s v="games"/>
    <s v="tabletop games"/>
  </r>
  <r>
    <n v="2226"/>
    <x v="2226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m/>
    <m/>
    <s v="games"/>
    <s v="tabletop games"/>
  </r>
  <r>
    <n v="2227"/>
    <x v="2227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m/>
    <m/>
    <s v="games"/>
    <s v="tabletop games"/>
  </r>
  <r>
    <n v="2228"/>
    <x v="2228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m/>
    <m/>
    <s v="games"/>
    <s v="tabletop games"/>
  </r>
  <r>
    <n v="2229"/>
    <x v="2229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m/>
    <m/>
    <s v="games"/>
    <s v="tabletop games"/>
  </r>
  <r>
    <n v="2230"/>
    <x v="2230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m/>
    <m/>
    <s v="games"/>
    <s v="tabletop games"/>
  </r>
  <r>
    <n v="2231"/>
    <x v="2231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m/>
    <m/>
    <s v="games"/>
    <s v="tabletop games"/>
  </r>
  <r>
    <n v="2232"/>
    <x v="2232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m/>
    <m/>
    <s v="games"/>
    <s v="tabletop games"/>
  </r>
  <r>
    <n v="2233"/>
    <x v="2233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m/>
    <m/>
    <s v="games"/>
    <s v="tabletop games"/>
  </r>
  <r>
    <n v="2234"/>
    <x v="2234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m/>
    <m/>
    <s v="games"/>
    <s v="tabletop games"/>
  </r>
  <r>
    <n v="2235"/>
    <x v="2235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m/>
    <m/>
    <s v="games"/>
    <s v="tabletop games"/>
  </r>
  <r>
    <n v="2236"/>
    <x v="2236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m/>
    <m/>
    <s v="games"/>
    <s v="tabletop games"/>
  </r>
  <r>
    <n v="2237"/>
    <x v="2237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m/>
    <m/>
    <s v="games"/>
    <s v="tabletop games"/>
  </r>
  <r>
    <n v="2238"/>
    <x v="2238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m/>
    <m/>
    <s v="games"/>
    <s v="tabletop games"/>
  </r>
  <r>
    <n v="2239"/>
    <x v="2239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m/>
    <m/>
    <s v="games"/>
    <s v="tabletop games"/>
  </r>
  <r>
    <n v="2240"/>
    <x v="2240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m/>
    <m/>
    <s v="games"/>
    <s v="tabletop games"/>
  </r>
  <r>
    <n v="2241"/>
    <x v="2241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m/>
    <m/>
    <s v="games"/>
    <s v="tabletop games"/>
  </r>
  <r>
    <n v="2242"/>
    <x v="2242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m/>
    <m/>
    <s v="games"/>
    <s v="tabletop games"/>
  </r>
  <r>
    <n v="2243"/>
    <x v="2243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m/>
    <m/>
    <s v="games"/>
    <s v="tabletop games"/>
  </r>
  <r>
    <n v="2244"/>
    <x v="2244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m/>
    <m/>
    <s v="games"/>
    <s v="tabletop games"/>
  </r>
  <r>
    <n v="2245"/>
    <x v="2245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m/>
    <m/>
    <s v="games"/>
    <s v="tabletop games"/>
  </r>
  <r>
    <n v="2246"/>
    <x v="2246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m/>
    <m/>
    <s v="games"/>
    <s v="tabletop games"/>
  </r>
  <r>
    <n v="2247"/>
    <x v="2247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m/>
    <m/>
    <s v="games"/>
    <s v="tabletop games"/>
  </r>
  <r>
    <n v="2248"/>
    <x v="2248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m/>
    <m/>
    <s v="games"/>
    <s v="tabletop games"/>
  </r>
  <r>
    <n v="2249"/>
    <x v="2249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m/>
    <m/>
    <s v="games"/>
    <s v="tabletop games"/>
  </r>
  <r>
    <n v="2250"/>
    <x v="2250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m/>
    <m/>
    <s v="games"/>
    <s v="tabletop games"/>
  </r>
  <r>
    <n v="2251"/>
    <x v="2251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m/>
    <m/>
    <s v="games"/>
    <s v="tabletop games"/>
  </r>
  <r>
    <n v="2252"/>
    <x v="2252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m/>
    <m/>
    <s v="games"/>
    <s v="tabletop games"/>
  </r>
  <r>
    <n v="2253"/>
    <x v="2253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m/>
    <m/>
    <s v="games"/>
    <s v="tabletop games"/>
  </r>
  <r>
    <n v="2254"/>
    <x v="2254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m/>
    <m/>
    <s v="games"/>
    <s v="tabletop games"/>
  </r>
  <r>
    <n v="2255"/>
    <x v="2255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m/>
    <m/>
    <s v="games"/>
    <s v="tabletop games"/>
  </r>
  <r>
    <n v="2256"/>
    <x v="2256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m/>
    <m/>
    <s v="games"/>
    <s v="tabletop games"/>
  </r>
  <r>
    <n v="2257"/>
    <x v="2257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m/>
    <m/>
    <s v="games"/>
    <s v="tabletop games"/>
  </r>
  <r>
    <n v="2258"/>
    <x v="2258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m/>
    <m/>
    <s v="games"/>
    <s v="tabletop games"/>
  </r>
  <r>
    <n v="2259"/>
    <x v="2259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m/>
    <m/>
    <s v="games"/>
    <s v="tabletop games"/>
  </r>
  <r>
    <n v="2260"/>
    <x v="2260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m/>
    <m/>
    <s v="games"/>
    <s v="tabletop games"/>
  </r>
  <r>
    <n v="2261"/>
    <x v="2261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m/>
    <m/>
    <s v="games"/>
    <s v="tabletop games"/>
  </r>
  <r>
    <n v="2262"/>
    <x v="2262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m/>
    <m/>
    <s v="games"/>
    <s v="tabletop games"/>
  </r>
  <r>
    <n v="2263"/>
    <x v="2263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m/>
    <m/>
    <s v="games"/>
    <s v="tabletop games"/>
  </r>
  <r>
    <n v="2264"/>
    <x v="2264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m/>
    <m/>
    <s v="games"/>
    <s v="tabletop games"/>
  </r>
  <r>
    <n v="2265"/>
    <x v="2265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m/>
    <m/>
    <s v="games"/>
    <s v="tabletop games"/>
  </r>
  <r>
    <n v="2266"/>
    <x v="2266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m/>
    <m/>
    <s v="games"/>
    <s v="tabletop games"/>
  </r>
  <r>
    <n v="2267"/>
    <x v="2267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m/>
    <m/>
    <s v="games"/>
    <s v="tabletop games"/>
  </r>
  <r>
    <n v="2268"/>
    <x v="2268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m/>
    <m/>
    <s v="games"/>
    <s v="tabletop games"/>
  </r>
  <r>
    <n v="2269"/>
    <x v="2269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m/>
    <m/>
    <s v="games"/>
    <s v="tabletop games"/>
  </r>
  <r>
    <n v="2270"/>
    <x v="2270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m/>
    <m/>
    <s v="games"/>
    <s v="tabletop games"/>
  </r>
  <r>
    <n v="2271"/>
    <x v="2271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m/>
    <m/>
    <s v="games"/>
    <s v="tabletop games"/>
  </r>
  <r>
    <n v="2272"/>
    <x v="2272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m/>
    <m/>
    <s v="games"/>
    <s v="tabletop games"/>
  </r>
  <r>
    <n v="2273"/>
    <x v="2273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m/>
    <m/>
    <s v="games"/>
    <s v="tabletop games"/>
  </r>
  <r>
    <n v="2274"/>
    <x v="2274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m/>
    <m/>
    <s v="games"/>
    <s v="tabletop games"/>
  </r>
  <r>
    <n v="2275"/>
    <x v="2275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m/>
    <m/>
    <s v="games"/>
    <s v="tabletop games"/>
  </r>
  <r>
    <n v="2276"/>
    <x v="2276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m/>
    <m/>
    <s v="games"/>
    <s v="tabletop games"/>
  </r>
  <r>
    <n v="2277"/>
    <x v="2277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m/>
    <m/>
    <s v="games"/>
    <s v="tabletop games"/>
  </r>
  <r>
    <n v="2278"/>
    <x v="2278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m/>
    <m/>
    <s v="games"/>
    <s v="tabletop games"/>
  </r>
  <r>
    <n v="2279"/>
    <x v="2279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m/>
    <m/>
    <s v="games"/>
    <s v="tabletop games"/>
  </r>
  <r>
    <n v="2280"/>
    <x v="2280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m/>
    <m/>
    <s v="games"/>
    <s v="tabletop games"/>
  </r>
  <r>
    <n v="2281"/>
    <x v="2281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m/>
    <m/>
    <s v="games"/>
    <s v="tabletop games"/>
  </r>
  <r>
    <n v="2282"/>
    <x v="2282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m/>
    <m/>
    <s v="music"/>
    <s v="rock"/>
  </r>
  <r>
    <n v="2283"/>
    <x v="2283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m/>
    <m/>
    <s v="music"/>
    <s v="rock"/>
  </r>
  <r>
    <n v="2284"/>
    <x v="2284"/>
    <s v="The Vinyl Skyway reunite to make a third album. "/>
    <n v="6000"/>
    <n v="6373.27"/>
    <x v="2"/>
    <s v="US"/>
    <s v="USD"/>
    <n v="1299902400"/>
    <n v="1297451245"/>
    <b v="0"/>
    <n v="59"/>
    <b v="1"/>
    <s v="music/rock"/>
    <m/>
    <m/>
    <s v="music"/>
    <s v="rock"/>
  </r>
  <r>
    <n v="2285"/>
    <x v="2285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m/>
    <m/>
    <s v="music"/>
    <s v="rock"/>
  </r>
  <r>
    <n v="2286"/>
    <x v="2286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m/>
    <m/>
    <s v="music"/>
    <s v="rock"/>
  </r>
  <r>
    <n v="2287"/>
    <x v="2287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m/>
    <m/>
    <s v="music"/>
    <s v="rock"/>
  </r>
  <r>
    <n v="2288"/>
    <x v="2288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m/>
    <m/>
    <s v="music"/>
    <s v="rock"/>
  </r>
  <r>
    <n v="2289"/>
    <x v="2289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m/>
    <m/>
    <s v="music"/>
    <s v="rock"/>
  </r>
  <r>
    <n v="2290"/>
    <x v="2290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m/>
    <m/>
    <s v="music"/>
    <s v="rock"/>
  </r>
  <r>
    <n v="2291"/>
    <x v="2291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m/>
    <m/>
    <s v="music"/>
    <s v="rock"/>
  </r>
  <r>
    <n v="2292"/>
    <x v="2292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m/>
    <m/>
    <s v="music"/>
    <s v="rock"/>
  </r>
  <r>
    <n v="2293"/>
    <x v="2293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m/>
    <m/>
    <s v="music"/>
    <s v="rock"/>
  </r>
  <r>
    <n v="2294"/>
    <x v="2294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m/>
    <m/>
    <s v="music"/>
    <s v="rock"/>
  </r>
  <r>
    <n v="2295"/>
    <x v="2295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m/>
    <m/>
    <s v="music"/>
    <s v="rock"/>
  </r>
  <r>
    <n v="2296"/>
    <x v="2296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m/>
    <m/>
    <s v="music"/>
    <s v="rock"/>
  </r>
  <r>
    <n v="2297"/>
    <x v="2297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m/>
    <m/>
    <s v="music"/>
    <s v="rock"/>
  </r>
  <r>
    <n v="2298"/>
    <x v="2298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m/>
    <m/>
    <s v="music"/>
    <s v="rock"/>
  </r>
  <r>
    <n v="2299"/>
    <x v="2299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m/>
    <m/>
    <s v="music"/>
    <s v="rock"/>
  </r>
  <r>
    <n v="2300"/>
    <x v="2300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m/>
    <m/>
    <s v="music"/>
    <s v="rock"/>
  </r>
  <r>
    <n v="2301"/>
    <x v="2301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m/>
    <m/>
    <s v="music"/>
    <s v="rock"/>
  </r>
  <r>
    <n v="2302"/>
    <x v="2302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m/>
    <m/>
    <s v="music"/>
    <s v="indie rock"/>
  </r>
  <r>
    <n v="2303"/>
    <x v="2303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m/>
    <m/>
    <s v="music"/>
    <s v="indie rock"/>
  </r>
  <r>
    <n v="2304"/>
    <x v="2304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m/>
    <m/>
    <s v="music"/>
    <s v="indie rock"/>
  </r>
  <r>
    <n v="2305"/>
    <x v="2305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m/>
    <m/>
    <s v="music"/>
    <s v="indie rock"/>
  </r>
  <r>
    <n v="2306"/>
    <x v="2306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m/>
    <m/>
    <s v="music"/>
    <s v="indie rock"/>
  </r>
  <r>
    <n v="2307"/>
    <x v="2307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m/>
    <m/>
    <s v="music"/>
    <s v="indie rock"/>
  </r>
  <r>
    <n v="2308"/>
    <x v="2308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m/>
    <m/>
    <s v="music"/>
    <s v="indie rock"/>
  </r>
  <r>
    <n v="2309"/>
    <x v="2309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m/>
    <m/>
    <s v="music"/>
    <s v="indie rock"/>
  </r>
  <r>
    <n v="2310"/>
    <x v="2310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m/>
    <m/>
    <s v="music"/>
    <s v="indie rock"/>
  </r>
  <r>
    <n v="2311"/>
    <x v="2311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m/>
    <m/>
    <s v="music"/>
    <s v="indie rock"/>
  </r>
  <r>
    <n v="2312"/>
    <x v="2312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m/>
    <m/>
    <s v="music"/>
    <s v="indie rock"/>
  </r>
  <r>
    <n v="2313"/>
    <x v="2313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m/>
    <m/>
    <s v="music"/>
    <s v="indie rock"/>
  </r>
  <r>
    <n v="2314"/>
    <x v="2314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m/>
    <m/>
    <s v="music"/>
    <s v="indie rock"/>
  </r>
  <r>
    <n v="2315"/>
    <x v="2315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m/>
    <m/>
    <s v="music"/>
    <s v="indie rock"/>
  </r>
  <r>
    <n v="2316"/>
    <x v="2316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m/>
    <m/>
    <s v="music"/>
    <s v="indie rock"/>
  </r>
  <r>
    <n v="2317"/>
    <x v="2317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m/>
    <m/>
    <s v="music"/>
    <s v="indie rock"/>
  </r>
  <r>
    <n v="2318"/>
    <x v="2318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m/>
    <m/>
    <s v="music"/>
    <s v="indie rock"/>
  </r>
  <r>
    <n v="2319"/>
    <x v="2319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m/>
    <m/>
    <s v="music"/>
    <s v="indie rock"/>
  </r>
  <r>
    <n v="2320"/>
    <x v="2320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m/>
    <m/>
    <s v="music"/>
    <s v="indie rock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m/>
    <m/>
    <s v="music"/>
    <s v="indie rock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m/>
    <m/>
    <s v="food"/>
    <s v="small batch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m/>
    <m/>
    <s v="food"/>
    <s v="small batch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m/>
    <m/>
    <s v="food"/>
    <s v="small batch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m/>
    <m/>
    <s v="food"/>
    <s v="small batch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m/>
    <m/>
    <s v="food"/>
    <s v="small batch"/>
  </r>
  <r>
    <n v="2327"/>
    <x v="2327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m/>
    <m/>
    <s v="food"/>
    <s v="small batch"/>
  </r>
  <r>
    <n v="2328"/>
    <x v="2328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m/>
    <m/>
    <s v="food"/>
    <s v="small batch"/>
  </r>
  <r>
    <n v="2329"/>
    <x v="2329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m/>
    <m/>
    <s v="food"/>
    <s v="small batch"/>
  </r>
  <r>
    <n v="2330"/>
    <x v="2330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m/>
    <m/>
    <s v="food"/>
    <s v="small batch"/>
  </r>
  <r>
    <n v="2331"/>
    <x v="2331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m/>
    <m/>
    <s v="food"/>
    <s v="small batch"/>
  </r>
  <r>
    <n v="2332"/>
    <x v="2332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m/>
    <m/>
    <s v="food"/>
    <s v="small batch"/>
  </r>
  <r>
    <n v="2333"/>
    <x v="2333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m/>
    <m/>
    <s v="food"/>
    <s v="small batch"/>
  </r>
  <r>
    <n v="2334"/>
    <x v="2334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m/>
    <m/>
    <s v="food"/>
    <s v="small batch"/>
  </r>
  <r>
    <n v="2335"/>
    <x v="2335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m/>
    <m/>
    <s v="food"/>
    <s v="small batch"/>
  </r>
  <r>
    <n v="2336"/>
    <x v="2336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m/>
    <m/>
    <s v="food"/>
    <s v="small batch"/>
  </r>
  <r>
    <n v="2337"/>
    <x v="2337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m/>
    <m/>
    <s v="food"/>
    <s v="small batch"/>
  </r>
  <r>
    <n v="2338"/>
    <x v="2338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m/>
    <m/>
    <s v="food"/>
    <s v="small batch"/>
  </r>
  <r>
    <n v="2339"/>
    <x v="2339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m/>
    <m/>
    <s v="food"/>
    <s v="small batch"/>
  </r>
  <r>
    <n v="2340"/>
    <x v="2340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m/>
    <m/>
    <s v="food"/>
    <s v="small batch"/>
  </r>
  <r>
    <n v="2341"/>
    <x v="2341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m/>
    <m/>
    <s v="food"/>
    <s v="small batch"/>
  </r>
  <r>
    <n v="2342"/>
    <x v="2342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m/>
    <m/>
    <s v="technology"/>
    <s v="web"/>
  </r>
  <r>
    <n v="2343"/>
    <x v="2343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m/>
    <m/>
    <s v="technology"/>
    <s v="web"/>
  </r>
  <r>
    <n v="2344"/>
    <x v="2344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m/>
    <m/>
    <s v="technology"/>
    <s v="web"/>
  </r>
  <r>
    <n v="2345"/>
    <x v="2345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m/>
    <m/>
    <s v="technology"/>
    <s v="web"/>
  </r>
  <r>
    <n v="2346"/>
    <x v="2346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m/>
    <m/>
    <s v="technology"/>
    <s v="web"/>
  </r>
  <r>
    <n v="2347"/>
    <x v="2347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m/>
    <m/>
    <s v="technology"/>
    <s v="web"/>
  </r>
  <r>
    <n v="2348"/>
    <x v="2348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m/>
    <m/>
    <s v="technology"/>
    <s v="web"/>
  </r>
  <r>
    <n v="2349"/>
    <x v="2349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m/>
    <m/>
    <s v="technology"/>
    <s v="web"/>
  </r>
  <r>
    <n v="2350"/>
    <x v="2350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m/>
    <m/>
    <s v="technology"/>
    <s v="web"/>
  </r>
  <r>
    <n v="2351"/>
    <x v="2351"/>
    <s v="Donate $30 or more and receive a free selfie stick."/>
    <n v="18900"/>
    <n v="108"/>
    <x v="0"/>
    <s v="NZ"/>
    <s v="NZD"/>
    <n v="1430360739"/>
    <n v="1427768739"/>
    <b v="0"/>
    <n v="7"/>
    <b v="0"/>
    <s v="technology/web"/>
    <m/>
    <m/>
    <s v="technology"/>
    <s v="web"/>
  </r>
  <r>
    <n v="2352"/>
    <x v="2352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m/>
    <m/>
    <s v="technology"/>
    <s v="web"/>
  </r>
  <r>
    <n v="2353"/>
    <x v="2353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m/>
    <m/>
    <s v="technology"/>
    <s v="web"/>
  </r>
  <r>
    <n v="2354"/>
    <x v="2354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m/>
    <m/>
    <s v="technology"/>
    <s v="web"/>
  </r>
  <r>
    <n v="2355"/>
    <x v="2355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m/>
    <m/>
    <s v="technology"/>
    <s v="web"/>
  </r>
  <r>
    <n v="2356"/>
    <x v="2356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m/>
    <m/>
    <s v="technology"/>
    <s v="web"/>
  </r>
  <r>
    <n v="2357"/>
    <x v="2357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m/>
    <m/>
    <s v="technology"/>
    <s v="web"/>
  </r>
  <r>
    <n v="2358"/>
    <x v="2358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m/>
    <m/>
    <s v="technology"/>
    <s v="web"/>
  </r>
  <r>
    <n v="2359"/>
    <x v="2359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m/>
    <m/>
    <s v="technology"/>
    <s v="web"/>
  </r>
  <r>
    <n v="2360"/>
    <x v="2360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m/>
    <m/>
    <s v="technology"/>
    <s v="web"/>
  </r>
  <r>
    <n v="2361"/>
    <x v="2361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m/>
    <m/>
    <s v="technology"/>
    <s v="web"/>
  </r>
  <r>
    <n v="2362"/>
    <x v="2362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m/>
    <m/>
    <s v="technology"/>
    <s v="web"/>
  </r>
  <r>
    <n v="2363"/>
    <x v="2363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m/>
    <m/>
    <s v="technology"/>
    <s v="web"/>
  </r>
  <r>
    <n v="2364"/>
    <x v="2364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m/>
    <m/>
    <s v="technology"/>
    <s v="web"/>
  </r>
  <r>
    <n v="2365"/>
    <x v="2365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m/>
    <m/>
    <s v="technology"/>
    <s v="web"/>
  </r>
  <r>
    <n v="2366"/>
    <x v="2366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m/>
    <m/>
    <s v="technology"/>
    <s v="web"/>
  </r>
  <r>
    <n v="2367"/>
    <x v="2367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m/>
    <m/>
    <s v="technology"/>
    <s v="web"/>
  </r>
  <r>
    <n v="2368"/>
    <x v="2368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m/>
    <m/>
    <s v="technology"/>
    <s v="web"/>
  </r>
  <r>
    <n v="2369"/>
    <x v="2369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m/>
    <m/>
    <s v="technology"/>
    <s v="web"/>
  </r>
  <r>
    <n v="2370"/>
    <x v="2370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m/>
    <m/>
    <s v="technology"/>
    <s v="web"/>
  </r>
  <r>
    <n v="2371"/>
    <x v="2371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m/>
    <m/>
    <s v="technology"/>
    <s v="web"/>
  </r>
  <r>
    <n v="2372"/>
    <x v="2372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m/>
    <m/>
    <s v="technology"/>
    <s v="web"/>
  </r>
  <r>
    <n v="2373"/>
    <x v="2373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m/>
    <m/>
    <s v="technology"/>
    <s v="web"/>
  </r>
  <r>
    <n v="2374"/>
    <x v="2374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m/>
    <m/>
    <s v="technology"/>
    <s v="web"/>
  </r>
  <r>
    <n v="2375"/>
    <x v="2375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m/>
    <m/>
    <s v="technology"/>
    <s v="web"/>
  </r>
  <r>
    <n v="2376"/>
    <x v="2376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m/>
    <m/>
    <s v="technology"/>
    <s v="web"/>
  </r>
  <r>
    <n v="2377"/>
    <x v="2377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m/>
    <m/>
    <s v="technology"/>
    <s v="web"/>
  </r>
  <r>
    <n v="2378"/>
    <x v="2378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m/>
    <m/>
    <s v="technology"/>
    <s v="web"/>
  </r>
  <r>
    <n v="2379"/>
    <x v="2379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m/>
    <m/>
    <s v="technology"/>
    <s v="web"/>
  </r>
  <r>
    <n v="2380"/>
    <x v="2380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m/>
    <m/>
    <s v="technology"/>
    <s v="web"/>
  </r>
  <r>
    <n v="2381"/>
    <x v="2381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m/>
    <m/>
    <s v="technology"/>
    <s v="web"/>
  </r>
  <r>
    <n v="2382"/>
    <x v="2382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m/>
    <m/>
    <s v="technology"/>
    <s v="web"/>
  </r>
  <r>
    <n v="2383"/>
    <x v="2383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m/>
    <m/>
    <s v="technology"/>
    <s v="web"/>
  </r>
  <r>
    <n v="2384"/>
    <x v="2384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m/>
    <m/>
    <s v="technology"/>
    <s v="web"/>
  </r>
  <r>
    <n v="2385"/>
    <x v="2385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m/>
    <m/>
    <s v="technology"/>
    <s v="web"/>
  </r>
  <r>
    <n v="2386"/>
    <x v="2386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m/>
    <m/>
    <s v="technology"/>
    <s v="web"/>
  </r>
  <r>
    <n v="2387"/>
    <x v="2387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m/>
    <m/>
    <s v="technology"/>
    <s v="web"/>
  </r>
  <r>
    <n v="2388"/>
    <x v="2388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m/>
    <m/>
    <s v="technology"/>
    <s v="web"/>
  </r>
  <r>
    <n v="2389"/>
    <x v="2389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m/>
    <m/>
    <s v="technology"/>
    <s v="web"/>
  </r>
  <r>
    <n v="2390"/>
    <x v="2390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m/>
    <m/>
    <s v="technology"/>
    <s v="web"/>
  </r>
  <r>
    <n v="2391"/>
    <x v="2391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m/>
    <m/>
    <s v="technology"/>
    <s v="web"/>
  </r>
  <r>
    <n v="2392"/>
    <x v="2392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m/>
    <m/>
    <s v="technology"/>
    <s v="web"/>
  </r>
  <r>
    <n v="2393"/>
    <x v="2393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m/>
    <m/>
    <s v="technology"/>
    <s v="web"/>
  </r>
  <r>
    <n v="2394"/>
    <x v="2394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m/>
    <m/>
    <s v="technology"/>
    <s v="web"/>
  </r>
  <r>
    <n v="2395"/>
    <x v="2395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m/>
    <m/>
    <s v="technology"/>
    <s v="web"/>
  </r>
  <r>
    <n v="2396"/>
    <x v="2396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m/>
    <m/>
    <s v="technology"/>
    <s v="web"/>
  </r>
  <r>
    <n v="2397"/>
    <x v="2397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m/>
    <m/>
    <s v="technology"/>
    <s v="web"/>
  </r>
  <r>
    <n v="2398"/>
    <x v="2398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m/>
    <m/>
    <s v="technology"/>
    <s v="web"/>
  </r>
  <r>
    <n v="2399"/>
    <x v="2399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m/>
    <m/>
    <s v="technology"/>
    <s v="web"/>
  </r>
  <r>
    <n v="2400"/>
    <x v="2400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m/>
    <m/>
    <s v="technology"/>
    <s v="web"/>
  </r>
  <r>
    <n v="2401"/>
    <x v="2401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m/>
    <m/>
    <s v="technology"/>
    <s v="web"/>
  </r>
  <r>
    <n v="2402"/>
    <x v="2402"/>
    <s v="Small town, delicious treats, and a mobile truck"/>
    <n v="12000"/>
    <n v="52"/>
    <x v="1"/>
    <s v="US"/>
    <s v="USD"/>
    <n v="1431533931"/>
    <n v="1428941931"/>
    <b v="0"/>
    <n v="1"/>
    <b v="0"/>
    <s v="food/food trucks"/>
    <m/>
    <m/>
    <s v="food"/>
    <s v="food trucks"/>
  </r>
  <r>
    <n v="2403"/>
    <x v="2403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m/>
    <m/>
    <s v="food"/>
    <s v="food trucks"/>
  </r>
  <r>
    <n v="2404"/>
    <x v="2404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m/>
    <m/>
    <s v="food"/>
    <s v="food trucks"/>
  </r>
  <r>
    <n v="2405"/>
    <x v="2405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m/>
    <m/>
    <s v="food"/>
    <s v="food trucks"/>
  </r>
  <r>
    <n v="2406"/>
    <x v="2406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m/>
    <m/>
    <s v="food"/>
    <s v="food trucks"/>
  </r>
  <r>
    <n v="2407"/>
    <x v="2407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m/>
    <m/>
    <s v="food"/>
    <s v="food trucks"/>
  </r>
  <r>
    <n v="2408"/>
    <x v="2408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m/>
    <m/>
    <s v="food"/>
    <s v="food trucks"/>
  </r>
  <r>
    <n v="2409"/>
    <x v="2409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m/>
    <m/>
    <s v="food"/>
    <s v="food trucks"/>
  </r>
  <r>
    <n v="2410"/>
    <x v="2410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m/>
    <m/>
    <s v="food"/>
    <s v="food trucks"/>
  </r>
  <r>
    <n v="2411"/>
    <x v="2411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m/>
    <m/>
    <s v="food"/>
    <s v="food trucks"/>
  </r>
  <r>
    <n v="2412"/>
    <x v="2412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m/>
    <m/>
    <s v="food"/>
    <s v="food trucks"/>
  </r>
  <r>
    <n v="2413"/>
    <x v="2413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m/>
    <m/>
    <s v="food"/>
    <s v="food trucks"/>
  </r>
  <r>
    <n v="2414"/>
    <x v="2414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m/>
    <m/>
    <s v="food"/>
    <s v="food trucks"/>
  </r>
  <r>
    <n v="2415"/>
    <x v="2415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m/>
    <m/>
    <s v="food"/>
    <s v="food trucks"/>
  </r>
  <r>
    <n v="2416"/>
    <x v="2416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m/>
    <m/>
    <s v="food"/>
    <s v="food trucks"/>
  </r>
  <r>
    <n v="2417"/>
    <x v="2417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m/>
    <m/>
    <s v="food"/>
    <s v="food trucks"/>
  </r>
  <r>
    <n v="2418"/>
    <x v="2418"/>
    <s v="I want to start my food truck business."/>
    <n v="25000"/>
    <n v="5"/>
    <x v="1"/>
    <s v="US"/>
    <s v="USD"/>
    <n v="1427225644"/>
    <n v="1422045244"/>
    <b v="0"/>
    <n v="5"/>
    <b v="0"/>
    <s v="food/food trucks"/>
    <m/>
    <m/>
    <s v="food"/>
    <s v="food trucks"/>
  </r>
  <r>
    <n v="2419"/>
    <x v="2419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m/>
    <m/>
    <s v="food"/>
    <s v="food trucks"/>
  </r>
  <r>
    <n v="2420"/>
    <x v="2420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m/>
    <m/>
    <s v="food"/>
    <s v="food trucks"/>
  </r>
  <r>
    <n v="2421"/>
    <x v="2421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m/>
    <m/>
    <s v="food"/>
    <s v="food trucks"/>
  </r>
  <r>
    <n v="2422"/>
    <x v="2422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m/>
    <m/>
    <s v="food"/>
    <s v="food trucks"/>
  </r>
  <r>
    <n v="2423"/>
    <x v="2423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m/>
    <m/>
    <s v="food"/>
    <s v="food trucks"/>
  </r>
  <r>
    <n v="2424"/>
    <x v="2424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m/>
    <m/>
    <s v="food"/>
    <s v="food trucks"/>
  </r>
  <r>
    <n v="2425"/>
    <x v="2425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m/>
    <m/>
    <s v="food"/>
    <s v="food trucks"/>
  </r>
  <r>
    <n v="2426"/>
    <x v="2426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m/>
    <m/>
    <s v="food"/>
    <s v="food trucks"/>
  </r>
  <r>
    <n v="2427"/>
    <x v="2427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m/>
    <m/>
    <s v="food"/>
    <s v="food trucks"/>
  </r>
  <r>
    <n v="2428"/>
    <x v="2428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m/>
    <m/>
    <s v="food"/>
    <s v="food trucks"/>
  </r>
  <r>
    <n v="2429"/>
    <x v="2429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m/>
    <m/>
    <s v="food"/>
    <s v="food trucks"/>
  </r>
  <r>
    <n v="2430"/>
    <x v="2430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m/>
    <m/>
    <s v="food"/>
    <s v="food trucks"/>
  </r>
  <r>
    <n v="2431"/>
    <x v="2431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m/>
    <m/>
    <s v="food"/>
    <s v="food trucks"/>
  </r>
  <r>
    <n v="2432"/>
    <x v="2432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m/>
    <m/>
    <s v="food"/>
    <s v="food trucks"/>
  </r>
  <r>
    <n v="2433"/>
    <x v="2433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m/>
    <m/>
    <s v="food"/>
    <s v="food trucks"/>
  </r>
  <r>
    <n v="2434"/>
    <x v="2434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m/>
    <m/>
    <s v="food"/>
    <s v="food trucks"/>
  </r>
  <r>
    <n v="2435"/>
    <x v="2435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m/>
    <m/>
    <s v="food"/>
    <s v="food trucks"/>
  </r>
  <r>
    <n v="2436"/>
    <x v="2436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m/>
    <m/>
    <s v="food"/>
    <s v="food trucks"/>
  </r>
  <r>
    <n v="2437"/>
    <x v="2437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m/>
    <m/>
    <s v="food"/>
    <s v="food trucks"/>
  </r>
  <r>
    <n v="2438"/>
    <x v="2438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m/>
    <m/>
    <s v="food"/>
    <s v="food trucks"/>
  </r>
  <r>
    <n v="2439"/>
    <x v="2439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m/>
    <m/>
    <s v="food"/>
    <s v="food trucks"/>
  </r>
  <r>
    <n v="2440"/>
    <x v="2440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m/>
    <m/>
    <s v="food"/>
    <s v="food trucks"/>
  </r>
  <r>
    <n v="2441"/>
    <x v="2441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m/>
    <m/>
    <s v="food"/>
    <s v="food trucks"/>
  </r>
  <r>
    <n v="2442"/>
    <x v="2442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m/>
    <m/>
    <s v="food"/>
    <s v="small batch"/>
  </r>
  <r>
    <n v="2443"/>
    <x v="2443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m/>
    <m/>
    <s v="food"/>
    <s v="small batch"/>
  </r>
  <r>
    <n v="2444"/>
    <x v="2444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m/>
    <m/>
    <s v="food"/>
    <s v="small batch"/>
  </r>
  <r>
    <n v="2445"/>
    <x v="2445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m/>
    <m/>
    <s v="food"/>
    <s v="small batch"/>
  </r>
  <r>
    <n v="2446"/>
    <x v="2446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m/>
    <m/>
    <s v="food"/>
    <s v="small batch"/>
  </r>
  <r>
    <n v="2447"/>
    <x v="2447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m/>
    <m/>
    <s v="food"/>
    <s v="small batch"/>
  </r>
  <r>
    <n v="2448"/>
    <x v="2448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m/>
    <m/>
    <s v="food"/>
    <s v="small batch"/>
  </r>
  <r>
    <n v="2449"/>
    <x v="2449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m/>
    <m/>
    <s v="food"/>
    <s v="small batch"/>
  </r>
  <r>
    <n v="2450"/>
    <x v="2450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m/>
    <m/>
    <s v="food"/>
    <s v="small batch"/>
  </r>
  <r>
    <n v="2451"/>
    <x v="2451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m/>
    <m/>
    <s v="food"/>
    <s v="small batch"/>
  </r>
  <r>
    <n v="2452"/>
    <x v="2452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m/>
    <m/>
    <s v="food"/>
    <s v="small batch"/>
  </r>
  <r>
    <n v="2453"/>
    <x v="2453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m/>
    <m/>
    <s v="food"/>
    <s v="small batch"/>
  </r>
  <r>
    <n v="2454"/>
    <x v="2454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m/>
    <m/>
    <s v="food"/>
    <s v="small batch"/>
  </r>
  <r>
    <n v="2455"/>
    <x v="2455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m/>
    <m/>
    <s v="food"/>
    <s v="small batch"/>
  </r>
  <r>
    <n v="2456"/>
    <x v="2456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m/>
    <m/>
    <s v="food"/>
    <s v="small batch"/>
  </r>
  <r>
    <n v="2457"/>
    <x v="2457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m/>
    <m/>
    <s v="food"/>
    <s v="small batch"/>
  </r>
  <r>
    <n v="2458"/>
    <x v="2458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m/>
    <m/>
    <s v="food"/>
    <s v="small batch"/>
  </r>
  <r>
    <n v="2459"/>
    <x v="2459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m/>
    <m/>
    <s v="food"/>
    <s v="small batch"/>
  </r>
  <r>
    <n v="2460"/>
    <x v="2460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m/>
    <m/>
    <s v="food"/>
    <s v="small batch"/>
  </r>
  <r>
    <n v="2461"/>
    <x v="2461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m/>
    <m/>
    <s v="food"/>
    <s v="small batch"/>
  </r>
  <r>
    <n v="2462"/>
    <x v="2462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m/>
    <m/>
    <s v="music"/>
    <s v="indie rock"/>
  </r>
  <r>
    <n v="2463"/>
    <x v="2463"/>
    <s v="Emma Ate The Lion's debut full length album"/>
    <n v="2000"/>
    <n v="2325"/>
    <x v="2"/>
    <s v="US"/>
    <s v="USD"/>
    <n v="1366138800"/>
    <n v="1362710425"/>
    <b v="0"/>
    <n v="75"/>
    <b v="1"/>
    <s v="music/indie rock"/>
    <m/>
    <m/>
    <s v="music"/>
    <s v="indie rock"/>
  </r>
  <r>
    <n v="2464"/>
    <x v="2464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m/>
    <m/>
    <s v="music"/>
    <s v="indie rock"/>
  </r>
  <r>
    <n v="2465"/>
    <x v="2465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m/>
    <m/>
    <s v="music"/>
    <s v="indie rock"/>
  </r>
  <r>
    <n v="2466"/>
    <x v="2466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m/>
    <m/>
    <s v="music"/>
    <s v="indie rock"/>
  </r>
  <r>
    <n v="2467"/>
    <x v="2467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m/>
    <m/>
    <s v="music"/>
    <s v="indie rock"/>
  </r>
  <r>
    <n v="2468"/>
    <x v="2468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m/>
    <m/>
    <s v="music"/>
    <s v="indie rock"/>
  </r>
  <r>
    <n v="2469"/>
    <x v="2469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m/>
    <m/>
    <s v="music"/>
    <s v="indie rock"/>
  </r>
  <r>
    <n v="2470"/>
    <x v="2470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m/>
    <m/>
    <s v="music"/>
    <s v="indie rock"/>
  </r>
  <r>
    <n v="2471"/>
    <x v="2471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m/>
    <m/>
    <s v="music"/>
    <s v="indie rock"/>
  </r>
  <r>
    <n v="2472"/>
    <x v="2472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m/>
    <m/>
    <s v="music"/>
    <s v="indie rock"/>
  </r>
  <r>
    <n v="2473"/>
    <x v="2473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m/>
    <m/>
    <s v="music"/>
    <s v="indie rock"/>
  </r>
  <r>
    <n v="2474"/>
    <x v="2474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m/>
    <m/>
    <s v="music"/>
    <s v="indie rock"/>
  </r>
  <r>
    <n v="2475"/>
    <x v="2475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m/>
    <m/>
    <s v="music"/>
    <s v="indie rock"/>
  </r>
  <r>
    <n v="2476"/>
    <x v="2476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m/>
    <m/>
    <s v="music"/>
    <s v="indie rock"/>
  </r>
  <r>
    <n v="2477"/>
    <x v="823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m/>
    <m/>
    <s v="music"/>
    <s v="indie rock"/>
  </r>
  <r>
    <n v="2478"/>
    <x v="2477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m/>
    <m/>
    <s v="music"/>
    <s v="indie rock"/>
  </r>
  <r>
    <n v="2479"/>
    <x v="2478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m/>
    <m/>
    <s v="music"/>
    <s v="indie rock"/>
  </r>
  <r>
    <n v="2480"/>
    <x v="2479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m/>
    <m/>
    <s v="music"/>
    <s v="indie rock"/>
  </r>
  <r>
    <n v="2481"/>
    <x v="2480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m/>
    <m/>
    <s v="music"/>
    <s v="indie rock"/>
  </r>
  <r>
    <n v="2482"/>
    <x v="2481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m/>
    <m/>
    <s v="music"/>
    <s v="indie rock"/>
  </r>
  <r>
    <n v="2483"/>
    <x v="2482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m/>
    <m/>
    <s v="music"/>
    <s v="indie rock"/>
  </r>
  <r>
    <n v="2484"/>
    <x v="2483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m/>
    <m/>
    <s v="music"/>
    <s v="indie rock"/>
  </r>
  <r>
    <n v="2485"/>
    <x v="2484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m/>
    <m/>
    <s v="music"/>
    <s v="indie rock"/>
  </r>
  <r>
    <n v="2486"/>
    <x v="2485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m/>
    <m/>
    <s v="music"/>
    <s v="indie rock"/>
  </r>
  <r>
    <n v="2487"/>
    <x v="2486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m/>
    <m/>
    <s v="music"/>
    <s v="indie rock"/>
  </r>
  <r>
    <n v="2488"/>
    <x v="2487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m/>
    <m/>
    <s v="music"/>
    <s v="indie rock"/>
  </r>
  <r>
    <n v="2489"/>
    <x v="2488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m/>
    <m/>
    <s v="music"/>
    <s v="indie rock"/>
  </r>
  <r>
    <n v="2490"/>
    <x v="2489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m/>
    <m/>
    <s v="music"/>
    <s v="indie rock"/>
  </r>
  <r>
    <n v="2491"/>
    <x v="2490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m/>
    <m/>
    <s v="music"/>
    <s v="indie rock"/>
  </r>
  <r>
    <n v="2492"/>
    <x v="2491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m/>
    <m/>
    <s v="music"/>
    <s v="indie rock"/>
  </r>
  <r>
    <n v="2493"/>
    <x v="2492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m/>
    <m/>
    <s v="music"/>
    <s v="indie rock"/>
  </r>
  <r>
    <n v="2494"/>
    <x v="2493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m/>
    <m/>
    <s v="music"/>
    <s v="indie rock"/>
  </r>
  <r>
    <n v="2495"/>
    <x v="2494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m/>
    <m/>
    <s v="music"/>
    <s v="indie rock"/>
  </r>
  <r>
    <n v="2496"/>
    <x v="2495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m/>
    <m/>
    <s v="music"/>
    <s v="indie rock"/>
  </r>
  <r>
    <n v="2497"/>
    <x v="2496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m/>
    <m/>
    <s v="music"/>
    <s v="indie rock"/>
  </r>
  <r>
    <n v="2498"/>
    <x v="2497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m/>
    <m/>
    <s v="music"/>
    <s v="indie rock"/>
  </r>
  <r>
    <n v="2499"/>
    <x v="2498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m/>
    <m/>
    <s v="music"/>
    <s v="indie rock"/>
  </r>
  <r>
    <n v="2500"/>
    <x v="2499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m/>
    <m/>
    <s v="music"/>
    <s v="indie rock"/>
  </r>
  <r>
    <n v="2501"/>
    <x v="2500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m/>
    <m/>
    <s v="music"/>
    <s v="indie rock"/>
  </r>
  <r>
    <n v="2502"/>
    <x v="2501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m/>
    <m/>
    <s v="food"/>
    <s v="restaurants"/>
  </r>
  <r>
    <n v="2503"/>
    <x v="2502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m/>
    <m/>
    <s v="food"/>
    <s v="restaurants"/>
  </r>
  <r>
    <n v="2504"/>
    <x v="2503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m/>
    <m/>
    <s v="food"/>
    <s v="restaurants"/>
  </r>
  <r>
    <n v="2505"/>
    <x v="2504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m/>
    <m/>
    <s v="food"/>
    <s v="restaurants"/>
  </r>
  <r>
    <n v="2506"/>
    <x v="2505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m/>
    <m/>
    <s v="food"/>
    <s v="restaurants"/>
  </r>
  <r>
    <n v="2507"/>
    <x v="2506"/>
    <s v="Unique dishes for a unique city!."/>
    <n v="42850"/>
    <n v="0"/>
    <x v="1"/>
    <s v="US"/>
    <s v="USD"/>
    <n v="1431308704"/>
    <n v="1428716704"/>
    <b v="0"/>
    <n v="0"/>
    <b v="0"/>
    <s v="food/restaurants"/>
    <m/>
    <m/>
    <s v="food"/>
    <s v="restaurants"/>
  </r>
  <r>
    <n v="2508"/>
    <x v="2507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m/>
    <m/>
    <s v="food"/>
    <s v="restaurants"/>
  </r>
  <r>
    <n v="2509"/>
    <x v="2508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m/>
    <m/>
    <s v="food"/>
    <s v="restaurants"/>
  </r>
  <r>
    <n v="2510"/>
    <x v="2509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m/>
    <m/>
    <s v="food"/>
    <s v="restaurants"/>
  </r>
  <r>
    <n v="2511"/>
    <x v="2510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m/>
    <m/>
    <s v="food"/>
    <s v="restaurants"/>
  </r>
  <r>
    <n v="2512"/>
    <x v="2511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m/>
    <m/>
    <s v="food"/>
    <s v="restaurants"/>
  </r>
  <r>
    <n v="2513"/>
    <x v="2512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m/>
    <m/>
    <s v="food"/>
    <s v="restaurants"/>
  </r>
  <r>
    <n v="2514"/>
    <x v="2513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m/>
    <m/>
    <s v="food"/>
    <s v="restaurants"/>
  </r>
  <r>
    <n v="2515"/>
    <x v="2514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m/>
    <m/>
    <s v="food"/>
    <s v="restaurants"/>
  </r>
  <r>
    <n v="2516"/>
    <x v="2515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m/>
    <m/>
    <s v="food"/>
    <s v="restaurants"/>
  </r>
  <r>
    <n v="2517"/>
    <x v="2516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m/>
    <m/>
    <s v="food"/>
    <s v="restaurants"/>
  </r>
  <r>
    <n v="2518"/>
    <x v="2517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m/>
    <m/>
    <s v="food"/>
    <s v="restaurants"/>
  </r>
  <r>
    <n v="2519"/>
    <x v="2518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m/>
    <m/>
    <s v="food"/>
    <s v="restaurants"/>
  </r>
  <r>
    <n v="2520"/>
    <x v="2519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m/>
    <m/>
    <s v="food"/>
    <s v="restaurants"/>
  </r>
  <r>
    <n v="2521"/>
    <x v="2520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m/>
    <m/>
    <s v="food"/>
    <s v="restaurants"/>
  </r>
  <r>
    <n v="2522"/>
    <x v="2521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m/>
    <m/>
    <s v="music"/>
    <s v="classical music"/>
  </r>
  <r>
    <n v="2523"/>
    <x v="2522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m/>
    <m/>
    <s v="music"/>
    <s v="classical music"/>
  </r>
  <r>
    <n v="2524"/>
    <x v="2523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m/>
    <m/>
    <s v="music"/>
    <s v="classical music"/>
  </r>
  <r>
    <n v="2525"/>
    <x v="2524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m/>
    <m/>
    <s v="music"/>
    <s v="classical music"/>
  </r>
  <r>
    <n v="2526"/>
    <x v="2525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m/>
    <m/>
    <s v="music"/>
    <s v="classical music"/>
  </r>
  <r>
    <n v="2527"/>
    <x v="2526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m/>
    <m/>
    <s v="music"/>
    <s v="classical music"/>
  </r>
  <r>
    <n v="2528"/>
    <x v="2527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m/>
    <m/>
    <s v="music"/>
    <s v="classical music"/>
  </r>
  <r>
    <n v="2529"/>
    <x v="2528"/>
    <s v="Opera. Short. New."/>
    <n v="6000"/>
    <n v="6257"/>
    <x v="2"/>
    <s v="US"/>
    <s v="USD"/>
    <n v="1332636975"/>
    <n v="1328752575"/>
    <b v="0"/>
    <n v="76"/>
    <b v="1"/>
    <s v="music/classical music"/>
    <m/>
    <m/>
    <s v="music"/>
    <s v="classical music"/>
  </r>
  <r>
    <n v="2530"/>
    <x v="2529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m/>
    <m/>
    <s v="music"/>
    <s v="classical music"/>
  </r>
  <r>
    <n v="2531"/>
    <x v="2530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m/>
    <m/>
    <s v="music"/>
    <s v="classical music"/>
  </r>
  <r>
    <n v="2532"/>
    <x v="2531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m/>
    <m/>
    <s v="music"/>
    <s v="classical music"/>
  </r>
  <r>
    <n v="2533"/>
    <x v="2532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m/>
    <m/>
    <s v="music"/>
    <s v="classical music"/>
  </r>
  <r>
    <n v="2534"/>
    <x v="2533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m/>
    <m/>
    <s v="music"/>
    <s v="classical music"/>
  </r>
  <r>
    <n v="2535"/>
    <x v="2534"/>
    <s v="Mark Hayes: Requiem Recording"/>
    <n v="20000"/>
    <n v="20755"/>
    <x v="2"/>
    <s v="US"/>
    <s v="USD"/>
    <n v="1417463945"/>
    <n v="1414781945"/>
    <b v="0"/>
    <n v="78"/>
    <b v="1"/>
    <s v="music/classical music"/>
    <m/>
    <m/>
    <s v="music"/>
    <s v="classical music"/>
  </r>
  <r>
    <n v="2536"/>
    <x v="2535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m/>
    <m/>
    <s v="music"/>
    <s v="classical music"/>
  </r>
  <r>
    <n v="2537"/>
    <x v="2536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m/>
    <m/>
    <s v="music"/>
    <s v="classical music"/>
  </r>
  <r>
    <n v="2538"/>
    <x v="2537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m/>
    <m/>
    <s v="music"/>
    <s v="classical music"/>
  </r>
  <r>
    <n v="2539"/>
    <x v="2538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m/>
    <m/>
    <s v="music"/>
    <s v="classical music"/>
  </r>
  <r>
    <n v="2540"/>
    <x v="2539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m/>
    <m/>
    <s v="music"/>
    <s v="classical music"/>
  </r>
  <r>
    <n v="2541"/>
    <x v="2540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m/>
    <m/>
    <s v="music"/>
    <s v="classical music"/>
  </r>
  <r>
    <n v="2542"/>
    <x v="2541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m/>
    <m/>
    <s v="music"/>
    <s v="classical music"/>
  </r>
  <r>
    <n v="2543"/>
    <x v="2542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m/>
    <m/>
    <s v="music"/>
    <s v="classical music"/>
  </r>
  <r>
    <n v="2544"/>
    <x v="2543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m/>
    <m/>
    <s v="music"/>
    <s v="classical music"/>
  </r>
  <r>
    <n v="2545"/>
    <x v="2544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m/>
    <m/>
    <s v="music"/>
    <s v="classical music"/>
  </r>
  <r>
    <n v="2546"/>
    <x v="2545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m/>
    <m/>
    <s v="music"/>
    <s v="classical music"/>
  </r>
  <r>
    <n v="2547"/>
    <x v="2546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m/>
    <m/>
    <s v="music"/>
    <s v="classical music"/>
  </r>
  <r>
    <n v="2548"/>
    <x v="2547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m/>
    <m/>
    <s v="music"/>
    <s v="classical music"/>
  </r>
  <r>
    <n v="2549"/>
    <x v="2548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m/>
    <m/>
    <s v="music"/>
    <s v="classical music"/>
  </r>
  <r>
    <n v="2550"/>
    <x v="2549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m/>
    <m/>
    <s v="music"/>
    <s v="classical music"/>
  </r>
  <r>
    <n v="2551"/>
    <x v="2550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m/>
    <m/>
    <s v="music"/>
    <s v="classical music"/>
  </r>
  <r>
    <n v="2552"/>
    <x v="2551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m/>
    <m/>
    <s v="music"/>
    <s v="classical music"/>
  </r>
  <r>
    <n v="2553"/>
    <x v="2552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m/>
    <m/>
    <s v="music"/>
    <s v="classical music"/>
  </r>
  <r>
    <n v="2554"/>
    <x v="2553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m/>
    <m/>
    <s v="music"/>
    <s v="classical music"/>
  </r>
  <r>
    <n v="2555"/>
    <x v="2554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m/>
    <m/>
    <s v="music"/>
    <s v="classical music"/>
  </r>
  <r>
    <n v="2556"/>
    <x v="2555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m/>
    <m/>
    <s v="music"/>
    <s v="classical music"/>
  </r>
  <r>
    <n v="2557"/>
    <x v="2556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m/>
    <m/>
    <s v="music"/>
    <s v="classical music"/>
  </r>
  <r>
    <n v="2558"/>
    <x v="2557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m/>
    <m/>
    <s v="music"/>
    <s v="classical music"/>
  </r>
  <r>
    <n v="2559"/>
    <x v="2558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m/>
    <m/>
    <s v="music"/>
    <s v="classical music"/>
  </r>
  <r>
    <n v="2560"/>
    <x v="2559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m/>
    <m/>
    <s v="music"/>
    <s v="classical music"/>
  </r>
  <r>
    <n v="2561"/>
    <x v="2560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m/>
    <m/>
    <s v="music"/>
    <s v="classical music"/>
  </r>
  <r>
    <n v="2562"/>
    <x v="2561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m/>
    <m/>
    <s v="food"/>
    <s v="food trucks"/>
  </r>
  <r>
    <n v="2563"/>
    <x v="2562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m/>
    <m/>
    <s v="food"/>
    <s v="food trucks"/>
  </r>
  <r>
    <n v="2564"/>
    <x v="2563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m/>
    <m/>
    <s v="food"/>
    <s v="food trucks"/>
  </r>
  <r>
    <n v="2565"/>
    <x v="2564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m/>
    <m/>
    <s v="food"/>
    <s v="food trucks"/>
  </r>
  <r>
    <n v="2566"/>
    <x v="2565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m/>
    <m/>
    <s v="food"/>
    <s v="food trucks"/>
  </r>
  <r>
    <n v="2567"/>
    <x v="2566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m/>
    <m/>
    <s v="food"/>
    <s v="food trucks"/>
  </r>
  <r>
    <n v="2568"/>
    <x v="2567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m/>
    <m/>
    <s v="food"/>
    <s v="food trucks"/>
  </r>
  <r>
    <n v="2569"/>
    <x v="2568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m/>
    <m/>
    <s v="food"/>
    <s v="food trucks"/>
  </r>
  <r>
    <n v="2570"/>
    <x v="2569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m/>
    <m/>
    <s v="food"/>
    <s v="food trucks"/>
  </r>
  <r>
    <n v="2571"/>
    <x v="2570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m/>
    <m/>
    <s v="food"/>
    <s v="food trucks"/>
  </r>
  <r>
    <n v="2572"/>
    <x v="2571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m/>
    <m/>
    <s v="food"/>
    <s v="food trucks"/>
  </r>
  <r>
    <n v="2573"/>
    <x v="2572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m/>
    <m/>
    <s v="food"/>
    <s v="food trucks"/>
  </r>
  <r>
    <n v="2574"/>
    <x v="2573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m/>
    <m/>
    <s v="food"/>
    <s v="food trucks"/>
  </r>
  <r>
    <n v="2575"/>
    <x v="2574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m/>
    <m/>
    <s v="food"/>
    <s v="food trucks"/>
  </r>
  <r>
    <n v="2576"/>
    <x v="2575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m/>
    <m/>
    <s v="food"/>
    <s v="food trucks"/>
  </r>
  <r>
    <n v="2577"/>
    <x v="2576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m/>
    <m/>
    <s v="food"/>
    <s v="food trucks"/>
  </r>
  <r>
    <n v="2578"/>
    <x v="2577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m/>
    <m/>
    <s v="food"/>
    <s v="food trucks"/>
  </r>
  <r>
    <n v="2579"/>
    <x v="2578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m/>
    <m/>
    <s v="food"/>
    <s v="food trucks"/>
  </r>
  <r>
    <n v="2580"/>
    <x v="2579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m/>
    <m/>
    <s v="food"/>
    <s v="food trucks"/>
  </r>
  <r>
    <n v="2581"/>
    <x v="2580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m/>
    <m/>
    <s v="food"/>
    <s v="food trucks"/>
  </r>
  <r>
    <n v="2582"/>
    <x v="2581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m/>
    <m/>
    <s v="food"/>
    <s v="food trucks"/>
  </r>
  <r>
    <n v="2583"/>
    <x v="2582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m/>
    <m/>
    <s v="food"/>
    <s v="food trucks"/>
  </r>
  <r>
    <n v="2584"/>
    <x v="2583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m/>
    <m/>
    <s v="food"/>
    <s v="food trucks"/>
  </r>
  <r>
    <n v="2585"/>
    <x v="2584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m/>
    <m/>
    <s v="food"/>
    <s v="food trucks"/>
  </r>
  <r>
    <n v="2586"/>
    <x v="2585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m/>
    <m/>
    <s v="food"/>
    <s v="food trucks"/>
  </r>
  <r>
    <n v="2587"/>
    <x v="2586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m/>
    <m/>
    <s v="food"/>
    <s v="food trucks"/>
  </r>
  <r>
    <n v="2588"/>
    <x v="2587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m/>
    <m/>
    <s v="food"/>
    <s v="food trucks"/>
  </r>
  <r>
    <n v="2589"/>
    <x v="2588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m/>
    <m/>
    <s v="food"/>
    <s v="food trucks"/>
  </r>
  <r>
    <n v="2590"/>
    <x v="2589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m/>
    <m/>
    <s v="food"/>
    <s v="food trucks"/>
  </r>
  <r>
    <n v="2591"/>
    <x v="2590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m/>
    <m/>
    <s v="food"/>
    <s v="food trucks"/>
  </r>
  <r>
    <n v="2592"/>
    <x v="2591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m/>
    <m/>
    <s v="food"/>
    <s v="food trucks"/>
  </r>
  <r>
    <n v="2593"/>
    <x v="2592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m/>
    <m/>
    <s v="food"/>
    <s v="food trucks"/>
  </r>
  <r>
    <n v="2594"/>
    <x v="2593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m/>
    <m/>
    <s v="food"/>
    <s v="food trucks"/>
  </r>
  <r>
    <n v="2595"/>
    <x v="2594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m/>
    <m/>
    <s v="food"/>
    <s v="food trucks"/>
  </r>
  <r>
    <n v="2596"/>
    <x v="2595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m/>
    <m/>
    <s v="food"/>
    <s v="food trucks"/>
  </r>
  <r>
    <n v="2597"/>
    <x v="2596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m/>
    <m/>
    <s v="food"/>
    <s v="food trucks"/>
  </r>
  <r>
    <n v="2598"/>
    <x v="2597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m/>
    <m/>
    <s v="food"/>
    <s v="food trucks"/>
  </r>
  <r>
    <n v="2599"/>
    <x v="2598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m/>
    <m/>
    <s v="food"/>
    <s v="food trucks"/>
  </r>
  <r>
    <n v="2600"/>
    <x v="2599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m/>
    <m/>
    <s v="food"/>
    <s v="food trucks"/>
  </r>
  <r>
    <n v="2601"/>
    <x v="2600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m/>
    <m/>
    <s v="food"/>
    <s v="food trucks"/>
  </r>
  <r>
    <n v="2602"/>
    <x v="2601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m/>
    <m/>
    <s v="technology"/>
    <s v="space exploration"/>
  </r>
  <r>
    <n v="2603"/>
    <x v="2602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m/>
    <m/>
    <s v="technology"/>
    <s v="space exploration"/>
  </r>
  <r>
    <n v="2604"/>
    <x v="2603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m/>
    <m/>
    <s v="technology"/>
    <s v="space exploration"/>
  </r>
  <r>
    <n v="2605"/>
    <x v="2604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m/>
    <m/>
    <s v="technology"/>
    <s v="space exploration"/>
  </r>
  <r>
    <n v="2606"/>
    <x v="2605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m/>
    <m/>
    <s v="technology"/>
    <s v="space exploration"/>
  </r>
  <r>
    <n v="2607"/>
    <x v="2606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m/>
    <m/>
    <s v="technology"/>
    <s v="space exploration"/>
  </r>
  <r>
    <n v="2608"/>
    <x v="2607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m/>
    <m/>
    <s v="technology"/>
    <s v="space exploration"/>
  </r>
  <r>
    <n v="2609"/>
    <x v="2608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m/>
    <m/>
    <s v="technology"/>
    <s v="space exploration"/>
  </r>
  <r>
    <n v="2610"/>
    <x v="2609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m/>
    <m/>
    <s v="technology"/>
    <s v="space exploration"/>
  </r>
  <r>
    <n v="2611"/>
    <x v="2610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m/>
    <m/>
    <s v="technology"/>
    <s v="space exploration"/>
  </r>
  <r>
    <n v="2612"/>
    <x v="2611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m/>
    <m/>
    <s v="technology"/>
    <s v="space exploration"/>
  </r>
  <r>
    <n v="2613"/>
    <x v="2612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m/>
    <m/>
    <s v="technology"/>
    <s v="space exploration"/>
  </r>
  <r>
    <n v="2614"/>
    <x v="2613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m/>
    <m/>
    <s v="technology"/>
    <s v="space exploration"/>
  </r>
  <r>
    <n v="2615"/>
    <x v="2614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m/>
    <m/>
    <s v="technology"/>
    <s v="space exploration"/>
  </r>
  <r>
    <n v="2616"/>
    <x v="2615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m/>
    <m/>
    <s v="technology"/>
    <s v="space exploration"/>
  </r>
  <r>
    <n v="2617"/>
    <x v="2616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m/>
    <m/>
    <s v="technology"/>
    <s v="space exploration"/>
  </r>
  <r>
    <n v="2618"/>
    <x v="2617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m/>
    <m/>
    <s v="technology"/>
    <s v="space exploration"/>
  </r>
  <r>
    <n v="2619"/>
    <x v="2618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m/>
    <m/>
    <s v="technology"/>
    <s v="space exploration"/>
  </r>
  <r>
    <n v="2620"/>
    <x v="2619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m/>
    <m/>
    <s v="technology"/>
    <s v="space exploration"/>
  </r>
  <r>
    <n v="2621"/>
    <x v="2620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m/>
    <m/>
    <s v="technology"/>
    <s v="space exploration"/>
  </r>
  <r>
    <n v="2622"/>
    <x v="2621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m/>
    <m/>
    <s v="technology"/>
    <s v="space exploration"/>
  </r>
  <r>
    <n v="2623"/>
    <x v="2622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m/>
    <m/>
    <s v="technology"/>
    <s v="space exploration"/>
  </r>
  <r>
    <n v="2624"/>
    <x v="2623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m/>
    <m/>
    <s v="technology"/>
    <s v="space exploration"/>
  </r>
  <r>
    <n v="2625"/>
    <x v="2624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m/>
    <m/>
    <s v="technology"/>
    <s v="space exploration"/>
  </r>
  <r>
    <n v="2626"/>
    <x v="2625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m/>
    <m/>
    <s v="technology"/>
    <s v="space exploration"/>
  </r>
  <r>
    <n v="2627"/>
    <x v="2626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m/>
    <m/>
    <s v="technology"/>
    <s v="space exploration"/>
  </r>
  <r>
    <n v="2628"/>
    <x v="2627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m/>
    <m/>
    <s v="technology"/>
    <s v="space exploration"/>
  </r>
  <r>
    <n v="2629"/>
    <x v="2628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m/>
    <m/>
    <s v="technology"/>
    <s v="space exploration"/>
  </r>
  <r>
    <n v="2630"/>
    <x v="2629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m/>
    <m/>
    <s v="technology"/>
    <s v="space exploration"/>
  </r>
  <r>
    <n v="2631"/>
    <x v="2630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m/>
    <m/>
    <s v="technology"/>
    <s v="space exploration"/>
  </r>
  <r>
    <n v="2632"/>
    <x v="2631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m/>
    <m/>
    <s v="technology"/>
    <s v="space exploration"/>
  </r>
  <r>
    <n v="2633"/>
    <x v="2632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m/>
    <m/>
    <s v="technology"/>
    <s v="space exploration"/>
  </r>
  <r>
    <n v="2634"/>
    <x v="2633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m/>
    <m/>
    <s v="technology"/>
    <s v="space exploration"/>
  </r>
  <r>
    <n v="2635"/>
    <x v="2634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m/>
    <m/>
    <s v="technology"/>
    <s v="space exploration"/>
  </r>
  <r>
    <n v="2636"/>
    <x v="2635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m/>
    <m/>
    <s v="technology"/>
    <s v="space exploration"/>
  </r>
  <r>
    <n v="2637"/>
    <x v="2636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m/>
    <m/>
    <s v="technology"/>
    <s v="space exploration"/>
  </r>
  <r>
    <n v="2638"/>
    <x v="2637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m/>
    <m/>
    <s v="technology"/>
    <s v="space exploration"/>
  </r>
  <r>
    <n v="2639"/>
    <x v="2638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m/>
    <m/>
    <s v="technology"/>
    <s v="space exploration"/>
  </r>
  <r>
    <n v="2640"/>
    <x v="2639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m/>
    <m/>
    <s v="technology"/>
    <s v="space exploration"/>
  </r>
  <r>
    <n v="2641"/>
    <x v="2640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m/>
    <m/>
    <s v="technology"/>
    <s v="space exploration"/>
  </r>
  <r>
    <n v="2642"/>
    <x v="2641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m/>
    <m/>
    <s v="technology"/>
    <s v="space exploration"/>
  </r>
  <r>
    <n v="2643"/>
    <x v="2642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m/>
    <m/>
    <s v="technology"/>
    <s v="space exploration"/>
  </r>
  <r>
    <n v="2644"/>
    <x v="2643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m/>
    <m/>
    <s v="technology"/>
    <s v="space exploration"/>
  </r>
  <r>
    <n v="2645"/>
    <x v="2644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m/>
    <m/>
    <s v="technology"/>
    <s v="space exploration"/>
  </r>
  <r>
    <n v="2646"/>
    <x v="2645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m/>
    <m/>
    <s v="technology"/>
    <s v="space exploration"/>
  </r>
  <r>
    <n v="2647"/>
    <x v="2646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m/>
    <m/>
    <s v="technology"/>
    <s v="space exploration"/>
  </r>
  <r>
    <n v="2648"/>
    <x v="2647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m/>
    <m/>
    <s v="technology"/>
    <s v="space exploration"/>
  </r>
  <r>
    <n v="2649"/>
    <x v="2648"/>
    <s v="They have launched a Kickstarter."/>
    <n v="125000"/>
    <n v="124"/>
    <x v="0"/>
    <s v="US"/>
    <s v="USD"/>
    <n v="1454370941"/>
    <n v="1449186941"/>
    <b v="0"/>
    <n v="3"/>
    <b v="0"/>
    <s v="technology/space exploration"/>
    <m/>
    <m/>
    <s v="technology"/>
    <s v="space exploration"/>
  </r>
  <r>
    <n v="2650"/>
    <x v="2649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m/>
    <m/>
    <s v="technology"/>
    <s v="space exploration"/>
  </r>
  <r>
    <n v="2651"/>
    <x v="2650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m/>
    <m/>
    <s v="technology"/>
    <s v="space exploration"/>
  </r>
  <r>
    <n v="2652"/>
    <x v="2651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m/>
    <m/>
    <s v="technology"/>
    <s v="space exploration"/>
  </r>
  <r>
    <n v="2653"/>
    <x v="2652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m/>
    <m/>
    <s v="technology"/>
    <s v="space exploration"/>
  </r>
  <r>
    <n v="2654"/>
    <x v="2653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m/>
    <m/>
    <s v="technology"/>
    <s v="space exploration"/>
  </r>
  <r>
    <n v="2655"/>
    <x v="2654"/>
    <s v="Thank you for your support!"/>
    <n v="15000"/>
    <n v="3155"/>
    <x v="0"/>
    <s v="US"/>
    <s v="USD"/>
    <n v="1455048000"/>
    <n v="1452631647"/>
    <b v="0"/>
    <n v="43"/>
    <b v="0"/>
    <s v="technology/space exploration"/>
    <m/>
    <m/>
    <s v="technology"/>
    <s v="space exploration"/>
  </r>
  <r>
    <n v="2656"/>
    <x v="2655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m/>
    <m/>
    <s v="technology"/>
    <s v="space exploration"/>
  </r>
  <r>
    <n v="2657"/>
    <x v="2656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m/>
    <m/>
    <s v="technology"/>
    <s v="space exploration"/>
  </r>
  <r>
    <n v="2658"/>
    <x v="2657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m/>
    <m/>
    <s v="technology"/>
    <s v="space exploration"/>
  </r>
  <r>
    <n v="2659"/>
    <x v="2658"/>
    <s v="test"/>
    <n v="49000"/>
    <n v="1333"/>
    <x v="0"/>
    <s v="US"/>
    <s v="USD"/>
    <n v="1429321210"/>
    <n v="1426729210"/>
    <b v="0"/>
    <n v="10"/>
    <b v="0"/>
    <s v="technology/space exploration"/>
    <m/>
    <m/>
    <s v="technology"/>
    <s v="space exploration"/>
  </r>
  <r>
    <n v="2660"/>
    <x v="2659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m/>
    <m/>
    <s v="technology"/>
    <s v="space exploration"/>
  </r>
  <r>
    <n v="2661"/>
    <x v="2660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m/>
    <m/>
    <s v="technology"/>
    <s v="space exploration"/>
  </r>
  <r>
    <n v="2662"/>
    <x v="2661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m/>
    <m/>
    <s v="technology"/>
    <s v="makerspaces"/>
  </r>
  <r>
    <n v="2663"/>
    <x v="2662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m/>
    <m/>
    <s v="technology"/>
    <s v="makerspaces"/>
  </r>
  <r>
    <n v="2664"/>
    <x v="2663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m/>
    <m/>
    <s v="technology"/>
    <s v="makerspaces"/>
  </r>
  <r>
    <n v="2665"/>
    <x v="2664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m/>
    <m/>
    <s v="technology"/>
    <s v="makerspaces"/>
  </r>
  <r>
    <n v="2666"/>
    <x v="2665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m/>
    <m/>
    <s v="technology"/>
    <s v="makerspaces"/>
  </r>
  <r>
    <n v="2667"/>
    <x v="2666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m/>
    <m/>
    <s v="technology"/>
    <s v="makerspaces"/>
  </r>
  <r>
    <n v="2668"/>
    <x v="2667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m/>
    <m/>
    <s v="technology"/>
    <s v="makerspaces"/>
  </r>
  <r>
    <n v="2669"/>
    <x v="2668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m/>
    <m/>
    <s v="technology"/>
    <s v="makerspaces"/>
  </r>
  <r>
    <n v="2670"/>
    <x v="2669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m/>
    <m/>
    <s v="technology"/>
    <s v="makerspaces"/>
  </r>
  <r>
    <n v="2671"/>
    <x v="2670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m/>
    <m/>
    <s v="technology"/>
    <s v="makerspaces"/>
  </r>
  <r>
    <n v="2672"/>
    <x v="2671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m/>
    <m/>
    <s v="technology"/>
    <s v="makerspaces"/>
  </r>
  <r>
    <n v="2673"/>
    <x v="2672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m/>
    <m/>
    <s v="technology"/>
    <s v="makerspaces"/>
  </r>
  <r>
    <n v="2674"/>
    <x v="2673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m/>
    <m/>
    <s v="technology"/>
    <s v="makerspaces"/>
  </r>
  <r>
    <n v="2675"/>
    <x v="2674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m/>
    <m/>
    <s v="technology"/>
    <s v="makerspaces"/>
  </r>
  <r>
    <n v="2676"/>
    <x v="2675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m/>
    <m/>
    <s v="technology"/>
    <s v="makerspaces"/>
  </r>
  <r>
    <n v="2677"/>
    <x v="2676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m/>
    <m/>
    <s v="technology"/>
    <s v="makerspaces"/>
  </r>
  <r>
    <n v="2678"/>
    <x v="2677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m/>
    <m/>
    <s v="technology"/>
    <s v="makerspaces"/>
  </r>
  <r>
    <n v="2679"/>
    <x v="2678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m/>
    <m/>
    <s v="technology"/>
    <s v="makerspaces"/>
  </r>
  <r>
    <n v="2680"/>
    <x v="2679"/>
    <s v="iHeartPillow, Connecting loved ones"/>
    <n v="32000"/>
    <n v="276"/>
    <x v="1"/>
    <s v="ES"/>
    <s v="EUR"/>
    <n v="1459915491"/>
    <n v="1457327091"/>
    <b v="0"/>
    <n v="4"/>
    <b v="0"/>
    <s v="technology/makerspaces"/>
    <m/>
    <m/>
    <s v="technology"/>
    <s v="makerspaces"/>
  </r>
  <r>
    <n v="2681"/>
    <x v="2680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m/>
    <m/>
    <s v="technology"/>
    <s v="makerspaces"/>
  </r>
  <r>
    <n v="2682"/>
    <x v="2681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m/>
    <m/>
    <s v="food"/>
    <s v="food trucks"/>
  </r>
  <r>
    <n v="2683"/>
    <x v="2682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m/>
    <m/>
    <s v="food"/>
    <s v="food trucks"/>
  </r>
  <r>
    <n v="2684"/>
    <x v="2683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m/>
    <m/>
    <s v="food"/>
    <s v="food trucks"/>
  </r>
  <r>
    <n v="2685"/>
    <x v="2684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m/>
    <m/>
    <s v="food"/>
    <s v="food trucks"/>
  </r>
  <r>
    <n v="2686"/>
    <x v="2685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m/>
    <m/>
    <s v="food"/>
    <s v="food trucks"/>
  </r>
  <r>
    <n v="2687"/>
    <x v="2686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m/>
    <m/>
    <s v="food"/>
    <s v="food trucks"/>
  </r>
  <r>
    <n v="2688"/>
    <x v="2687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m/>
    <m/>
    <s v="food"/>
    <s v="food trucks"/>
  </r>
  <r>
    <n v="2689"/>
    <x v="2688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m/>
    <m/>
    <s v="food"/>
    <s v="food trucks"/>
  </r>
  <r>
    <n v="2690"/>
    <x v="2689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m/>
    <m/>
    <s v="food"/>
    <s v="food trucks"/>
  </r>
  <r>
    <n v="2691"/>
    <x v="2690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m/>
    <m/>
    <s v="food"/>
    <s v="food trucks"/>
  </r>
  <r>
    <n v="2692"/>
    <x v="2691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m/>
    <m/>
    <s v="food"/>
    <s v="food trucks"/>
  </r>
  <r>
    <n v="2693"/>
    <x v="2692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m/>
    <m/>
    <s v="food"/>
    <s v="food trucks"/>
  </r>
  <r>
    <n v="2694"/>
    <x v="2693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m/>
    <m/>
    <s v="food"/>
    <s v="food trucks"/>
  </r>
  <r>
    <n v="2695"/>
    <x v="2694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m/>
    <m/>
    <s v="food"/>
    <s v="food trucks"/>
  </r>
  <r>
    <n v="2696"/>
    <x v="2695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m/>
    <m/>
    <s v="food"/>
    <s v="food trucks"/>
  </r>
  <r>
    <n v="2697"/>
    <x v="2696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m/>
    <m/>
    <s v="food"/>
    <s v="food trucks"/>
  </r>
  <r>
    <n v="2698"/>
    <x v="2697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m/>
    <m/>
    <s v="food"/>
    <s v="food trucks"/>
  </r>
  <r>
    <n v="2699"/>
    <x v="2698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m/>
    <m/>
    <s v="food"/>
    <s v="food trucks"/>
  </r>
  <r>
    <n v="2700"/>
    <x v="2699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m/>
    <m/>
    <s v="food"/>
    <s v="food trucks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m/>
    <m/>
    <s v="food"/>
    <s v="food trucks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m/>
    <m/>
    <s v="theater"/>
    <s v="spaces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m/>
    <m/>
    <s v="theater"/>
    <s v="spaces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m/>
    <m/>
    <s v="theater"/>
    <s v="spaces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m/>
    <m/>
    <s v="theater"/>
    <s v="spaces"/>
  </r>
  <r>
    <n v="2706"/>
    <x v="2705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m/>
    <m/>
    <s v="theater"/>
    <s v="spaces"/>
  </r>
  <r>
    <n v="2707"/>
    <x v="2706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m/>
    <m/>
    <s v="theater"/>
    <s v="spaces"/>
  </r>
  <r>
    <n v="2708"/>
    <x v="2707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m/>
    <m/>
    <s v="theater"/>
    <s v="spaces"/>
  </r>
  <r>
    <n v="2709"/>
    <x v="2708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m/>
    <m/>
    <s v="theater"/>
    <s v="spaces"/>
  </r>
  <r>
    <n v="2710"/>
    <x v="2709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m/>
    <m/>
    <s v="theater"/>
    <s v="spaces"/>
  </r>
  <r>
    <n v="2711"/>
    <x v="2710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m/>
    <m/>
    <s v="theater"/>
    <s v="spaces"/>
  </r>
  <r>
    <n v="2712"/>
    <x v="2711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m/>
    <m/>
    <s v="theater"/>
    <s v="spaces"/>
  </r>
  <r>
    <n v="2713"/>
    <x v="2712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m/>
    <m/>
    <s v="theater"/>
    <s v="spaces"/>
  </r>
  <r>
    <n v="2714"/>
    <x v="2713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m/>
    <m/>
    <s v="theater"/>
    <s v="spaces"/>
  </r>
  <r>
    <n v="2715"/>
    <x v="2714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m/>
    <m/>
    <s v="theater"/>
    <s v="spaces"/>
  </r>
  <r>
    <n v="2716"/>
    <x v="2715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m/>
    <m/>
    <s v="theater"/>
    <s v="spaces"/>
  </r>
  <r>
    <n v="2717"/>
    <x v="2716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m/>
    <m/>
    <s v="theater"/>
    <s v="spaces"/>
  </r>
  <r>
    <n v="2718"/>
    <x v="2717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m/>
    <m/>
    <s v="theater"/>
    <s v="spaces"/>
  </r>
  <r>
    <n v="2719"/>
    <x v="2718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m/>
    <m/>
    <s v="theater"/>
    <s v="spaces"/>
  </r>
  <r>
    <n v="2720"/>
    <x v="2719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m/>
    <m/>
    <s v="theater"/>
    <s v="spaces"/>
  </r>
  <r>
    <n v="2721"/>
    <x v="2720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m/>
    <m/>
    <s v="theater"/>
    <s v="spaces"/>
  </r>
  <r>
    <n v="2722"/>
    <x v="2721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m/>
    <m/>
    <s v="technology"/>
    <s v="hardware"/>
  </r>
  <r>
    <n v="2723"/>
    <x v="2722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m/>
    <m/>
    <s v="technology"/>
    <s v="hardware"/>
  </r>
  <r>
    <n v="2724"/>
    <x v="2723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m/>
    <m/>
    <s v="technology"/>
    <s v="hardware"/>
  </r>
  <r>
    <n v="2725"/>
    <x v="2724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m/>
    <m/>
    <s v="technology"/>
    <s v="hardware"/>
  </r>
  <r>
    <n v="2726"/>
    <x v="2725"/>
    <s v="Krimston TWO: iPhone Dual SIM Case"/>
    <n v="100000"/>
    <n v="105745"/>
    <x v="2"/>
    <s v="US"/>
    <s v="USD"/>
    <n v="1461333311"/>
    <n v="1458741311"/>
    <b v="0"/>
    <n v="404"/>
    <b v="1"/>
    <s v="technology/hardware"/>
    <m/>
    <m/>
    <s v="technology"/>
    <s v="hardware"/>
  </r>
  <r>
    <n v="2727"/>
    <x v="2726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m/>
    <m/>
    <s v="technology"/>
    <s v="hardware"/>
  </r>
  <r>
    <n v="2728"/>
    <x v="2727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m/>
    <m/>
    <s v="technology"/>
    <s v="hardware"/>
  </r>
  <r>
    <n v="2729"/>
    <x v="2728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m/>
    <m/>
    <s v="technology"/>
    <s v="hardware"/>
  </r>
  <r>
    <n v="2730"/>
    <x v="2729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m/>
    <m/>
    <s v="technology"/>
    <s v="hardware"/>
  </r>
  <r>
    <n v="2731"/>
    <x v="2730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m/>
    <m/>
    <s v="technology"/>
    <s v="hardware"/>
  </r>
  <r>
    <n v="2732"/>
    <x v="2731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m/>
    <m/>
    <s v="technology"/>
    <s v="hardware"/>
  </r>
  <r>
    <n v="2733"/>
    <x v="2732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m/>
    <m/>
    <s v="technology"/>
    <s v="hardware"/>
  </r>
  <r>
    <n v="2734"/>
    <x v="2733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m/>
    <m/>
    <s v="technology"/>
    <s v="hardware"/>
  </r>
  <r>
    <n v="2735"/>
    <x v="2734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m/>
    <m/>
    <s v="technology"/>
    <s v="hardware"/>
  </r>
  <r>
    <n v="2736"/>
    <x v="2735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m/>
    <m/>
    <s v="technology"/>
    <s v="hardware"/>
  </r>
  <r>
    <n v="2737"/>
    <x v="2736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m/>
    <m/>
    <s v="technology"/>
    <s v="hardware"/>
  </r>
  <r>
    <n v="2738"/>
    <x v="2737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m/>
    <m/>
    <s v="technology"/>
    <s v="hardware"/>
  </r>
  <r>
    <n v="2739"/>
    <x v="2738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m/>
    <m/>
    <s v="technology"/>
    <s v="hardware"/>
  </r>
  <r>
    <n v="2740"/>
    <x v="2739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m/>
    <m/>
    <s v="technology"/>
    <s v="hardware"/>
  </r>
  <r>
    <n v="2741"/>
    <x v="2740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m/>
    <m/>
    <s v="technology"/>
    <s v="hardware"/>
  </r>
  <r>
    <n v="2742"/>
    <x v="2741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m/>
    <m/>
    <s v="publishing"/>
    <s v="children's books"/>
  </r>
  <r>
    <n v="2743"/>
    <x v="2742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m/>
    <m/>
    <s v="publishing"/>
    <s v="children's books"/>
  </r>
  <r>
    <n v="2744"/>
    <x v="2743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m/>
    <m/>
    <s v="publishing"/>
    <s v="children's books"/>
  </r>
  <r>
    <n v="2745"/>
    <x v="2744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m/>
    <m/>
    <s v="publishing"/>
    <s v="children's books"/>
  </r>
  <r>
    <n v="2746"/>
    <x v="2745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m/>
    <m/>
    <s v="publishing"/>
    <s v="children's books"/>
  </r>
  <r>
    <n v="2747"/>
    <x v="2746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m/>
    <m/>
    <s v="publishing"/>
    <s v="children's books"/>
  </r>
  <r>
    <n v="2748"/>
    <x v="2747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m/>
    <m/>
    <s v="publishing"/>
    <s v="children's books"/>
  </r>
  <r>
    <n v="2749"/>
    <x v="2748"/>
    <s v="Self-publishing my children's book."/>
    <n v="10000"/>
    <n v="110"/>
    <x v="1"/>
    <s v="US"/>
    <s v="USD"/>
    <n v="1428171037"/>
    <n v="1425582637"/>
    <b v="0"/>
    <n v="2"/>
    <b v="0"/>
    <s v="publishing/children's books"/>
    <m/>
    <m/>
    <s v="publishing"/>
    <s v="children's books"/>
  </r>
  <r>
    <n v="2750"/>
    <x v="2749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m/>
    <m/>
    <s v="publishing"/>
    <s v="children's books"/>
  </r>
  <r>
    <n v="2751"/>
    <x v="2750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m/>
    <m/>
    <s v="publishing"/>
    <s v="children's books"/>
  </r>
  <r>
    <n v="2752"/>
    <x v="2751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m/>
    <m/>
    <s v="publishing"/>
    <s v="children's books"/>
  </r>
  <r>
    <n v="2753"/>
    <x v="2752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m/>
    <m/>
    <s v="publishing"/>
    <s v="children's books"/>
  </r>
  <r>
    <n v="2754"/>
    <x v="2753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m/>
    <m/>
    <s v="publishing"/>
    <s v="children's books"/>
  </r>
  <r>
    <n v="2755"/>
    <x v="2754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m/>
    <m/>
    <s v="publishing"/>
    <s v="children's books"/>
  </r>
  <r>
    <n v="2756"/>
    <x v="2755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m/>
    <m/>
    <s v="publishing"/>
    <s v="children's books"/>
  </r>
  <r>
    <n v="2757"/>
    <x v="2756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m/>
    <m/>
    <s v="publishing"/>
    <s v="children's books"/>
  </r>
  <r>
    <n v="2758"/>
    <x v="2757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m/>
    <m/>
    <s v="publishing"/>
    <s v="children's books"/>
  </r>
  <r>
    <n v="2759"/>
    <x v="2758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m/>
    <m/>
    <s v="publishing"/>
    <s v="children's books"/>
  </r>
  <r>
    <n v="2760"/>
    <x v="2759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m/>
    <m/>
    <s v="publishing"/>
    <s v="children's books"/>
  </r>
  <r>
    <n v="2761"/>
    <x v="2760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m/>
    <m/>
    <s v="publishing"/>
    <s v="children's books"/>
  </r>
  <r>
    <n v="2762"/>
    <x v="2761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m/>
    <m/>
    <s v="publishing"/>
    <s v="children's books"/>
  </r>
  <r>
    <n v="2763"/>
    <x v="2762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m/>
    <m/>
    <s v="publishing"/>
    <s v="children's books"/>
  </r>
  <r>
    <n v="2764"/>
    <x v="2763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m/>
    <m/>
    <s v="publishing"/>
    <s v="children's books"/>
  </r>
  <r>
    <n v="2765"/>
    <x v="2764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m/>
    <m/>
    <s v="publishing"/>
    <s v="children's books"/>
  </r>
  <r>
    <n v="2766"/>
    <x v="2765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m/>
    <m/>
    <s v="publishing"/>
    <s v="children's books"/>
  </r>
  <r>
    <n v="2767"/>
    <x v="2766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m/>
    <m/>
    <s v="publishing"/>
    <s v="children's books"/>
  </r>
  <r>
    <n v="2768"/>
    <x v="2767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m/>
    <m/>
    <s v="publishing"/>
    <s v="children's books"/>
  </r>
  <r>
    <n v="2769"/>
    <x v="2768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m/>
    <m/>
    <s v="publishing"/>
    <s v="children's books"/>
  </r>
  <r>
    <n v="2770"/>
    <x v="2769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m/>
    <m/>
    <s v="publishing"/>
    <s v="children's books"/>
  </r>
  <r>
    <n v="2771"/>
    <x v="2770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m/>
    <m/>
    <s v="publishing"/>
    <s v="children's books"/>
  </r>
  <r>
    <n v="2772"/>
    <x v="2771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m/>
    <m/>
    <s v="publishing"/>
    <s v="children's books"/>
  </r>
  <r>
    <n v="2773"/>
    <x v="2772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m/>
    <m/>
    <s v="publishing"/>
    <s v="children's books"/>
  </r>
  <r>
    <n v="2774"/>
    <x v="2773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m/>
    <m/>
    <s v="publishing"/>
    <s v="children's books"/>
  </r>
  <r>
    <n v="2775"/>
    <x v="2774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m/>
    <m/>
    <s v="publishing"/>
    <s v="children's books"/>
  </r>
  <r>
    <n v="2776"/>
    <x v="2775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m/>
    <m/>
    <s v="publishing"/>
    <s v="children's books"/>
  </r>
  <r>
    <n v="2777"/>
    <x v="2776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m/>
    <m/>
    <s v="publishing"/>
    <s v="children's books"/>
  </r>
  <r>
    <n v="2778"/>
    <x v="2777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m/>
    <m/>
    <s v="publishing"/>
    <s v="children's books"/>
  </r>
  <r>
    <n v="2779"/>
    <x v="2778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m/>
    <m/>
    <s v="publishing"/>
    <s v="children's books"/>
  </r>
  <r>
    <n v="2780"/>
    <x v="2779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m/>
    <m/>
    <s v="publishing"/>
    <s v="children's books"/>
  </r>
  <r>
    <n v="2781"/>
    <x v="2780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m/>
    <m/>
    <s v="publishing"/>
    <s v="children's books"/>
  </r>
  <r>
    <n v="2782"/>
    <x v="2781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m/>
    <m/>
    <s v="theater"/>
    <s v="plays"/>
  </r>
  <r>
    <n v="2783"/>
    <x v="2782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m/>
    <m/>
    <s v="theater"/>
    <s v="plays"/>
  </r>
  <r>
    <n v="2784"/>
    <x v="2783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m/>
    <m/>
    <s v="theater"/>
    <s v="plays"/>
  </r>
  <r>
    <n v="2785"/>
    <x v="2784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m/>
    <m/>
    <s v="theater"/>
    <s v="plays"/>
  </r>
  <r>
    <n v="2786"/>
    <x v="2785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m/>
    <m/>
    <s v="theater"/>
    <s v="plays"/>
  </r>
  <r>
    <n v="2787"/>
    <x v="2786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m/>
    <m/>
    <s v="theater"/>
    <s v="plays"/>
  </r>
  <r>
    <n v="2788"/>
    <x v="2787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m/>
    <m/>
    <s v="theater"/>
    <s v="plays"/>
  </r>
  <r>
    <n v="2789"/>
    <x v="2788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m/>
    <m/>
    <s v="theater"/>
    <s v="plays"/>
  </r>
  <r>
    <n v="2790"/>
    <x v="2789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m/>
    <m/>
    <s v="theater"/>
    <s v="plays"/>
  </r>
  <r>
    <n v="2791"/>
    <x v="2790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m/>
    <m/>
    <s v="theater"/>
    <s v="plays"/>
  </r>
  <r>
    <n v="2792"/>
    <x v="2791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m/>
    <m/>
    <s v="theater"/>
    <s v="plays"/>
  </r>
  <r>
    <n v="2793"/>
    <x v="2792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m/>
    <m/>
    <s v="theater"/>
    <s v="plays"/>
  </r>
  <r>
    <n v="2794"/>
    <x v="2793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m/>
    <m/>
    <s v="theater"/>
    <s v="plays"/>
  </r>
  <r>
    <n v="2795"/>
    <x v="2794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m/>
    <m/>
    <s v="theater"/>
    <s v="plays"/>
  </r>
  <r>
    <n v="2796"/>
    <x v="2795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m/>
    <m/>
    <s v="theater"/>
    <s v="plays"/>
  </r>
  <r>
    <n v="2797"/>
    <x v="2796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m/>
    <m/>
    <s v="theater"/>
    <s v="plays"/>
  </r>
  <r>
    <n v="2798"/>
    <x v="2797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m/>
    <m/>
    <s v="theater"/>
    <s v="plays"/>
  </r>
  <r>
    <n v="2799"/>
    <x v="2798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m/>
    <m/>
    <s v="theater"/>
    <s v="plays"/>
  </r>
  <r>
    <n v="2800"/>
    <x v="2799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m/>
    <m/>
    <s v="theater"/>
    <s v="plays"/>
  </r>
  <r>
    <n v="2801"/>
    <x v="2800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m/>
    <m/>
    <s v="theater"/>
    <s v="plays"/>
  </r>
  <r>
    <n v="2802"/>
    <x v="2801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m/>
    <m/>
    <s v="theater"/>
    <s v="plays"/>
  </r>
  <r>
    <n v="2803"/>
    <x v="2802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m/>
    <m/>
    <s v="theater"/>
    <s v="plays"/>
  </r>
  <r>
    <n v="2804"/>
    <x v="2803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m/>
    <m/>
    <s v="theater"/>
    <s v="plays"/>
  </r>
  <r>
    <n v="2805"/>
    <x v="2804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m/>
    <m/>
    <s v="theater"/>
    <s v="plays"/>
  </r>
  <r>
    <n v="2806"/>
    <x v="2805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m/>
    <m/>
    <s v="theater"/>
    <s v="plays"/>
  </r>
  <r>
    <n v="2807"/>
    <x v="2806"/>
    <s v="Bringing Shakespeare back to the Playwrights"/>
    <n v="5000"/>
    <n v="6300"/>
    <x v="2"/>
    <s v="US"/>
    <s v="USD"/>
    <n v="1435611438"/>
    <n v="1433019438"/>
    <b v="0"/>
    <n v="93"/>
    <b v="1"/>
    <s v="theater/plays"/>
    <m/>
    <m/>
    <s v="theater"/>
    <s v="plays"/>
  </r>
  <r>
    <n v="2808"/>
    <x v="2807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m/>
    <m/>
    <s v="theater"/>
    <s v="plays"/>
  </r>
  <r>
    <n v="2809"/>
    <x v="2808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m/>
    <m/>
    <s v="theater"/>
    <s v="plays"/>
  </r>
  <r>
    <n v="2810"/>
    <x v="2809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m/>
    <m/>
    <s v="theater"/>
    <s v="plays"/>
  </r>
  <r>
    <n v="2811"/>
    <x v="2810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m/>
    <m/>
    <s v="theater"/>
    <s v="plays"/>
  </r>
  <r>
    <n v="2812"/>
    <x v="2811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m/>
    <m/>
    <s v="theater"/>
    <s v="plays"/>
  </r>
  <r>
    <n v="2813"/>
    <x v="2812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m/>
    <m/>
    <s v="theater"/>
    <s v="plays"/>
  </r>
  <r>
    <n v="2814"/>
    <x v="2813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m/>
    <m/>
    <s v="theater"/>
    <s v="plays"/>
  </r>
  <r>
    <n v="2815"/>
    <x v="2814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m/>
    <m/>
    <s v="theater"/>
    <s v="plays"/>
  </r>
  <r>
    <n v="2816"/>
    <x v="2815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m/>
    <m/>
    <s v="theater"/>
    <s v="plays"/>
  </r>
  <r>
    <n v="2817"/>
    <x v="2816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m/>
    <m/>
    <s v="theater"/>
    <s v="plays"/>
  </r>
  <r>
    <n v="2818"/>
    <x v="2817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m/>
    <m/>
    <s v="theater"/>
    <s v="plays"/>
  </r>
  <r>
    <n v="2819"/>
    <x v="2818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m/>
    <m/>
    <s v="theater"/>
    <s v="plays"/>
  </r>
  <r>
    <n v="2820"/>
    <x v="2819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m/>
    <m/>
    <s v="theater"/>
    <s v="plays"/>
  </r>
  <r>
    <n v="2821"/>
    <x v="2820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m/>
    <m/>
    <s v="theater"/>
    <s v="plays"/>
  </r>
  <r>
    <n v="2822"/>
    <x v="2821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m/>
    <m/>
    <s v="theater"/>
    <s v="plays"/>
  </r>
  <r>
    <n v="2823"/>
    <x v="2822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m/>
    <m/>
    <s v="theater"/>
    <s v="plays"/>
  </r>
  <r>
    <n v="2824"/>
    <x v="2823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m/>
    <m/>
    <s v="theater"/>
    <s v="plays"/>
  </r>
  <r>
    <n v="2825"/>
    <x v="2824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m/>
    <m/>
    <s v="theater"/>
    <s v="plays"/>
  </r>
  <r>
    <n v="2826"/>
    <x v="2825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m/>
    <m/>
    <s v="theater"/>
    <s v="plays"/>
  </r>
  <r>
    <n v="2827"/>
    <x v="2826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m/>
    <m/>
    <s v="theater"/>
    <s v="plays"/>
  </r>
  <r>
    <n v="2828"/>
    <x v="2827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m/>
    <m/>
    <s v="theater"/>
    <s v="plays"/>
  </r>
  <r>
    <n v="2829"/>
    <x v="2828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m/>
    <m/>
    <s v="theater"/>
    <s v="plays"/>
  </r>
  <r>
    <n v="2830"/>
    <x v="2829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m/>
    <m/>
    <s v="theater"/>
    <s v="plays"/>
  </r>
  <r>
    <n v="2831"/>
    <x v="2830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m/>
    <m/>
    <s v="theater"/>
    <s v="plays"/>
  </r>
  <r>
    <n v="2832"/>
    <x v="2831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m/>
    <m/>
    <s v="theater"/>
    <s v="plays"/>
  </r>
  <r>
    <n v="2833"/>
    <x v="2832"/>
    <s v="A new play about exploring outer space"/>
    <n v="2700"/>
    <n v="2923"/>
    <x v="2"/>
    <s v="US"/>
    <s v="USD"/>
    <n v="1444528800"/>
    <n v="1442804633"/>
    <b v="0"/>
    <n v="35"/>
    <b v="1"/>
    <s v="theater/plays"/>
    <m/>
    <m/>
    <s v="theater"/>
    <s v="plays"/>
  </r>
  <r>
    <n v="2834"/>
    <x v="2833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m/>
    <m/>
    <s v="theater"/>
    <s v="plays"/>
  </r>
  <r>
    <n v="2835"/>
    <x v="2834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m/>
    <m/>
    <s v="theater"/>
    <s v="plays"/>
  </r>
  <r>
    <n v="2836"/>
    <x v="2835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m/>
    <m/>
    <s v="theater"/>
    <s v="plays"/>
  </r>
  <r>
    <n v="2837"/>
    <x v="2836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m/>
    <m/>
    <s v="theater"/>
    <s v="plays"/>
  </r>
  <r>
    <n v="2838"/>
    <x v="2837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m/>
    <m/>
    <s v="theater"/>
    <s v="plays"/>
  </r>
  <r>
    <n v="2839"/>
    <x v="2838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m/>
    <m/>
    <s v="theater"/>
    <s v="plays"/>
  </r>
  <r>
    <n v="2840"/>
    <x v="2839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m/>
    <m/>
    <s v="theater"/>
    <s v="plays"/>
  </r>
  <r>
    <n v="2841"/>
    <x v="2840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m/>
    <m/>
    <s v="theater"/>
    <s v="plays"/>
  </r>
  <r>
    <n v="2842"/>
    <x v="2841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m/>
    <m/>
    <s v="theater"/>
    <s v="plays"/>
  </r>
  <r>
    <n v="2843"/>
    <x v="2842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m/>
    <m/>
    <s v="theater"/>
    <s v="plays"/>
  </r>
  <r>
    <n v="2844"/>
    <x v="2843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m/>
    <m/>
    <s v="theater"/>
    <s v="plays"/>
  </r>
  <r>
    <n v="2845"/>
    <x v="2844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m/>
    <m/>
    <s v="theater"/>
    <s v="plays"/>
  </r>
  <r>
    <n v="2846"/>
    <x v="2845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m/>
    <m/>
    <s v="theater"/>
    <s v="plays"/>
  </r>
  <r>
    <n v="2847"/>
    <x v="2846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m/>
    <m/>
    <s v="theater"/>
    <s v="plays"/>
  </r>
  <r>
    <n v="2848"/>
    <x v="2847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m/>
    <m/>
    <s v="theater"/>
    <s v="plays"/>
  </r>
  <r>
    <n v="2849"/>
    <x v="2848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m/>
    <m/>
    <s v="theater"/>
    <s v="plays"/>
  </r>
  <r>
    <n v="2850"/>
    <x v="2849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m/>
    <m/>
    <s v="theater"/>
    <s v="plays"/>
  </r>
  <r>
    <n v="2851"/>
    <x v="2850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m/>
    <m/>
    <s v="theater"/>
    <s v="plays"/>
  </r>
  <r>
    <n v="2852"/>
    <x v="2851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m/>
    <m/>
    <s v="theater"/>
    <s v="plays"/>
  </r>
  <r>
    <n v="2853"/>
    <x v="2852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m/>
    <m/>
    <s v="theater"/>
    <s v="plays"/>
  </r>
  <r>
    <n v="2854"/>
    <x v="2853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m/>
    <m/>
    <s v="theater"/>
    <s v="plays"/>
  </r>
  <r>
    <n v="2855"/>
    <x v="2854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m/>
    <m/>
    <s v="theater"/>
    <s v="plays"/>
  </r>
  <r>
    <n v="2856"/>
    <x v="2855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m/>
    <m/>
    <s v="theater"/>
    <s v="plays"/>
  </r>
  <r>
    <n v="2857"/>
    <x v="2856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m/>
    <m/>
    <s v="theater"/>
    <s v="plays"/>
  </r>
  <r>
    <n v="2858"/>
    <x v="2857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m/>
    <m/>
    <s v="theater"/>
    <s v="plays"/>
  </r>
  <r>
    <n v="2859"/>
    <x v="2858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m/>
    <m/>
    <s v="theater"/>
    <s v="plays"/>
  </r>
  <r>
    <n v="2860"/>
    <x v="2859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m/>
    <m/>
    <s v="theater"/>
    <s v="plays"/>
  </r>
  <r>
    <n v="2861"/>
    <x v="2860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m/>
    <m/>
    <s v="theater"/>
    <s v="plays"/>
  </r>
  <r>
    <n v="2862"/>
    <x v="2861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m/>
    <m/>
    <s v="theater"/>
    <s v="plays"/>
  </r>
  <r>
    <n v="2863"/>
    <x v="2862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m/>
    <m/>
    <s v="theater"/>
    <s v="plays"/>
  </r>
  <r>
    <n v="2864"/>
    <x v="2863"/>
    <s v="Accessible, original theatre for all!"/>
    <n v="2500"/>
    <n v="40"/>
    <x v="1"/>
    <s v="GB"/>
    <s v="GBP"/>
    <n v="1437139080"/>
    <n v="1434552207"/>
    <b v="0"/>
    <n v="3"/>
    <b v="0"/>
    <s v="theater/plays"/>
    <m/>
    <m/>
    <s v="theater"/>
    <s v="plays"/>
  </r>
  <r>
    <n v="2865"/>
    <x v="2864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m/>
    <m/>
    <s v="theater"/>
    <s v="plays"/>
  </r>
  <r>
    <n v="2866"/>
    <x v="2865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m/>
    <m/>
    <s v="theater"/>
    <s v="plays"/>
  </r>
  <r>
    <n v="2867"/>
    <x v="2866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m/>
    <m/>
    <s v="theater"/>
    <s v="plays"/>
  </r>
  <r>
    <n v="2868"/>
    <x v="2867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m/>
    <m/>
    <s v="theater"/>
    <s v="plays"/>
  </r>
  <r>
    <n v="2869"/>
    <x v="2868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m/>
    <m/>
    <s v="theater"/>
    <s v="plays"/>
  </r>
  <r>
    <n v="2870"/>
    <x v="2869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m/>
    <m/>
    <s v="theater"/>
    <s v="plays"/>
  </r>
  <r>
    <n v="2871"/>
    <x v="2870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m/>
    <m/>
    <s v="theater"/>
    <s v="plays"/>
  </r>
  <r>
    <n v="2872"/>
    <x v="2871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m/>
    <m/>
    <s v="theater"/>
    <s v="plays"/>
  </r>
  <r>
    <n v="2873"/>
    <x v="2872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m/>
    <m/>
    <s v="theater"/>
    <s v="plays"/>
  </r>
  <r>
    <n v="2874"/>
    <x v="2873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m/>
    <m/>
    <s v="theater"/>
    <s v="plays"/>
  </r>
  <r>
    <n v="2875"/>
    <x v="2874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m/>
    <m/>
    <s v="theater"/>
    <s v="plays"/>
  </r>
  <r>
    <n v="2876"/>
    <x v="2875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m/>
    <m/>
    <s v="theater"/>
    <s v="plays"/>
  </r>
  <r>
    <n v="2877"/>
    <x v="2876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m/>
    <m/>
    <s v="theater"/>
    <s v="plays"/>
  </r>
  <r>
    <n v="2878"/>
    <x v="2877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m/>
    <m/>
    <s v="theater"/>
    <s v="plays"/>
  </r>
  <r>
    <n v="2879"/>
    <x v="2878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m/>
    <m/>
    <s v="theater"/>
    <s v="plays"/>
  </r>
  <r>
    <n v="2880"/>
    <x v="2879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m/>
    <m/>
    <s v="theater"/>
    <s v="plays"/>
  </r>
  <r>
    <n v="2881"/>
    <x v="2880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m/>
    <m/>
    <s v="theater"/>
    <s v="plays"/>
  </r>
  <r>
    <n v="2882"/>
    <x v="2881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m/>
    <m/>
    <s v="theater"/>
    <s v="plays"/>
  </r>
  <r>
    <n v="2883"/>
    <x v="2882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m/>
    <m/>
    <s v="theater"/>
    <s v="plays"/>
  </r>
  <r>
    <n v="2884"/>
    <x v="2883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m/>
    <m/>
    <s v="theater"/>
    <s v="plays"/>
  </r>
  <r>
    <n v="2885"/>
    <x v="2884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m/>
    <m/>
    <s v="theater"/>
    <s v="plays"/>
  </r>
  <r>
    <n v="2886"/>
    <x v="2885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m/>
    <m/>
    <s v="theater"/>
    <s v="plays"/>
  </r>
  <r>
    <n v="2887"/>
    <x v="2886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m/>
    <m/>
    <s v="theater"/>
    <s v="plays"/>
  </r>
  <r>
    <n v="2888"/>
    <x v="2887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m/>
    <m/>
    <s v="theater"/>
    <s v="plays"/>
  </r>
  <r>
    <n v="2889"/>
    <x v="2888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m/>
    <m/>
    <s v="theater"/>
    <s v="plays"/>
  </r>
  <r>
    <n v="2890"/>
    <x v="2889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m/>
    <m/>
    <s v="theater"/>
    <s v="plays"/>
  </r>
  <r>
    <n v="2891"/>
    <x v="2890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m/>
    <m/>
    <s v="theater"/>
    <s v="plays"/>
  </r>
  <r>
    <n v="2892"/>
    <x v="2891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m/>
    <m/>
    <s v="theater"/>
    <s v="plays"/>
  </r>
  <r>
    <n v="2893"/>
    <x v="2892"/>
    <s v="Fundraising for REDISCOVERING KIA THE PLAY"/>
    <n v="5000"/>
    <n v="25"/>
    <x v="1"/>
    <s v="US"/>
    <s v="USD"/>
    <n v="1420768800"/>
    <n v="1415644395"/>
    <b v="0"/>
    <n v="2"/>
    <b v="0"/>
    <s v="theater/plays"/>
    <m/>
    <m/>
    <s v="theater"/>
    <s v="plays"/>
  </r>
  <r>
    <n v="2894"/>
    <x v="2893"/>
    <s v="This Is A Story About A Woman A Man And A Woman"/>
    <n v="50000"/>
    <n v="0"/>
    <x v="1"/>
    <s v="US"/>
    <s v="USD"/>
    <n v="1428100815"/>
    <n v="1422920415"/>
    <b v="0"/>
    <n v="0"/>
    <b v="0"/>
    <s v="theater/plays"/>
    <m/>
    <m/>
    <s v="theater"/>
    <s v="plays"/>
  </r>
  <r>
    <n v="2895"/>
    <x v="2894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m/>
    <m/>
    <s v="theater"/>
    <s v="plays"/>
  </r>
  <r>
    <n v="2896"/>
    <x v="2895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m/>
    <m/>
    <s v="theater"/>
    <s v="plays"/>
  </r>
  <r>
    <n v="2897"/>
    <x v="2896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m/>
    <m/>
    <s v="theater"/>
    <s v="plays"/>
  </r>
  <r>
    <n v="2898"/>
    <x v="2897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m/>
    <m/>
    <s v="theater"/>
    <s v="plays"/>
  </r>
  <r>
    <n v="2899"/>
    <x v="2898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m/>
    <m/>
    <s v="theater"/>
    <s v="plays"/>
  </r>
  <r>
    <n v="2900"/>
    <x v="2899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m/>
    <m/>
    <s v="theater"/>
    <s v="plays"/>
  </r>
  <r>
    <n v="2901"/>
    <x v="2900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m/>
    <m/>
    <s v="theater"/>
    <s v="plays"/>
  </r>
  <r>
    <n v="2902"/>
    <x v="2901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m/>
    <m/>
    <s v="theater"/>
    <s v="plays"/>
  </r>
  <r>
    <n v="2903"/>
    <x v="2902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m/>
    <m/>
    <s v="theater"/>
    <s v="plays"/>
  </r>
  <r>
    <n v="2904"/>
    <x v="2903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m/>
    <m/>
    <s v="theater"/>
    <s v="plays"/>
  </r>
  <r>
    <n v="2905"/>
    <x v="2904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m/>
    <m/>
    <s v="theater"/>
    <s v="plays"/>
  </r>
  <r>
    <n v="2906"/>
    <x v="2905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m/>
    <m/>
    <s v="theater"/>
    <s v="plays"/>
  </r>
  <r>
    <n v="2907"/>
    <x v="2906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m/>
    <m/>
    <s v="theater"/>
    <s v="plays"/>
  </r>
  <r>
    <n v="2908"/>
    <x v="2907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m/>
    <m/>
    <s v="theater"/>
    <s v="plays"/>
  </r>
  <r>
    <n v="2909"/>
    <x v="2908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m/>
    <m/>
    <s v="theater"/>
    <s v="plays"/>
  </r>
  <r>
    <n v="2910"/>
    <x v="2909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m/>
    <m/>
    <s v="theater"/>
    <s v="plays"/>
  </r>
  <r>
    <n v="2911"/>
    <x v="2910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m/>
    <m/>
    <s v="theater"/>
    <s v="plays"/>
  </r>
  <r>
    <n v="2912"/>
    <x v="2911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m/>
    <m/>
    <s v="theater"/>
    <s v="plays"/>
  </r>
  <r>
    <n v="2913"/>
    <x v="2912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m/>
    <m/>
    <s v="theater"/>
    <s v="plays"/>
  </r>
  <r>
    <n v="2914"/>
    <x v="2913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m/>
    <m/>
    <s v="theater"/>
    <s v="plays"/>
  </r>
  <r>
    <n v="2915"/>
    <x v="2914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m/>
    <m/>
    <s v="theater"/>
    <s v="plays"/>
  </r>
  <r>
    <n v="2916"/>
    <x v="2915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m/>
    <m/>
    <s v="theater"/>
    <s v="plays"/>
  </r>
  <r>
    <n v="2917"/>
    <x v="2916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m/>
    <m/>
    <s v="theater"/>
    <s v="plays"/>
  </r>
  <r>
    <n v="2918"/>
    <x v="2917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m/>
    <m/>
    <s v="theater"/>
    <s v="plays"/>
  </r>
  <r>
    <n v="2919"/>
    <x v="2918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m/>
    <m/>
    <s v="theater"/>
    <s v="plays"/>
  </r>
  <r>
    <n v="2920"/>
    <x v="2919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m/>
    <m/>
    <s v="theater"/>
    <s v="plays"/>
  </r>
  <r>
    <n v="2921"/>
    <x v="2920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m/>
    <m/>
    <s v="theater"/>
    <s v="plays"/>
  </r>
  <r>
    <n v="2922"/>
    <x v="2921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m/>
    <m/>
    <s v="theater"/>
    <s v="musical"/>
  </r>
  <r>
    <n v="2923"/>
    <x v="2922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m/>
    <m/>
    <s v="theater"/>
    <s v="musical"/>
  </r>
  <r>
    <n v="2924"/>
    <x v="2923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m/>
    <m/>
    <s v="theater"/>
    <s v="musical"/>
  </r>
  <r>
    <n v="2925"/>
    <x v="2924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m/>
    <m/>
    <s v="theater"/>
    <s v="musical"/>
  </r>
  <r>
    <n v="2926"/>
    <x v="2925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m/>
    <m/>
    <s v="theater"/>
    <s v="musical"/>
  </r>
  <r>
    <n v="2927"/>
    <x v="2926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m/>
    <m/>
    <s v="theater"/>
    <s v="musical"/>
  </r>
  <r>
    <n v="2928"/>
    <x v="2927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m/>
    <m/>
    <s v="theater"/>
    <s v="musical"/>
  </r>
  <r>
    <n v="2929"/>
    <x v="2928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m/>
    <m/>
    <s v="theater"/>
    <s v="musical"/>
  </r>
  <r>
    <n v="2930"/>
    <x v="2929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m/>
    <m/>
    <s v="theater"/>
    <s v="musical"/>
  </r>
  <r>
    <n v="2931"/>
    <x v="2930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m/>
    <m/>
    <s v="theater"/>
    <s v="musical"/>
  </r>
  <r>
    <n v="2932"/>
    <x v="2931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m/>
    <m/>
    <s v="theater"/>
    <s v="musical"/>
  </r>
  <r>
    <n v="2933"/>
    <x v="2932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m/>
    <m/>
    <s v="theater"/>
    <s v="musical"/>
  </r>
  <r>
    <n v="2934"/>
    <x v="2933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m/>
    <m/>
    <s v="theater"/>
    <s v="musical"/>
  </r>
  <r>
    <n v="2935"/>
    <x v="2934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m/>
    <m/>
    <s v="theater"/>
    <s v="musical"/>
  </r>
  <r>
    <n v="2936"/>
    <x v="2935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m/>
    <m/>
    <s v="theater"/>
    <s v="musical"/>
  </r>
  <r>
    <n v="2937"/>
    <x v="2936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m/>
    <m/>
    <s v="theater"/>
    <s v="musical"/>
  </r>
  <r>
    <n v="2938"/>
    <x v="2937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m/>
    <m/>
    <s v="theater"/>
    <s v="musical"/>
  </r>
  <r>
    <n v="2939"/>
    <x v="2938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m/>
    <m/>
    <s v="theater"/>
    <s v="musical"/>
  </r>
  <r>
    <n v="2940"/>
    <x v="2939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m/>
    <m/>
    <s v="theater"/>
    <s v="musical"/>
  </r>
  <r>
    <n v="2941"/>
    <x v="2940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m/>
    <m/>
    <s v="theater"/>
    <s v="musical"/>
  </r>
  <r>
    <n v="2942"/>
    <x v="2941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m/>
    <m/>
    <s v="theater"/>
    <s v="spaces"/>
  </r>
  <r>
    <n v="2943"/>
    <x v="2942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m/>
    <m/>
    <s v="theater"/>
    <s v="spaces"/>
  </r>
  <r>
    <n v="2944"/>
    <x v="2943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m/>
    <m/>
    <s v="theater"/>
    <s v="spaces"/>
  </r>
  <r>
    <n v="2945"/>
    <x v="2944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m/>
    <m/>
    <s v="theater"/>
    <s v="spaces"/>
  </r>
  <r>
    <n v="2946"/>
    <x v="2945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m/>
    <m/>
    <s v="theater"/>
    <s v="spaces"/>
  </r>
  <r>
    <n v="2947"/>
    <x v="2946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m/>
    <m/>
    <s v="theater"/>
    <s v="spaces"/>
  </r>
  <r>
    <n v="2948"/>
    <x v="2947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m/>
    <m/>
    <s v="theater"/>
    <s v="spaces"/>
  </r>
  <r>
    <n v="2949"/>
    <x v="2948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m/>
    <m/>
    <s v="theater"/>
    <s v="spaces"/>
  </r>
  <r>
    <n v="2950"/>
    <x v="2949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m/>
    <m/>
    <s v="theater"/>
    <s v="spaces"/>
  </r>
  <r>
    <n v="2951"/>
    <x v="2950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m/>
    <m/>
    <s v="theater"/>
    <s v="spaces"/>
  </r>
  <r>
    <n v="2952"/>
    <x v="2951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m/>
    <m/>
    <s v="theater"/>
    <s v="spaces"/>
  </r>
  <r>
    <n v="2953"/>
    <x v="2952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m/>
    <m/>
    <s v="theater"/>
    <s v="spaces"/>
  </r>
  <r>
    <n v="2954"/>
    <x v="2953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m/>
    <m/>
    <s v="theater"/>
    <s v="spaces"/>
  </r>
  <r>
    <n v="2955"/>
    <x v="2954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m/>
    <m/>
    <s v="theater"/>
    <s v="spaces"/>
  </r>
  <r>
    <n v="2956"/>
    <x v="2955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m/>
    <m/>
    <s v="theater"/>
    <s v="spaces"/>
  </r>
  <r>
    <n v="2957"/>
    <x v="2956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m/>
    <m/>
    <s v="theater"/>
    <s v="spaces"/>
  </r>
  <r>
    <n v="2958"/>
    <x v="2957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m/>
    <m/>
    <s v="theater"/>
    <s v="spaces"/>
  </r>
  <r>
    <n v="2959"/>
    <x v="2958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m/>
    <m/>
    <s v="theater"/>
    <s v="spaces"/>
  </r>
  <r>
    <n v="2960"/>
    <x v="2959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m/>
    <m/>
    <s v="theater"/>
    <s v="spaces"/>
  </r>
  <r>
    <n v="2961"/>
    <x v="2960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m/>
    <m/>
    <s v="theater"/>
    <s v="spaces"/>
  </r>
  <r>
    <n v="2962"/>
    <x v="2961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m/>
    <m/>
    <s v="theater"/>
    <s v="plays"/>
  </r>
  <r>
    <n v="2963"/>
    <x v="2962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m/>
    <m/>
    <s v="theater"/>
    <s v="plays"/>
  </r>
  <r>
    <n v="2964"/>
    <x v="2963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m/>
    <m/>
    <s v="theater"/>
    <s v="plays"/>
  </r>
  <r>
    <n v="2965"/>
    <x v="2964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m/>
    <m/>
    <s v="theater"/>
    <s v="plays"/>
  </r>
  <r>
    <n v="2966"/>
    <x v="2965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m/>
    <m/>
    <s v="theater"/>
    <s v="plays"/>
  </r>
  <r>
    <n v="2967"/>
    <x v="2966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m/>
    <m/>
    <s v="theater"/>
    <s v="plays"/>
  </r>
  <r>
    <n v="2968"/>
    <x v="2967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m/>
    <m/>
    <s v="theater"/>
    <s v="plays"/>
  </r>
  <r>
    <n v="2969"/>
    <x v="2968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m/>
    <m/>
    <s v="theater"/>
    <s v="plays"/>
  </r>
  <r>
    <n v="2970"/>
    <x v="2969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m/>
    <m/>
    <s v="theater"/>
    <s v="plays"/>
  </r>
  <r>
    <n v="2971"/>
    <x v="2970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m/>
    <m/>
    <s v="theater"/>
    <s v="plays"/>
  </r>
  <r>
    <n v="2972"/>
    <x v="2971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m/>
    <m/>
    <s v="theater"/>
    <s v="plays"/>
  </r>
  <r>
    <n v="2973"/>
    <x v="2972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m/>
    <m/>
    <s v="theater"/>
    <s v="plays"/>
  </r>
  <r>
    <n v="2974"/>
    <x v="2973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m/>
    <m/>
    <s v="theater"/>
    <s v="plays"/>
  </r>
  <r>
    <n v="2975"/>
    <x v="2974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m/>
    <m/>
    <s v="theater"/>
    <s v="plays"/>
  </r>
  <r>
    <n v="2976"/>
    <x v="2975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m/>
    <m/>
    <s v="theater"/>
    <s v="plays"/>
  </r>
  <r>
    <n v="2977"/>
    <x v="2976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m/>
    <m/>
    <s v="theater"/>
    <s v="plays"/>
  </r>
  <r>
    <n v="2978"/>
    <x v="2977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m/>
    <m/>
    <s v="theater"/>
    <s v="plays"/>
  </r>
  <r>
    <n v="2979"/>
    <x v="2978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m/>
    <m/>
    <s v="theater"/>
    <s v="plays"/>
  </r>
  <r>
    <n v="2980"/>
    <x v="2979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m/>
    <m/>
    <s v="theater"/>
    <s v="plays"/>
  </r>
  <r>
    <n v="2981"/>
    <x v="2980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m/>
    <m/>
    <s v="theater"/>
    <s v="plays"/>
  </r>
  <r>
    <n v="2982"/>
    <x v="2981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m/>
    <m/>
    <s v="theater"/>
    <s v="spaces"/>
  </r>
  <r>
    <n v="2983"/>
    <x v="2982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m/>
    <m/>
    <s v="theater"/>
    <s v="spaces"/>
  </r>
  <r>
    <n v="2984"/>
    <x v="2983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m/>
    <m/>
    <s v="theater"/>
    <s v="spaces"/>
  </r>
  <r>
    <n v="2985"/>
    <x v="2984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m/>
    <m/>
    <s v="theater"/>
    <s v="spaces"/>
  </r>
  <r>
    <n v="2986"/>
    <x v="2985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m/>
    <m/>
    <s v="theater"/>
    <s v="spaces"/>
  </r>
  <r>
    <n v="2987"/>
    <x v="2986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m/>
    <m/>
    <s v="theater"/>
    <s v="spaces"/>
  </r>
  <r>
    <n v="2988"/>
    <x v="2987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m/>
    <m/>
    <s v="theater"/>
    <s v="spaces"/>
  </r>
  <r>
    <n v="2989"/>
    <x v="2988"/>
    <s v="Bring the movies back to Bethel, Maine."/>
    <n v="20000"/>
    <n v="35307"/>
    <x v="2"/>
    <s v="US"/>
    <s v="USD"/>
    <n v="1450673940"/>
    <n v="1448756962"/>
    <b v="0"/>
    <n v="364"/>
    <b v="1"/>
    <s v="theater/spaces"/>
    <m/>
    <m/>
    <s v="theater"/>
    <s v="spaces"/>
  </r>
  <r>
    <n v="2990"/>
    <x v="2989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m/>
    <m/>
    <s v="theater"/>
    <s v="spaces"/>
  </r>
  <r>
    <n v="2991"/>
    <x v="2990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m/>
    <m/>
    <s v="theater"/>
    <s v="spaces"/>
  </r>
  <r>
    <n v="2992"/>
    <x v="2991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m/>
    <m/>
    <s v="theater"/>
    <s v="spaces"/>
  </r>
  <r>
    <n v="2993"/>
    <x v="2992"/>
    <s v="Help us build the Kitchen from Hell!"/>
    <n v="1000"/>
    <n v="1003"/>
    <x v="2"/>
    <s v="US"/>
    <s v="USD"/>
    <n v="1455998867"/>
    <n v="1453406867"/>
    <b v="0"/>
    <n v="22"/>
    <b v="1"/>
    <s v="theater/spaces"/>
    <m/>
    <m/>
    <s v="theater"/>
    <s v="spaces"/>
  </r>
  <r>
    <n v="2994"/>
    <x v="2993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m/>
    <m/>
    <s v="theater"/>
    <s v="spaces"/>
  </r>
  <r>
    <n v="2995"/>
    <x v="2994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m/>
    <m/>
    <s v="theater"/>
    <s v="spaces"/>
  </r>
  <r>
    <n v="2996"/>
    <x v="2995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m/>
    <m/>
    <s v="theater"/>
    <s v="spaces"/>
  </r>
  <r>
    <n v="2997"/>
    <x v="2996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m/>
    <m/>
    <s v="theater"/>
    <s v="spaces"/>
  </r>
  <r>
    <n v="2998"/>
    <x v="2997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m/>
    <m/>
    <s v="theater"/>
    <s v="spaces"/>
  </r>
  <r>
    <n v="2999"/>
    <x v="2998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m/>
    <m/>
    <s v="theater"/>
    <s v="spaces"/>
  </r>
  <r>
    <n v="3000"/>
    <x v="2999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m/>
    <m/>
    <s v="theater"/>
    <s v="spaces"/>
  </r>
  <r>
    <n v="3001"/>
    <x v="3000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m/>
    <m/>
    <s v="theater"/>
    <s v="spaces"/>
  </r>
  <r>
    <n v="3002"/>
    <x v="3001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m/>
    <m/>
    <s v="theater"/>
    <s v="spaces"/>
  </r>
  <r>
    <n v="3003"/>
    <x v="3002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m/>
    <m/>
    <s v="theater"/>
    <s v="spaces"/>
  </r>
  <r>
    <n v="3004"/>
    <x v="3003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m/>
    <m/>
    <s v="theater"/>
    <s v="spaces"/>
  </r>
  <r>
    <n v="3005"/>
    <x v="3004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m/>
    <m/>
    <s v="theater"/>
    <s v="spaces"/>
  </r>
  <r>
    <n v="3006"/>
    <x v="3005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m/>
    <m/>
    <s v="theater"/>
    <s v="spaces"/>
  </r>
  <r>
    <n v="3007"/>
    <x v="3006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m/>
    <m/>
    <s v="theater"/>
    <s v="spaces"/>
  </r>
  <r>
    <n v="3008"/>
    <x v="3007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m/>
    <m/>
    <s v="theater"/>
    <s v="spaces"/>
  </r>
  <r>
    <n v="3009"/>
    <x v="3008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m/>
    <m/>
    <s v="theater"/>
    <s v="spaces"/>
  </r>
  <r>
    <n v="3010"/>
    <x v="3009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m/>
    <m/>
    <s v="theater"/>
    <s v="spaces"/>
  </r>
  <r>
    <n v="3011"/>
    <x v="3010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m/>
    <m/>
    <s v="theater"/>
    <s v="spaces"/>
  </r>
  <r>
    <n v="3012"/>
    <x v="3011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m/>
    <m/>
    <s v="theater"/>
    <s v="spaces"/>
  </r>
  <r>
    <n v="3013"/>
    <x v="3012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m/>
    <m/>
    <s v="theater"/>
    <s v="spaces"/>
  </r>
  <r>
    <n v="3014"/>
    <x v="3013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m/>
    <m/>
    <s v="theater"/>
    <s v="spaces"/>
  </r>
  <r>
    <n v="3015"/>
    <x v="3014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m/>
    <m/>
    <s v="theater"/>
    <s v="spaces"/>
  </r>
  <r>
    <n v="3016"/>
    <x v="3015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m/>
    <m/>
    <s v="theater"/>
    <s v="spaces"/>
  </r>
  <r>
    <n v="3017"/>
    <x v="3016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m/>
    <m/>
    <s v="theater"/>
    <s v="spaces"/>
  </r>
  <r>
    <n v="3018"/>
    <x v="3017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m/>
    <m/>
    <s v="theater"/>
    <s v="spaces"/>
  </r>
  <r>
    <n v="3019"/>
    <x v="3018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m/>
    <m/>
    <s v="theater"/>
    <s v="spaces"/>
  </r>
  <r>
    <n v="3020"/>
    <x v="3019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m/>
    <m/>
    <s v="theater"/>
    <s v="spaces"/>
  </r>
  <r>
    <n v="3021"/>
    <x v="3020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m/>
    <m/>
    <s v="theater"/>
    <s v="spaces"/>
  </r>
  <r>
    <n v="3022"/>
    <x v="3021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m/>
    <m/>
    <s v="theater"/>
    <s v="spaces"/>
  </r>
  <r>
    <n v="3023"/>
    <x v="3022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m/>
    <m/>
    <s v="theater"/>
    <s v="spaces"/>
  </r>
  <r>
    <n v="3024"/>
    <x v="3023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m/>
    <m/>
    <s v="theater"/>
    <s v="spaces"/>
  </r>
  <r>
    <n v="3025"/>
    <x v="3024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m/>
    <m/>
    <s v="theater"/>
    <s v="spaces"/>
  </r>
  <r>
    <n v="3026"/>
    <x v="3025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m/>
    <m/>
    <s v="theater"/>
    <s v="spaces"/>
  </r>
  <r>
    <n v="3027"/>
    <x v="3026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m/>
    <m/>
    <s v="theater"/>
    <s v="spaces"/>
  </r>
  <r>
    <n v="3028"/>
    <x v="3027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m/>
    <m/>
    <s v="theater"/>
    <s v="spaces"/>
  </r>
  <r>
    <n v="3029"/>
    <x v="3028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m/>
    <m/>
    <s v="theater"/>
    <s v="spaces"/>
  </r>
  <r>
    <n v="3030"/>
    <x v="3029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m/>
    <m/>
    <s v="theater"/>
    <s v="spaces"/>
  </r>
  <r>
    <n v="3031"/>
    <x v="3030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m/>
    <m/>
    <s v="theater"/>
    <s v="spaces"/>
  </r>
  <r>
    <n v="3032"/>
    <x v="3031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m/>
    <m/>
    <s v="theater"/>
    <s v="spaces"/>
  </r>
  <r>
    <n v="3033"/>
    <x v="3032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m/>
    <m/>
    <s v="theater"/>
    <s v="spaces"/>
  </r>
  <r>
    <n v="3034"/>
    <x v="3033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m/>
    <m/>
    <s v="theater"/>
    <s v="spaces"/>
  </r>
  <r>
    <n v="3035"/>
    <x v="3034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m/>
    <m/>
    <s v="theater"/>
    <s v="spaces"/>
  </r>
  <r>
    <n v="3036"/>
    <x v="3035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m/>
    <m/>
    <s v="theater"/>
    <s v="spaces"/>
  </r>
  <r>
    <n v="3037"/>
    <x v="3036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m/>
    <m/>
    <s v="theater"/>
    <s v="spaces"/>
  </r>
  <r>
    <n v="3038"/>
    <x v="3037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m/>
    <m/>
    <s v="theater"/>
    <s v="spaces"/>
  </r>
  <r>
    <n v="3039"/>
    <x v="3038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m/>
    <m/>
    <s v="theater"/>
    <s v="spaces"/>
  </r>
  <r>
    <n v="3040"/>
    <x v="3039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m/>
    <m/>
    <s v="theater"/>
    <s v="spaces"/>
  </r>
  <r>
    <n v="3041"/>
    <x v="3040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m/>
    <m/>
    <s v="theater"/>
    <s v="spaces"/>
  </r>
  <r>
    <n v="3042"/>
    <x v="3041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m/>
    <m/>
    <s v="theater"/>
    <s v="spaces"/>
  </r>
  <r>
    <n v="3043"/>
    <x v="3042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m/>
    <m/>
    <s v="theater"/>
    <s v="spaces"/>
  </r>
  <r>
    <n v="3044"/>
    <x v="3043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m/>
    <m/>
    <s v="theater"/>
    <s v="spaces"/>
  </r>
  <r>
    <n v="3045"/>
    <x v="3044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m/>
    <m/>
    <s v="theater"/>
    <s v="spaces"/>
  </r>
  <r>
    <n v="3046"/>
    <x v="3045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m/>
    <m/>
    <s v="theater"/>
    <s v="spaces"/>
  </r>
  <r>
    <n v="3047"/>
    <x v="3046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m/>
    <m/>
    <s v="theater"/>
    <s v="spaces"/>
  </r>
  <r>
    <n v="3048"/>
    <x v="3047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m/>
    <m/>
    <s v="theater"/>
    <s v="spaces"/>
  </r>
  <r>
    <n v="3049"/>
    <x v="3048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m/>
    <m/>
    <s v="theater"/>
    <s v="spaces"/>
  </r>
  <r>
    <n v="3050"/>
    <x v="3049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m/>
    <m/>
    <s v="theater"/>
    <s v="spaces"/>
  </r>
  <r>
    <n v="3051"/>
    <x v="3050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m/>
    <m/>
    <s v="theater"/>
    <s v="spaces"/>
  </r>
  <r>
    <n v="3052"/>
    <x v="3051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m/>
    <m/>
    <s v="theater"/>
    <s v="spaces"/>
  </r>
  <r>
    <n v="3053"/>
    <x v="3052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m/>
    <m/>
    <s v="theater"/>
    <s v="spaces"/>
  </r>
  <r>
    <n v="3054"/>
    <x v="3053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m/>
    <m/>
    <s v="theater"/>
    <s v="spaces"/>
  </r>
  <r>
    <n v="3055"/>
    <x v="3054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m/>
    <m/>
    <s v="theater"/>
    <s v="spaces"/>
  </r>
  <r>
    <n v="3056"/>
    <x v="3055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m/>
    <m/>
    <s v="theater"/>
    <s v="spaces"/>
  </r>
  <r>
    <n v="3057"/>
    <x v="3056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m/>
    <m/>
    <s v="theater"/>
    <s v="spaces"/>
  </r>
  <r>
    <n v="3058"/>
    <x v="3057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m/>
    <m/>
    <s v="theater"/>
    <s v="spaces"/>
  </r>
  <r>
    <n v="3059"/>
    <x v="3058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m/>
    <m/>
    <s v="theater"/>
    <s v="spaces"/>
  </r>
  <r>
    <n v="3060"/>
    <x v="3059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m/>
    <m/>
    <s v="theater"/>
    <s v="spaces"/>
  </r>
  <r>
    <n v="3061"/>
    <x v="3060"/>
    <s v="Save a historic Local theater."/>
    <n v="1000000"/>
    <n v="0"/>
    <x v="1"/>
    <s v="US"/>
    <s v="USD"/>
    <n v="1407955748"/>
    <n v="1405363748"/>
    <b v="0"/>
    <n v="0"/>
    <b v="0"/>
    <s v="theater/spaces"/>
    <m/>
    <m/>
    <s v="theater"/>
    <s v="spaces"/>
  </r>
  <r>
    <n v="3062"/>
    <x v="3061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m/>
    <m/>
    <s v="theater"/>
    <s v="spaces"/>
  </r>
  <r>
    <n v="3063"/>
    <x v="3062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m/>
    <m/>
    <s v="theater"/>
    <s v="spaces"/>
  </r>
  <r>
    <n v="3064"/>
    <x v="3063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m/>
    <m/>
    <s v="theater"/>
    <s v="spaces"/>
  </r>
  <r>
    <n v="3065"/>
    <x v="3064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m/>
    <m/>
    <s v="theater"/>
    <s v="spaces"/>
  </r>
  <r>
    <n v="3066"/>
    <x v="3065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m/>
    <m/>
    <s v="theater"/>
    <s v="spaces"/>
  </r>
  <r>
    <n v="3067"/>
    <x v="3066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m/>
    <m/>
    <s v="theater"/>
    <s v="spaces"/>
  </r>
  <r>
    <n v="3068"/>
    <x v="3067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m/>
    <m/>
    <s v="theater"/>
    <s v="spaces"/>
  </r>
  <r>
    <n v="3069"/>
    <x v="3068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m/>
    <m/>
    <s v="theater"/>
    <s v="spaces"/>
  </r>
  <r>
    <n v="3070"/>
    <x v="3069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m/>
    <m/>
    <s v="theater"/>
    <s v="spaces"/>
  </r>
  <r>
    <n v="3071"/>
    <x v="3070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m/>
    <m/>
    <s v="theater"/>
    <s v="spaces"/>
  </r>
  <r>
    <n v="3072"/>
    <x v="3071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m/>
    <m/>
    <s v="theater"/>
    <s v="spaces"/>
  </r>
  <r>
    <n v="3073"/>
    <x v="3072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m/>
    <m/>
    <s v="theater"/>
    <s v="spaces"/>
  </r>
  <r>
    <n v="3074"/>
    <x v="3073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m/>
    <m/>
    <s v="theater"/>
    <s v="spaces"/>
  </r>
  <r>
    <n v="3075"/>
    <x v="3074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m/>
    <m/>
    <s v="theater"/>
    <s v="spaces"/>
  </r>
  <r>
    <n v="3076"/>
    <x v="3075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m/>
    <m/>
    <s v="theater"/>
    <s v="spaces"/>
  </r>
  <r>
    <n v="3077"/>
    <x v="3076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m/>
    <m/>
    <s v="theater"/>
    <s v="spaces"/>
  </r>
  <r>
    <n v="3078"/>
    <x v="3077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m/>
    <m/>
    <s v="theater"/>
    <s v="spaces"/>
  </r>
  <r>
    <n v="3079"/>
    <x v="3078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m/>
    <m/>
    <s v="theater"/>
    <s v="spaces"/>
  </r>
  <r>
    <n v="3080"/>
    <x v="3079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m/>
    <m/>
    <s v="theater"/>
    <s v="spaces"/>
  </r>
  <r>
    <n v="3081"/>
    <x v="3080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m/>
    <m/>
    <s v="theater"/>
    <s v="spaces"/>
  </r>
  <r>
    <n v="3082"/>
    <x v="3081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m/>
    <m/>
    <s v="theater"/>
    <s v="spaces"/>
  </r>
  <r>
    <n v="3083"/>
    <x v="3082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m/>
    <m/>
    <s v="theater"/>
    <s v="spaces"/>
  </r>
  <r>
    <n v="3084"/>
    <x v="3083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m/>
    <m/>
    <s v="theater"/>
    <s v="spaces"/>
  </r>
  <r>
    <n v="3085"/>
    <x v="3084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m/>
    <m/>
    <s v="theater"/>
    <s v="spaces"/>
  </r>
  <r>
    <n v="3086"/>
    <x v="3085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m/>
    <m/>
    <s v="theater"/>
    <s v="spaces"/>
  </r>
  <r>
    <n v="3087"/>
    <x v="3086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m/>
    <m/>
    <s v="theater"/>
    <s v="spaces"/>
  </r>
  <r>
    <n v="3088"/>
    <x v="3087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m/>
    <m/>
    <s v="theater"/>
    <s v="spaces"/>
  </r>
  <r>
    <n v="3089"/>
    <x v="3088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m/>
    <m/>
    <s v="theater"/>
    <s v="spaces"/>
  </r>
  <r>
    <n v="3090"/>
    <x v="3089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m/>
    <m/>
    <s v="theater"/>
    <s v="spaces"/>
  </r>
  <r>
    <n v="3091"/>
    <x v="3090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m/>
    <m/>
    <s v="theater"/>
    <s v="spaces"/>
  </r>
  <r>
    <n v="3092"/>
    <x v="3091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m/>
    <m/>
    <s v="theater"/>
    <s v="spaces"/>
  </r>
  <r>
    <n v="3093"/>
    <x v="3092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m/>
    <m/>
    <s v="theater"/>
    <s v="spaces"/>
  </r>
  <r>
    <n v="3094"/>
    <x v="3093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m/>
    <m/>
    <s v="theater"/>
    <s v="spaces"/>
  </r>
  <r>
    <n v="3095"/>
    <x v="3094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m/>
    <m/>
    <s v="theater"/>
    <s v="spaces"/>
  </r>
  <r>
    <n v="3096"/>
    <x v="3095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m/>
    <m/>
    <s v="theater"/>
    <s v="spaces"/>
  </r>
  <r>
    <n v="3097"/>
    <x v="3096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m/>
    <m/>
    <s v="theater"/>
    <s v="spaces"/>
  </r>
  <r>
    <n v="3098"/>
    <x v="3097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m/>
    <m/>
    <s v="theater"/>
    <s v="spaces"/>
  </r>
  <r>
    <n v="3099"/>
    <x v="3098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m/>
    <m/>
    <s v="theater"/>
    <s v="spaces"/>
  </r>
  <r>
    <n v="3100"/>
    <x v="3099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m/>
    <m/>
    <s v="theater"/>
    <s v="spaces"/>
  </r>
  <r>
    <n v="3101"/>
    <x v="3100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m/>
    <m/>
    <s v="theater"/>
    <s v="spaces"/>
  </r>
  <r>
    <n v="3102"/>
    <x v="3101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m/>
    <m/>
    <s v="theater"/>
    <s v="spaces"/>
  </r>
  <r>
    <n v="3103"/>
    <x v="3102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m/>
    <m/>
    <s v="theater"/>
    <s v="spaces"/>
  </r>
  <r>
    <n v="3104"/>
    <x v="3103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m/>
    <m/>
    <s v="theater"/>
    <s v="spaces"/>
  </r>
  <r>
    <n v="3105"/>
    <x v="3104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m/>
    <m/>
    <s v="theater"/>
    <s v="spaces"/>
  </r>
  <r>
    <n v="3106"/>
    <x v="3105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m/>
    <m/>
    <s v="theater"/>
    <s v="spaces"/>
  </r>
  <r>
    <n v="3107"/>
    <x v="3106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m/>
    <m/>
    <s v="theater"/>
    <s v="spaces"/>
  </r>
  <r>
    <n v="3108"/>
    <x v="3107"/>
    <s v="We need a permanent home for the theater!"/>
    <n v="50000"/>
    <n v="26"/>
    <x v="1"/>
    <s v="US"/>
    <s v="USD"/>
    <n v="1430234394"/>
    <n v="1425053994"/>
    <b v="0"/>
    <n v="2"/>
    <b v="0"/>
    <s v="theater/spaces"/>
    <m/>
    <m/>
    <s v="theater"/>
    <s v="spaces"/>
  </r>
  <r>
    <n v="3109"/>
    <x v="3108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m/>
    <m/>
    <s v="theater"/>
    <s v="spaces"/>
  </r>
  <r>
    <n v="3110"/>
    <x v="3109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m/>
    <m/>
    <s v="theater"/>
    <s v="spaces"/>
  </r>
  <r>
    <n v="3111"/>
    <x v="3110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m/>
    <m/>
    <s v="theater"/>
    <s v="spaces"/>
  </r>
  <r>
    <n v="3112"/>
    <x v="3111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m/>
    <m/>
    <s v="theater"/>
    <s v="spaces"/>
  </r>
  <r>
    <n v="3113"/>
    <x v="3112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m/>
    <m/>
    <s v="theater"/>
    <s v="spaces"/>
  </r>
  <r>
    <n v="3114"/>
    <x v="3113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m/>
    <m/>
    <s v="theater"/>
    <s v="spaces"/>
  </r>
  <r>
    <n v="3115"/>
    <x v="3114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m/>
    <m/>
    <s v="theater"/>
    <s v="spaces"/>
  </r>
  <r>
    <n v="3116"/>
    <x v="3115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m/>
    <m/>
    <s v="theater"/>
    <s v="spaces"/>
  </r>
  <r>
    <n v="3117"/>
    <x v="3116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m/>
    <m/>
    <s v="theater"/>
    <s v="spaces"/>
  </r>
  <r>
    <n v="3118"/>
    <x v="3117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m/>
    <m/>
    <s v="theater"/>
    <s v="spaces"/>
  </r>
  <r>
    <n v="3119"/>
    <x v="3118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m/>
    <m/>
    <s v="theater"/>
    <s v="spaces"/>
  </r>
  <r>
    <n v="3120"/>
    <x v="3119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m/>
    <m/>
    <s v="theater"/>
    <s v="spaces"/>
  </r>
  <r>
    <n v="3121"/>
    <x v="3120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m/>
    <m/>
    <s v="theater"/>
    <s v="spaces"/>
  </r>
  <r>
    <n v="3122"/>
    <x v="3121"/>
    <s v="cancelled until further notice"/>
    <n v="199"/>
    <n v="116"/>
    <x v="0"/>
    <s v="US"/>
    <s v="USD"/>
    <n v="1478733732"/>
    <n v="1478298132"/>
    <b v="0"/>
    <n v="2"/>
    <b v="0"/>
    <s v="theater/spaces"/>
    <m/>
    <m/>
    <s v="theater"/>
    <s v="spaces"/>
  </r>
  <r>
    <n v="3123"/>
    <x v="3122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m/>
    <m/>
    <s v="theater"/>
    <s v="spaces"/>
  </r>
  <r>
    <n v="3124"/>
    <x v="3123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m/>
    <m/>
    <s v="theater"/>
    <s v="spaces"/>
  </r>
  <r>
    <n v="3125"/>
    <x v="3124"/>
    <s v="N/A"/>
    <n v="1500000"/>
    <n v="0"/>
    <x v="0"/>
    <s v="US"/>
    <s v="USD"/>
    <n v="1452142672"/>
    <n v="1449550672"/>
    <b v="0"/>
    <n v="0"/>
    <b v="0"/>
    <s v="theater/spaces"/>
    <m/>
    <m/>
    <s v="theater"/>
    <s v="spaces"/>
  </r>
  <r>
    <n v="3126"/>
    <x v="3125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m/>
    <m/>
    <s v="theater"/>
    <s v="spaces"/>
  </r>
  <r>
    <n v="3127"/>
    <x v="3126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m/>
    <m/>
    <s v="theater"/>
    <s v="spaces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m/>
    <m/>
    <s v="theater"/>
    <s v="spaces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m/>
    <m/>
    <s v="theater"/>
    <s v="plays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m/>
    <m/>
    <s v="theater"/>
    <s v="plays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m/>
    <m/>
    <s v="theater"/>
    <s v="plays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m/>
    <m/>
    <s v="theater"/>
    <s v="plays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m/>
    <m/>
    <s v="theater"/>
    <s v="plays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m/>
    <m/>
    <s v="theater"/>
    <s v="plays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m/>
    <m/>
    <s v="theater"/>
    <s v="plays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m/>
    <m/>
    <s v="theater"/>
    <s v="plays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m/>
    <m/>
    <s v="theater"/>
    <s v="plays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m/>
    <m/>
    <s v="theater"/>
    <s v="plays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m/>
    <m/>
    <s v="theater"/>
    <s v="plays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m/>
    <m/>
    <s v="theater"/>
    <s v="plays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m/>
    <m/>
    <s v="theater"/>
    <s v="plays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m/>
    <m/>
    <s v="theater"/>
    <s v="plays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m/>
    <m/>
    <s v="theater"/>
    <s v="plays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m/>
    <m/>
    <s v="theater"/>
    <s v="plays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m/>
    <m/>
    <s v="theater"/>
    <s v="plays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m/>
    <m/>
    <s v="theater"/>
    <s v="plays"/>
  </r>
  <r>
    <n v="3147"/>
    <x v="3146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m/>
    <m/>
    <s v="theater"/>
    <s v="plays"/>
  </r>
  <r>
    <n v="3148"/>
    <x v="3147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m/>
    <m/>
    <s v="theater"/>
    <s v="plays"/>
  </r>
  <r>
    <n v="3149"/>
    <x v="3148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m/>
    <m/>
    <s v="theater"/>
    <s v="plays"/>
  </r>
  <r>
    <n v="3150"/>
    <x v="3149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m/>
    <m/>
    <s v="theater"/>
    <s v="plays"/>
  </r>
  <r>
    <n v="3151"/>
    <x v="3150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m/>
    <m/>
    <s v="theater"/>
    <s v="plays"/>
  </r>
  <r>
    <n v="3152"/>
    <x v="3151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m/>
    <m/>
    <s v="theater"/>
    <s v="plays"/>
  </r>
  <r>
    <n v="3153"/>
    <x v="3152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m/>
    <m/>
    <s v="theater"/>
    <s v="plays"/>
  </r>
  <r>
    <n v="3154"/>
    <x v="3153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m/>
    <m/>
    <s v="theater"/>
    <s v="plays"/>
  </r>
  <r>
    <n v="3155"/>
    <x v="3154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m/>
    <m/>
    <s v="theater"/>
    <s v="plays"/>
  </r>
  <r>
    <n v="3156"/>
    <x v="3155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m/>
    <m/>
    <s v="theater"/>
    <s v="plays"/>
  </r>
  <r>
    <n v="3157"/>
    <x v="3156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m/>
    <m/>
    <s v="theater"/>
    <s v="plays"/>
  </r>
  <r>
    <n v="3158"/>
    <x v="3157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m/>
    <m/>
    <s v="theater"/>
    <s v="plays"/>
  </r>
  <r>
    <n v="3159"/>
    <x v="3158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m/>
    <m/>
    <s v="theater"/>
    <s v="plays"/>
  </r>
  <r>
    <n v="3160"/>
    <x v="3159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m/>
    <m/>
    <s v="theater"/>
    <s v="plays"/>
  </r>
  <r>
    <n v="3161"/>
    <x v="3160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m/>
    <m/>
    <s v="theater"/>
    <s v="plays"/>
  </r>
  <r>
    <n v="3162"/>
    <x v="3161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m/>
    <m/>
    <s v="theater"/>
    <s v="plays"/>
  </r>
  <r>
    <n v="3163"/>
    <x v="3162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m/>
    <m/>
    <s v="theater"/>
    <s v="plays"/>
  </r>
  <r>
    <n v="3164"/>
    <x v="3163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m/>
    <m/>
    <s v="theater"/>
    <s v="plays"/>
  </r>
  <r>
    <n v="3165"/>
    <x v="3164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m/>
    <m/>
    <s v="theater"/>
    <s v="plays"/>
  </r>
  <r>
    <n v="3166"/>
    <x v="3165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m/>
    <m/>
    <s v="theater"/>
    <s v="plays"/>
  </r>
  <r>
    <n v="3167"/>
    <x v="3166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m/>
    <m/>
    <s v="theater"/>
    <s v="plays"/>
  </r>
  <r>
    <n v="3168"/>
    <x v="3167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m/>
    <m/>
    <s v="theater"/>
    <s v="plays"/>
  </r>
  <r>
    <n v="3169"/>
    <x v="3168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m/>
    <m/>
    <s v="theater"/>
    <s v="plays"/>
  </r>
  <r>
    <n v="3170"/>
    <x v="3169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m/>
    <m/>
    <s v="theater"/>
    <s v="plays"/>
  </r>
  <r>
    <n v="3171"/>
    <x v="3170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m/>
    <m/>
    <s v="theater"/>
    <s v="plays"/>
  </r>
  <r>
    <n v="3172"/>
    <x v="3171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m/>
    <m/>
    <s v="theater"/>
    <s v="plays"/>
  </r>
  <r>
    <n v="3173"/>
    <x v="3172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m/>
    <m/>
    <s v="theater"/>
    <s v="plays"/>
  </r>
  <r>
    <n v="3174"/>
    <x v="3173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m/>
    <m/>
    <s v="theater"/>
    <s v="plays"/>
  </r>
  <r>
    <n v="3175"/>
    <x v="3174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m/>
    <m/>
    <s v="theater"/>
    <s v="plays"/>
  </r>
  <r>
    <n v="3176"/>
    <x v="3175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m/>
    <m/>
    <s v="theater"/>
    <s v="plays"/>
  </r>
  <r>
    <n v="3177"/>
    <x v="3176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m/>
    <m/>
    <s v="theater"/>
    <s v="plays"/>
  </r>
  <r>
    <n v="3178"/>
    <x v="3177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m/>
    <m/>
    <s v="theater"/>
    <s v="plays"/>
  </r>
  <r>
    <n v="3179"/>
    <x v="3178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m/>
    <m/>
    <s v="theater"/>
    <s v="plays"/>
  </r>
  <r>
    <n v="3180"/>
    <x v="3179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m/>
    <m/>
    <s v="theater"/>
    <s v="plays"/>
  </r>
  <r>
    <n v="3181"/>
    <x v="3180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m/>
    <m/>
    <s v="theater"/>
    <s v="plays"/>
  </r>
  <r>
    <n v="3182"/>
    <x v="3181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m/>
    <m/>
    <s v="theater"/>
    <s v="plays"/>
  </r>
  <r>
    <n v="3183"/>
    <x v="3182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m/>
    <m/>
    <s v="theater"/>
    <s v="plays"/>
  </r>
  <r>
    <n v="3184"/>
    <x v="3183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m/>
    <m/>
    <s v="theater"/>
    <s v="plays"/>
  </r>
  <r>
    <n v="3185"/>
    <x v="3184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m/>
    <m/>
    <s v="theater"/>
    <s v="plays"/>
  </r>
  <r>
    <n v="3186"/>
    <x v="3185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m/>
    <m/>
    <s v="theater"/>
    <s v="plays"/>
  </r>
  <r>
    <n v="3187"/>
    <x v="3186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m/>
    <m/>
    <s v="theater"/>
    <s v="plays"/>
  </r>
  <r>
    <n v="3188"/>
    <x v="3187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m/>
    <m/>
    <s v="theater"/>
    <s v="plays"/>
  </r>
  <r>
    <n v="3189"/>
    <x v="3188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m/>
    <m/>
    <s v="theater"/>
    <s v="musical"/>
  </r>
  <r>
    <n v="3190"/>
    <x v="3189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m/>
    <m/>
    <s v="theater"/>
    <s v="musical"/>
  </r>
  <r>
    <n v="3191"/>
    <x v="3190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m/>
    <m/>
    <s v="theater"/>
    <s v="musical"/>
  </r>
  <r>
    <n v="3192"/>
    <x v="3191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m/>
    <m/>
    <s v="theater"/>
    <s v="musical"/>
  </r>
  <r>
    <n v="3193"/>
    <x v="3192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m/>
    <m/>
    <s v="theater"/>
    <s v="musical"/>
  </r>
  <r>
    <n v="3194"/>
    <x v="3193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m/>
    <m/>
    <s v="theater"/>
    <s v="musical"/>
  </r>
  <r>
    <n v="3195"/>
    <x v="3194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m/>
    <m/>
    <s v="theater"/>
    <s v="musical"/>
  </r>
  <r>
    <n v="3196"/>
    <x v="3195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m/>
    <m/>
    <s v="theater"/>
    <s v="musical"/>
  </r>
  <r>
    <n v="3197"/>
    <x v="3196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m/>
    <m/>
    <s v="theater"/>
    <s v="musical"/>
  </r>
  <r>
    <n v="3198"/>
    <x v="3197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m/>
    <m/>
    <s v="theater"/>
    <s v="musical"/>
  </r>
  <r>
    <n v="3199"/>
    <x v="3198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m/>
    <m/>
    <s v="theater"/>
    <s v="musical"/>
  </r>
  <r>
    <n v="3200"/>
    <x v="3199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m/>
    <m/>
    <s v="theater"/>
    <s v="musical"/>
  </r>
  <r>
    <n v="3201"/>
    <x v="3200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m/>
    <m/>
    <s v="theater"/>
    <s v="musical"/>
  </r>
  <r>
    <n v="3202"/>
    <x v="3201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m/>
    <m/>
    <s v="theater"/>
    <s v="musical"/>
  </r>
  <r>
    <n v="3203"/>
    <x v="3202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m/>
    <m/>
    <s v="theater"/>
    <s v="musical"/>
  </r>
  <r>
    <n v="3204"/>
    <x v="3203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m/>
    <m/>
    <s v="theater"/>
    <s v="musical"/>
  </r>
  <r>
    <n v="3205"/>
    <x v="3204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m/>
    <m/>
    <s v="theater"/>
    <s v="musical"/>
  </r>
  <r>
    <n v="3206"/>
    <x v="3205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m/>
    <m/>
    <s v="theater"/>
    <s v="musical"/>
  </r>
  <r>
    <n v="3207"/>
    <x v="3206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m/>
    <m/>
    <s v="theater"/>
    <s v="musical"/>
  </r>
  <r>
    <n v="3208"/>
    <x v="3207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m/>
    <m/>
    <s v="theater"/>
    <s v="musical"/>
  </r>
  <r>
    <n v="3209"/>
    <x v="3208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m/>
    <m/>
    <s v="theater"/>
    <s v="plays"/>
  </r>
  <r>
    <n v="3210"/>
    <x v="3209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m/>
    <m/>
    <s v="theater"/>
    <s v="plays"/>
  </r>
  <r>
    <n v="3211"/>
    <x v="3210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m/>
    <m/>
    <s v="theater"/>
    <s v="plays"/>
  </r>
  <r>
    <n v="3212"/>
    <x v="3211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m/>
    <m/>
    <s v="theater"/>
    <s v="plays"/>
  </r>
  <r>
    <n v="3213"/>
    <x v="3212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m/>
    <m/>
    <s v="theater"/>
    <s v="plays"/>
  </r>
  <r>
    <n v="3214"/>
    <x v="3213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m/>
    <m/>
    <s v="theater"/>
    <s v="plays"/>
  </r>
  <r>
    <n v="3215"/>
    <x v="3214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m/>
    <m/>
    <s v="theater"/>
    <s v="plays"/>
  </r>
  <r>
    <n v="3216"/>
    <x v="3215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m/>
    <m/>
    <s v="theater"/>
    <s v="plays"/>
  </r>
  <r>
    <n v="3217"/>
    <x v="3216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m/>
    <m/>
    <s v="theater"/>
    <s v="plays"/>
  </r>
  <r>
    <n v="3218"/>
    <x v="3217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m/>
    <m/>
    <s v="theater"/>
    <s v="plays"/>
  </r>
  <r>
    <n v="3219"/>
    <x v="3218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m/>
    <m/>
    <s v="theater"/>
    <s v="plays"/>
  </r>
  <r>
    <n v="3220"/>
    <x v="3219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m/>
    <m/>
    <s v="theater"/>
    <s v="plays"/>
  </r>
  <r>
    <n v="3221"/>
    <x v="3220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m/>
    <m/>
    <s v="theater"/>
    <s v="plays"/>
  </r>
  <r>
    <n v="3222"/>
    <x v="3221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m/>
    <m/>
    <s v="theater"/>
    <s v="plays"/>
  </r>
  <r>
    <n v="3223"/>
    <x v="3222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m/>
    <m/>
    <s v="theater"/>
    <s v="plays"/>
  </r>
  <r>
    <n v="3224"/>
    <x v="3223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m/>
    <m/>
    <s v="theater"/>
    <s v="plays"/>
  </r>
  <r>
    <n v="3225"/>
    <x v="3224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m/>
    <m/>
    <s v="theater"/>
    <s v="plays"/>
  </r>
  <r>
    <n v="3226"/>
    <x v="3225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m/>
    <m/>
    <s v="theater"/>
    <s v="plays"/>
  </r>
  <r>
    <n v="3227"/>
    <x v="3226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m/>
    <m/>
    <s v="theater"/>
    <s v="plays"/>
  </r>
  <r>
    <n v="3228"/>
    <x v="3227"/>
    <s v="A Season of Powerful Women. A Season of Defiance."/>
    <n v="7000"/>
    <n v="7164"/>
    <x v="2"/>
    <s v="US"/>
    <s v="USD"/>
    <n v="1450328340"/>
    <n v="1447606884"/>
    <b v="1"/>
    <n v="37"/>
    <b v="1"/>
    <s v="theater/plays"/>
    <m/>
    <m/>
    <s v="theater"/>
    <s v="plays"/>
  </r>
  <r>
    <n v="3229"/>
    <x v="3228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m/>
    <m/>
    <s v="theater"/>
    <s v="plays"/>
  </r>
  <r>
    <n v="3230"/>
    <x v="3229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m/>
    <m/>
    <s v="theater"/>
    <s v="plays"/>
  </r>
  <r>
    <n v="3231"/>
    <x v="3230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m/>
    <m/>
    <s v="theater"/>
    <s v="plays"/>
  </r>
  <r>
    <n v="3232"/>
    <x v="3231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m/>
    <m/>
    <s v="theater"/>
    <s v="plays"/>
  </r>
  <r>
    <n v="3233"/>
    <x v="3232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m/>
    <m/>
    <s v="theater"/>
    <s v="plays"/>
  </r>
  <r>
    <n v="3234"/>
    <x v="3233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m/>
    <m/>
    <s v="theater"/>
    <s v="plays"/>
  </r>
  <r>
    <n v="3235"/>
    <x v="3234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m/>
    <m/>
    <s v="theater"/>
    <s v="plays"/>
  </r>
  <r>
    <n v="3236"/>
    <x v="3235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m/>
    <m/>
    <s v="theater"/>
    <s v="plays"/>
  </r>
  <r>
    <n v="3237"/>
    <x v="3236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m/>
    <m/>
    <s v="theater"/>
    <s v="plays"/>
  </r>
  <r>
    <n v="3238"/>
    <x v="3237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m/>
    <m/>
    <s v="theater"/>
    <s v="plays"/>
  </r>
  <r>
    <n v="3239"/>
    <x v="3238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m/>
    <m/>
    <s v="theater"/>
    <s v="plays"/>
  </r>
  <r>
    <n v="3240"/>
    <x v="3239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m/>
    <m/>
    <s v="theater"/>
    <s v="plays"/>
  </r>
  <r>
    <n v="3241"/>
    <x v="3240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m/>
    <m/>
    <s v="theater"/>
    <s v="plays"/>
  </r>
  <r>
    <n v="3242"/>
    <x v="3241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m/>
    <m/>
    <s v="theater"/>
    <s v="plays"/>
  </r>
  <r>
    <n v="3243"/>
    <x v="3242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m/>
    <m/>
    <s v="theater"/>
    <s v="plays"/>
  </r>
  <r>
    <n v="3244"/>
    <x v="3243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m/>
    <m/>
    <s v="theater"/>
    <s v="plays"/>
  </r>
  <r>
    <n v="3245"/>
    <x v="3244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m/>
    <m/>
    <s v="theater"/>
    <s v="plays"/>
  </r>
  <r>
    <n v="3246"/>
    <x v="3245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m/>
    <m/>
    <s v="theater"/>
    <s v="plays"/>
  </r>
  <r>
    <n v="3247"/>
    <x v="3246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m/>
    <m/>
    <s v="theater"/>
    <s v="plays"/>
  </r>
  <r>
    <n v="3248"/>
    <x v="3247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m/>
    <m/>
    <s v="theater"/>
    <s v="plays"/>
  </r>
  <r>
    <n v="3249"/>
    <x v="3248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m/>
    <m/>
    <s v="theater"/>
    <s v="plays"/>
  </r>
  <r>
    <n v="3250"/>
    <x v="3249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m/>
    <m/>
    <s v="theater"/>
    <s v="plays"/>
  </r>
  <r>
    <n v="3251"/>
    <x v="3250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m/>
    <m/>
    <s v="theater"/>
    <s v="plays"/>
  </r>
  <r>
    <n v="3252"/>
    <x v="3251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m/>
    <m/>
    <s v="theater"/>
    <s v="plays"/>
  </r>
  <r>
    <n v="3253"/>
    <x v="3252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m/>
    <m/>
    <s v="theater"/>
    <s v="plays"/>
  </r>
  <r>
    <n v="3254"/>
    <x v="3253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m/>
    <m/>
    <s v="theater"/>
    <s v="plays"/>
  </r>
  <r>
    <n v="3255"/>
    <x v="3254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m/>
    <m/>
    <s v="theater"/>
    <s v="plays"/>
  </r>
  <r>
    <n v="3256"/>
    <x v="3255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m/>
    <m/>
    <s v="theater"/>
    <s v="plays"/>
  </r>
  <r>
    <n v="3257"/>
    <x v="3256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m/>
    <m/>
    <s v="theater"/>
    <s v="plays"/>
  </r>
  <r>
    <n v="3258"/>
    <x v="3257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m/>
    <m/>
    <s v="theater"/>
    <s v="plays"/>
  </r>
  <r>
    <n v="3259"/>
    <x v="3258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m/>
    <m/>
    <s v="theater"/>
    <s v="plays"/>
  </r>
  <r>
    <n v="3260"/>
    <x v="3259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m/>
    <m/>
    <s v="theater"/>
    <s v="plays"/>
  </r>
  <r>
    <n v="3261"/>
    <x v="3260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m/>
    <m/>
    <s v="theater"/>
    <s v="plays"/>
  </r>
  <r>
    <n v="3262"/>
    <x v="3261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m/>
    <m/>
    <s v="theater"/>
    <s v="plays"/>
  </r>
  <r>
    <n v="3263"/>
    <x v="3262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m/>
    <m/>
    <s v="theater"/>
    <s v="plays"/>
  </r>
  <r>
    <n v="3264"/>
    <x v="3263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m/>
    <m/>
    <s v="theater"/>
    <s v="plays"/>
  </r>
  <r>
    <n v="3265"/>
    <x v="3264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m/>
    <m/>
    <s v="theater"/>
    <s v="plays"/>
  </r>
  <r>
    <n v="3266"/>
    <x v="3265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m/>
    <m/>
    <s v="theater"/>
    <s v="plays"/>
  </r>
  <r>
    <n v="3267"/>
    <x v="3266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m/>
    <m/>
    <s v="theater"/>
    <s v="plays"/>
  </r>
  <r>
    <n v="3268"/>
    <x v="3267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m/>
    <m/>
    <s v="theater"/>
    <s v="plays"/>
  </r>
  <r>
    <n v="3269"/>
    <x v="3268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m/>
    <m/>
    <s v="theater"/>
    <s v="plays"/>
  </r>
  <r>
    <n v="3270"/>
    <x v="3269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m/>
    <m/>
    <s v="theater"/>
    <s v="plays"/>
  </r>
  <r>
    <n v="3271"/>
    <x v="3270"/>
    <s v="A razor sharp satire to darken your Christmas."/>
    <n v="1500"/>
    <n v="1950"/>
    <x v="2"/>
    <s v="GB"/>
    <s v="GBP"/>
    <n v="1414927775"/>
    <n v="1412332175"/>
    <b v="1"/>
    <n v="51"/>
    <b v="1"/>
    <s v="theater/plays"/>
    <m/>
    <m/>
    <s v="theater"/>
    <s v="plays"/>
  </r>
  <r>
    <n v="3272"/>
    <x v="3271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m/>
    <m/>
    <s v="theater"/>
    <s v="plays"/>
  </r>
  <r>
    <n v="3273"/>
    <x v="3272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m/>
    <m/>
    <s v="theater"/>
    <s v="plays"/>
  </r>
  <r>
    <n v="3274"/>
    <x v="3273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m/>
    <m/>
    <s v="theater"/>
    <s v="plays"/>
  </r>
  <r>
    <n v="3275"/>
    <x v="3274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m/>
    <m/>
    <s v="theater"/>
    <s v="plays"/>
  </r>
  <r>
    <n v="3276"/>
    <x v="3275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m/>
    <m/>
    <s v="theater"/>
    <s v="plays"/>
  </r>
  <r>
    <n v="3277"/>
    <x v="3276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m/>
    <m/>
    <s v="theater"/>
    <s v="plays"/>
  </r>
  <r>
    <n v="3278"/>
    <x v="3277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m/>
    <m/>
    <s v="theater"/>
    <s v="plays"/>
  </r>
  <r>
    <n v="3279"/>
    <x v="3278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m/>
    <m/>
    <s v="theater"/>
    <s v="plays"/>
  </r>
  <r>
    <n v="3280"/>
    <x v="3279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m/>
    <m/>
    <s v="theater"/>
    <s v="plays"/>
  </r>
  <r>
    <n v="3281"/>
    <x v="3280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m/>
    <m/>
    <s v="theater"/>
    <s v="plays"/>
  </r>
  <r>
    <n v="3282"/>
    <x v="3281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m/>
    <m/>
    <s v="theater"/>
    <s v="plays"/>
  </r>
  <r>
    <n v="3283"/>
    <x v="3282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m/>
    <m/>
    <s v="theater"/>
    <s v="plays"/>
  </r>
  <r>
    <n v="3284"/>
    <x v="3283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m/>
    <m/>
    <s v="theater"/>
    <s v="plays"/>
  </r>
  <r>
    <n v="3285"/>
    <x v="3284"/>
    <s v="A new play by Matthew Gasda"/>
    <n v="4999"/>
    <n v="5604"/>
    <x v="2"/>
    <s v="US"/>
    <s v="USD"/>
    <n v="1488258000"/>
    <n v="1485556626"/>
    <b v="0"/>
    <n v="81"/>
    <b v="1"/>
    <s v="theater/plays"/>
    <m/>
    <m/>
    <s v="theater"/>
    <s v="plays"/>
  </r>
  <r>
    <n v="3286"/>
    <x v="3285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m/>
    <m/>
    <s v="theater"/>
    <s v="plays"/>
  </r>
  <r>
    <n v="3287"/>
    <x v="3286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m/>
    <m/>
    <s v="theater"/>
    <s v="plays"/>
  </r>
  <r>
    <n v="3288"/>
    <x v="3287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m/>
    <m/>
    <s v="theater"/>
    <s v="plays"/>
  </r>
  <r>
    <n v="3289"/>
    <x v="3288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m/>
    <m/>
    <s v="theater"/>
    <s v="plays"/>
  </r>
  <r>
    <n v="3290"/>
    <x v="3289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m/>
    <m/>
    <s v="theater"/>
    <s v="plays"/>
  </r>
  <r>
    <n v="3291"/>
    <x v="3290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m/>
    <m/>
    <s v="theater"/>
    <s v="plays"/>
  </r>
  <r>
    <n v="3292"/>
    <x v="3291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m/>
    <m/>
    <s v="theater"/>
    <s v="plays"/>
  </r>
  <r>
    <n v="3293"/>
    <x v="3292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m/>
    <m/>
    <s v="theater"/>
    <s v="plays"/>
  </r>
  <r>
    <n v="3294"/>
    <x v="3293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m/>
    <m/>
    <s v="theater"/>
    <s v="plays"/>
  </r>
  <r>
    <n v="3295"/>
    <x v="3294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m/>
    <m/>
    <s v="theater"/>
    <s v="plays"/>
  </r>
  <r>
    <n v="3296"/>
    <x v="3295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m/>
    <m/>
    <s v="theater"/>
    <s v="plays"/>
  </r>
  <r>
    <n v="3297"/>
    <x v="3296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m/>
    <m/>
    <s v="theater"/>
    <s v="plays"/>
  </r>
  <r>
    <n v="3298"/>
    <x v="3297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m/>
    <m/>
    <s v="theater"/>
    <s v="plays"/>
  </r>
  <r>
    <n v="3299"/>
    <x v="3298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m/>
    <m/>
    <s v="theater"/>
    <s v="plays"/>
  </r>
  <r>
    <n v="3300"/>
    <x v="3299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m/>
    <m/>
    <s v="theater"/>
    <s v="plays"/>
  </r>
  <r>
    <n v="3301"/>
    <x v="3300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m/>
    <m/>
    <s v="theater"/>
    <s v="plays"/>
  </r>
  <r>
    <n v="3302"/>
    <x v="3301"/>
    <s v="FilosofÃ­a de los anÃ³nimos"/>
    <n v="8400"/>
    <n v="8685"/>
    <x v="2"/>
    <s v="ES"/>
    <s v="EUR"/>
    <n v="1481099176"/>
    <n v="1478507176"/>
    <b v="0"/>
    <n v="50"/>
    <b v="1"/>
    <s v="theater/plays"/>
    <m/>
    <m/>
    <s v="theater"/>
    <s v="plays"/>
  </r>
  <r>
    <n v="3303"/>
    <x v="3302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m/>
    <m/>
    <s v="theater"/>
    <s v="plays"/>
  </r>
  <r>
    <n v="3304"/>
    <x v="330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m/>
    <m/>
    <s v="theater"/>
    <s v="plays"/>
  </r>
  <r>
    <n v="3305"/>
    <x v="3304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m/>
    <m/>
    <s v="theater"/>
    <s v="plays"/>
  </r>
  <r>
    <n v="3306"/>
    <x v="3305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m/>
    <m/>
    <s v="theater"/>
    <s v="plays"/>
  </r>
  <r>
    <n v="3307"/>
    <x v="3306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m/>
    <m/>
    <s v="theater"/>
    <s v="plays"/>
  </r>
  <r>
    <n v="3308"/>
    <x v="3307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m/>
    <m/>
    <s v="theater"/>
    <s v="plays"/>
  </r>
  <r>
    <n v="3309"/>
    <x v="3308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m/>
    <m/>
    <s v="theater"/>
    <s v="plays"/>
  </r>
  <r>
    <n v="3310"/>
    <x v="3309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m/>
    <m/>
    <s v="theater"/>
    <s v="plays"/>
  </r>
  <r>
    <n v="3311"/>
    <x v="3310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m/>
    <m/>
    <s v="theater"/>
    <s v="plays"/>
  </r>
  <r>
    <n v="3312"/>
    <x v="3311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m/>
    <m/>
    <s v="theater"/>
    <s v="plays"/>
  </r>
  <r>
    <n v="3313"/>
    <x v="3312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m/>
    <m/>
    <s v="theater"/>
    <s v="plays"/>
  </r>
  <r>
    <n v="3314"/>
    <x v="3313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m/>
    <m/>
    <s v="theater"/>
    <s v="plays"/>
  </r>
  <r>
    <n v="3315"/>
    <x v="3314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m/>
    <m/>
    <s v="theater"/>
    <s v="plays"/>
  </r>
  <r>
    <n v="3316"/>
    <x v="3315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m/>
    <m/>
    <s v="theater"/>
    <s v="plays"/>
  </r>
  <r>
    <n v="3317"/>
    <x v="3316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m/>
    <m/>
    <s v="theater"/>
    <s v="plays"/>
  </r>
  <r>
    <n v="3318"/>
    <x v="33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m/>
    <m/>
    <s v="theater"/>
    <s v="plays"/>
  </r>
  <r>
    <n v="3319"/>
    <x v="3318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m/>
    <m/>
    <s v="theater"/>
    <s v="plays"/>
  </r>
  <r>
    <n v="3320"/>
    <x v="3319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m/>
    <m/>
    <s v="theater"/>
    <s v="plays"/>
  </r>
  <r>
    <n v="3321"/>
    <x v="3320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m/>
    <m/>
    <s v="theater"/>
    <s v="plays"/>
  </r>
  <r>
    <n v="3322"/>
    <x v="3321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m/>
    <m/>
    <s v="theater"/>
    <s v="plays"/>
  </r>
  <r>
    <n v="3323"/>
    <x v="3322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m/>
    <m/>
    <s v="theater"/>
    <s v="plays"/>
  </r>
  <r>
    <n v="3324"/>
    <x v="3323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m/>
    <m/>
    <s v="theater"/>
    <s v="plays"/>
  </r>
  <r>
    <n v="3325"/>
    <x v="3324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m/>
    <m/>
    <s v="theater"/>
    <s v="plays"/>
  </r>
  <r>
    <n v="3326"/>
    <x v="3325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m/>
    <m/>
    <s v="theater"/>
    <s v="plays"/>
  </r>
  <r>
    <n v="3327"/>
    <x v="3326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m/>
    <m/>
    <s v="theater"/>
    <s v="plays"/>
  </r>
  <r>
    <n v="3328"/>
    <x v="3327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m/>
    <m/>
    <s v="theater"/>
    <s v="plays"/>
  </r>
  <r>
    <n v="3329"/>
    <x v="3328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m/>
    <m/>
    <s v="theater"/>
    <s v="plays"/>
  </r>
  <r>
    <n v="3330"/>
    <x v="3329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m/>
    <m/>
    <s v="theater"/>
    <s v="plays"/>
  </r>
  <r>
    <n v="3331"/>
    <x v="3330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m/>
    <m/>
    <s v="theater"/>
    <s v="plays"/>
  </r>
  <r>
    <n v="3332"/>
    <x v="3331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m/>
    <m/>
    <s v="theater"/>
    <s v="plays"/>
  </r>
  <r>
    <n v="3333"/>
    <x v="3332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m/>
    <m/>
    <s v="theater"/>
    <s v="plays"/>
  </r>
  <r>
    <n v="3334"/>
    <x v="3333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m/>
    <m/>
    <s v="theater"/>
    <s v="plays"/>
  </r>
  <r>
    <n v="3335"/>
    <x v="333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m/>
    <m/>
    <s v="theater"/>
    <s v="plays"/>
  </r>
  <r>
    <n v="3336"/>
    <x v="3335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m/>
    <m/>
    <s v="theater"/>
    <s v="plays"/>
  </r>
  <r>
    <n v="3337"/>
    <x v="3336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m/>
    <m/>
    <s v="theater"/>
    <s v="plays"/>
  </r>
  <r>
    <n v="3338"/>
    <x v="3337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m/>
    <m/>
    <s v="theater"/>
    <s v="plays"/>
  </r>
  <r>
    <n v="3339"/>
    <x v="3338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m/>
    <m/>
    <s v="theater"/>
    <s v="plays"/>
  </r>
  <r>
    <n v="3340"/>
    <x v="3339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m/>
    <m/>
    <s v="theater"/>
    <s v="plays"/>
  </r>
  <r>
    <n v="3341"/>
    <x v="3340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m/>
    <m/>
    <s v="theater"/>
    <s v="plays"/>
  </r>
  <r>
    <n v="3342"/>
    <x v="3341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m/>
    <m/>
    <s v="theater"/>
    <s v="plays"/>
  </r>
  <r>
    <n v="3343"/>
    <x v="3342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m/>
    <m/>
    <s v="theater"/>
    <s v="plays"/>
  </r>
  <r>
    <n v="3344"/>
    <x v="3343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m/>
    <m/>
    <s v="theater"/>
    <s v="plays"/>
  </r>
  <r>
    <n v="3345"/>
    <x v="3344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m/>
    <m/>
    <s v="theater"/>
    <s v="plays"/>
  </r>
  <r>
    <n v="3346"/>
    <x v="3345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m/>
    <m/>
    <s v="theater"/>
    <s v="plays"/>
  </r>
  <r>
    <n v="3347"/>
    <x v="3346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m/>
    <m/>
    <s v="theater"/>
    <s v="plays"/>
  </r>
  <r>
    <n v="3348"/>
    <x v="3265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m/>
    <m/>
    <s v="theater"/>
    <s v="plays"/>
  </r>
  <r>
    <n v="3349"/>
    <x v="3347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m/>
    <m/>
    <s v="theater"/>
    <s v="plays"/>
  </r>
  <r>
    <n v="3350"/>
    <x v="3348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m/>
    <m/>
    <s v="theater"/>
    <s v="plays"/>
  </r>
  <r>
    <n v="3351"/>
    <x v="3349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m/>
    <m/>
    <s v="theater"/>
    <s v="plays"/>
  </r>
  <r>
    <n v="3352"/>
    <x v="3350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m/>
    <m/>
    <s v="theater"/>
    <s v="plays"/>
  </r>
  <r>
    <n v="3353"/>
    <x v="3351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m/>
    <m/>
    <s v="theater"/>
    <s v="plays"/>
  </r>
  <r>
    <n v="3354"/>
    <x v="3352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m/>
    <m/>
    <s v="theater"/>
    <s v="plays"/>
  </r>
  <r>
    <n v="3355"/>
    <x v="335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m/>
    <m/>
    <s v="theater"/>
    <s v="plays"/>
  </r>
  <r>
    <n v="3356"/>
    <x v="3354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m/>
    <m/>
    <s v="theater"/>
    <s v="plays"/>
  </r>
  <r>
    <n v="3357"/>
    <x v="3355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m/>
    <m/>
    <s v="theater"/>
    <s v="plays"/>
  </r>
  <r>
    <n v="3358"/>
    <x v="3356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m/>
    <m/>
    <s v="theater"/>
    <s v="plays"/>
  </r>
  <r>
    <n v="3359"/>
    <x v="3357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m/>
    <m/>
    <s v="theater"/>
    <s v="plays"/>
  </r>
  <r>
    <n v="3360"/>
    <x v="3358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m/>
    <m/>
    <s v="theater"/>
    <s v="plays"/>
  </r>
  <r>
    <n v="3361"/>
    <x v="3359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m/>
    <m/>
    <s v="theater"/>
    <s v="plays"/>
  </r>
  <r>
    <n v="3362"/>
    <x v="3360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m/>
    <m/>
    <s v="theater"/>
    <s v="plays"/>
  </r>
  <r>
    <n v="3363"/>
    <x v="3361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m/>
    <m/>
    <s v="theater"/>
    <s v="plays"/>
  </r>
  <r>
    <n v="3364"/>
    <x v="3362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m/>
    <m/>
    <s v="theater"/>
    <s v="plays"/>
  </r>
  <r>
    <n v="3365"/>
    <x v="3363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m/>
    <m/>
    <s v="theater"/>
    <s v="plays"/>
  </r>
  <r>
    <n v="3366"/>
    <x v="3364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m/>
    <m/>
    <s v="theater"/>
    <s v="plays"/>
  </r>
  <r>
    <n v="3367"/>
    <x v="3365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m/>
    <m/>
    <s v="theater"/>
    <s v="plays"/>
  </r>
  <r>
    <n v="3368"/>
    <x v="3366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m/>
    <m/>
    <s v="theater"/>
    <s v="plays"/>
  </r>
  <r>
    <n v="3369"/>
    <x v="3367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m/>
    <m/>
    <s v="theater"/>
    <s v="plays"/>
  </r>
  <r>
    <n v="3370"/>
    <x v="3368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m/>
    <m/>
    <s v="theater"/>
    <s v="plays"/>
  </r>
  <r>
    <n v="3371"/>
    <x v="3369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m/>
    <m/>
    <s v="theater"/>
    <s v="plays"/>
  </r>
  <r>
    <n v="3372"/>
    <x v="3370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m/>
    <m/>
    <s v="theater"/>
    <s v="plays"/>
  </r>
  <r>
    <n v="3373"/>
    <x v="3371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m/>
    <m/>
    <s v="theater"/>
    <s v="plays"/>
  </r>
  <r>
    <n v="3374"/>
    <x v="3372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m/>
    <m/>
    <s v="theater"/>
    <s v="plays"/>
  </r>
  <r>
    <n v="3375"/>
    <x v="3373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m/>
    <m/>
    <s v="theater"/>
    <s v="plays"/>
  </r>
  <r>
    <n v="3376"/>
    <x v="3374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m/>
    <m/>
    <s v="theater"/>
    <s v="plays"/>
  </r>
  <r>
    <n v="3377"/>
    <x v="3375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m/>
    <m/>
    <s v="theater"/>
    <s v="plays"/>
  </r>
  <r>
    <n v="3378"/>
    <x v="3376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m/>
    <m/>
    <s v="theater"/>
    <s v="plays"/>
  </r>
  <r>
    <n v="3379"/>
    <x v="3377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m/>
    <m/>
    <s v="theater"/>
    <s v="plays"/>
  </r>
  <r>
    <n v="3380"/>
    <x v="3378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m/>
    <m/>
    <s v="theater"/>
    <s v="plays"/>
  </r>
  <r>
    <n v="3381"/>
    <x v="3379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m/>
    <m/>
    <s v="theater"/>
    <s v="plays"/>
  </r>
  <r>
    <n v="3382"/>
    <x v="3380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m/>
    <m/>
    <s v="theater"/>
    <s v="plays"/>
  </r>
  <r>
    <n v="3383"/>
    <x v="3381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m/>
    <m/>
    <s v="theater"/>
    <s v="plays"/>
  </r>
  <r>
    <n v="3384"/>
    <x v="3382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m/>
    <m/>
    <s v="theater"/>
    <s v="plays"/>
  </r>
  <r>
    <n v="3385"/>
    <x v="3383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m/>
    <m/>
    <s v="theater"/>
    <s v="plays"/>
  </r>
  <r>
    <n v="3386"/>
    <x v="3384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m/>
    <m/>
    <s v="theater"/>
    <s v="plays"/>
  </r>
  <r>
    <n v="3387"/>
    <x v="3385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m/>
    <m/>
    <s v="theater"/>
    <s v="plays"/>
  </r>
  <r>
    <n v="3388"/>
    <x v="3386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m/>
    <m/>
    <s v="theater"/>
    <s v="plays"/>
  </r>
  <r>
    <n v="3389"/>
    <x v="3387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m/>
    <m/>
    <s v="theater"/>
    <s v="plays"/>
  </r>
  <r>
    <n v="3390"/>
    <x v="3388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m/>
    <m/>
    <s v="theater"/>
    <s v="plays"/>
  </r>
  <r>
    <n v="3391"/>
    <x v="3389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m/>
    <m/>
    <s v="theater"/>
    <s v="plays"/>
  </r>
  <r>
    <n v="3392"/>
    <x v="3390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m/>
    <m/>
    <s v="theater"/>
    <s v="plays"/>
  </r>
  <r>
    <n v="3393"/>
    <x v="3391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m/>
    <m/>
    <s v="theater"/>
    <s v="plays"/>
  </r>
  <r>
    <n v="3394"/>
    <x v="3392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m/>
    <m/>
    <s v="theater"/>
    <s v="plays"/>
  </r>
  <r>
    <n v="3395"/>
    <x v="3393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m/>
    <m/>
    <s v="theater"/>
    <s v="plays"/>
  </r>
  <r>
    <n v="3396"/>
    <x v="3394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m/>
    <m/>
    <s v="theater"/>
    <s v="plays"/>
  </r>
  <r>
    <n v="3397"/>
    <x v="3395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m/>
    <m/>
    <s v="theater"/>
    <s v="plays"/>
  </r>
  <r>
    <n v="3398"/>
    <x v="3396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m/>
    <m/>
    <s v="theater"/>
    <s v="plays"/>
  </r>
  <r>
    <n v="3399"/>
    <x v="3397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m/>
    <m/>
    <s v="theater"/>
    <s v="plays"/>
  </r>
  <r>
    <n v="3400"/>
    <x v="3398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m/>
    <m/>
    <s v="theater"/>
    <s v="plays"/>
  </r>
  <r>
    <n v="3401"/>
    <x v="3399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m/>
    <m/>
    <s v="theater"/>
    <s v="plays"/>
  </r>
  <r>
    <n v="3402"/>
    <x v="3400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m/>
    <m/>
    <s v="theater"/>
    <s v="plays"/>
  </r>
  <r>
    <n v="3403"/>
    <x v="3401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m/>
    <m/>
    <s v="theater"/>
    <s v="plays"/>
  </r>
  <r>
    <n v="3404"/>
    <x v="3402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m/>
    <m/>
    <s v="theater"/>
    <s v="plays"/>
  </r>
  <r>
    <n v="3405"/>
    <x v="3403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m/>
    <m/>
    <s v="theater"/>
    <s v="plays"/>
  </r>
  <r>
    <n v="3406"/>
    <x v="3404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m/>
    <m/>
    <s v="theater"/>
    <s v="plays"/>
  </r>
  <r>
    <n v="3407"/>
    <x v="3405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m/>
    <m/>
    <s v="theater"/>
    <s v="plays"/>
  </r>
  <r>
    <n v="3408"/>
    <x v="3406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m/>
    <m/>
    <s v="theater"/>
    <s v="plays"/>
  </r>
  <r>
    <n v="3409"/>
    <x v="3407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m/>
    <m/>
    <s v="theater"/>
    <s v="plays"/>
  </r>
  <r>
    <n v="3410"/>
    <x v="3408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m/>
    <m/>
    <s v="theater"/>
    <s v="plays"/>
  </r>
  <r>
    <n v="3411"/>
    <x v="3409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m/>
    <m/>
    <s v="theater"/>
    <s v="plays"/>
  </r>
  <r>
    <n v="3412"/>
    <x v="3410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m/>
    <m/>
    <s v="theater"/>
    <s v="plays"/>
  </r>
  <r>
    <n v="3413"/>
    <x v="3411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m/>
    <m/>
    <s v="theater"/>
    <s v="plays"/>
  </r>
  <r>
    <n v="3414"/>
    <x v="3412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m/>
    <m/>
    <s v="theater"/>
    <s v="plays"/>
  </r>
  <r>
    <n v="3415"/>
    <x v="3413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m/>
    <m/>
    <s v="theater"/>
    <s v="plays"/>
  </r>
  <r>
    <n v="3416"/>
    <x v="3414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m/>
    <m/>
    <s v="theater"/>
    <s v="plays"/>
  </r>
  <r>
    <n v="3417"/>
    <x v="3415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m/>
    <m/>
    <s v="theater"/>
    <s v="plays"/>
  </r>
  <r>
    <n v="3418"/>
    <x v="3416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m/>
    <m/>
    <s v="theater"/>
    <s v="plays"/>
  </r>
  <r>
    <n v="3419"/>
    <x v="3417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m/>
    <m/>
    <s v="theater"/>
    <s v="plays"/>
  </r>
  <r>
    <n v="3420"/>
    <x v="3418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m/>
    <m/>
    <s v="theater"/>
    <s v="plays"/>
  </r>
  <r>
    <n v="3421"/>
    <x v="3419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m/>
    <m/>
    <s v="theater"/>
    <s v="plays"/>
  </r>
  <r>
    <n v="3422"/>
    <x v="3420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m/>
    <m/>
    <s v="theater"/>
    <s v="plays"/>
  </r>
  <r>
    <n v="3423"/>
    <x v="3421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m/>
    <m/>
    <s v="theater"/>
    <s v="plays"/>
  </r>
  <r>
    <n v="3424"/>
    <x v="3422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m/>
    <m/>
    <s v="theater"/>
    <s v="plays"/>
  </r>
  <r>
    <n v="3425"/>
    <x v="3423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m/>
    <m/>
    <s v="theater"/>
    <s v="plays"/>
  </r>
  <r>
    <n v="3426"/>
    <x v="3424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m/>
    <m/>
    <s v="theater"/>
    <s v="plays"/>
  </r>
  <r>
    <n v="3427"/>
    <x v="3425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m/>
    <m/>
    <s v="theater"/>
    <s v="plays"/>
  </r>
  <r>
    <n v="3428"/>
    <x v="3426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m/>
    <m/>
    <s v="theater"/>
    <s v="plays"/>
  </r>
  <r>
    <n v="3429"/>
    <x v="3427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m/>
    <m/>
    <s v="theater"/>
    <s v="plays"/>
  </r>
  <r>
    <n v="3430"/>
    <x v="3428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m/>
    <m/>
    <s v="theater"/>
    <s v="plays"/>
  </r>
  <r>
    <n v="3431"/>
    <x v="3429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m/>
    <m/>
    <s v="theater"/>
    <s v="plays"/>
  </r>
  <r>
    <n v="3432"/>
    <x v="3430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m/>
    <m/>
    <s v="theater"/>
    <s v="plays"/>
  </r>
  <r>
    <n v="3433"/>
    <x v="3431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m/>
    <m/>
    <s v="theater"/>
    <s v="plays"/>
  </r>
  <r>
    <n v="3434"/>
    <x v="3432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m/>
    <m/>
    <s v="theater"/>
    <s v="plays"/>
  </r>
  <r>
    <n v="3435"/>
    <x v="3433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m/>
    <m/>
    <s v="theater"/>
    <s v="plays"/>
  </r>
  <r>
    <n v="3436"/>
    <x v="3434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m/>
    <m/>
    <s v="theater"/>
    <s v="plays"/>
  </r>
  <r>
    <n v="3437"/>
    <x v="3435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m/>
    <m/>
    <s v="theater"/>
    <s v="plays"/>
  </r>
  <r>
    <n v="3438"/>
    <x v="3436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m/>
    <m/>
    <s v="theater"/>
    <s v="plays"/>
  </r>
  <r>
    <n v="3439"/>
    <x v="3437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m/>
    <m/>
    <s v="theater"/>
    <s v="plays"/>
  </r>
  <r>
    <n v="3440"/>
    <x v="3438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m/>
    <m/>
    <s v="theater"/>
    <s v="plays"/>
  </r>
  <r>
    <n v="3441"/>
    <x v="3439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m/>
    <m/>
    <s v="theater"/>
    <s v="plays"/>
  </r>
  <r>
    <n v="3442"/>
    <x v="3440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m/>
    <m/>
    <s v="theater"/>
    <s v="plays"/>
  </r>
  <r>
    <n v="3443"/>
    <x v="3441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m/>
    <m/>
    <s v="theater"/>
    <s v="plays"/>
  </r>
  <r>
    <n v="3444"/>
    <x v="3442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m/>
    <m/>
    <s v="theater"/>
    <s v="plays"/>
  </r>
  <r>
    <n v="3445"/>
    <x v="3443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m/>
    <m/>
    <s v="theater"/>
    <s v="plays"/>
  </r>
  <r>
    <n v="3446"/>
    <x v="3444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m/>
    <m/>
    <s v="theater"/>
    <s v="plays"/>
  </r>
  <r>
    <n v="3447"/>
    <x v="3445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m/>
    <m/>
    <s v="theater"/>
    <s v="plays"/>
  </r>
  <r>
    <n v="3448"/>
    <x v="3446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m/>
    <m/>
    <s v="theater"/>
    <s v="plays"/>
  </r>
  <r>
    <n v="3449"/>
    <x v="3447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m/>
    <m/>
    <s v="theater"/>
    <s v="plays"/>
  </r>
  <r>
    <n v="3450"/>
    <x v="3448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m/>
    <m/>
    <s v="theater"/>
    <s v="plays"/>
  </r>
  <r>
    <n v="3451"/>
    <x v="3449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m/>
    <m/>
    <s v="theater"/>
    <s v="plays"/>
  </r>
  <r>
    <n v="3452"/>
    <x v="3450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m/>
    <m/>
    <s v="theater"/>
    <s v="plays"/>
  </r>
  <r>
    <n v="3453"/>
    <x v="3451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m/>
    <m/>
    <s v="theater"/>
    <s v="plays"/>
  </r>
  <r>
    <n v="3454"/>
    <x v="3452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m/>
    <m/>
    <s v="theater"/>
    <s v="plays"/>
  </r>
  <r>
    <n v="3455"/>
    <x v="3453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m/>
    <m/>
    <s v="theater"/>
    <s v="plays"/>
  </r>
  <r>
    <n v="3456"/>
    <x v="3454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m/>
    <m/>
    <s v="theater"/>
    <s v="plays"/>
  </r>
  <r>
    <n v="3457"/>
    <x v="3455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m/>
    <m/>
    <s v="theater"/>
    <s v="plays"/>
  </r>
  <r>
    <n v="3458"/>
    <x v="3456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m/>
    <m/>
    <s v="theater"/>
    <s v="plays"/>
  </r>
  <r>
    <n v="3459"/>
    <x v="3457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m/>
    <m/>
    <s v="theater"/>
    <s v="plays"/>
  </r>
  <r>
    <n v="3460"/>
    <x v="3458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m/>
    <m/>
    <s v="theater"/>
    <s v="plays"/>
  </r>
  <r>
    <n v="3461"/>
    <x v="3459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m/>
    <m/>
    <s v="theater"/>
    <s v="plays"/>
  </r>
  <r>
    <n v="3462"/>
    <x v="3460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m/>
    <m/>
    <s v="theater"/>
    <s v="plays"/>
  </r>
  <r>
    <n v="3463"/>
    <x v="3461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m/>
    <m/>
    <s v="theater"/>
    <s v="plays"/>
  </r>
  <r>
    <n v="3464"/>
    <x v="3462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m/>
    <m/>
    <s v="theater"/>
    <s v="plays"/>
  </r>
  <r>
    <n v="3465"/>
    <x v="3463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m/>
    <m/>
    <s v="theater"/>
    <s v="plays"/>
  </r>
  <r>
    <n v="3466"/>
    <x v="3464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m/>
    <m/>
    <s v="theater"/>
    <s v="plays"/>
  </r>
  <r>
    <n v="3467"/>
    <x v="3465"/>
    <s v="Venus in Fur, By David Ives."/>
    <n v="3000"/>
    <n v="3030"/>
    <x v="2"/>
    <s v="US"/>
    <s v="USD"/>
    <n v="1426864032"/>
    <n v="1424275632"/>
    <b v="0"/>
    <n v="47"/>
    <b v="1"/>
    <s v="theater/plays"/>
    <m/>
    <m/>
    <s v="theater"/>
    <s v="plays"/>
  </r>
  <r>
    <n v="3468"/>
    <x v="3466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m/>
    <m/>
    <s v="theater"/>
    <s v="plays"/>
  </r>
  <r>
    <n v="3469"/>
    <x v="3467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m/>
    <m/>
    <s v="theater"/>
    <s v="plays"/>
  </r>
  <r>
    <n v="3470"/>
    <x v="3468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m/>
    <m/>
    <s v="theater"/>
    <s v="plays"/>
  </r>
  <r>
    <n v="3471"/>
    <x v="3469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m/>
    <m/>
    <s v="theater"/>
    <s v="plays"/>
  </r>
  <r>
    <n v="3472"/>
    <x v="3470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m/>
    <m/>
    <s v="theater"/>
    <s v="plays"/>
  </r>
  <r>
    <n v="3473"/>
    <x v="3471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m/>
    <m/>
    <s v="theater"/>
    <s v="plays"/>
  </r>
  <r>
    <n v="3474"/>
    <x v="3472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m/>
    <m/>
    <s v="theater"/>
    <s v="plays"/>
  </r>
  <r>
    <n v="3475"/>
    <x v="3473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m/>
    <m/>
    <s v="theater"/>
    <s v="plays"/>
  </r>
  <r>
    <n v="3476"/>
    <x v="3474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m/>
    <m/>
    <s v="theater"/>
    <s v="plays"/>
  </r>
  <r>
    <n v="3477"/>
    <x v="3475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m/>
    <m/>
    <s v="theater"/>
    <s v="plays"/>
  </r>
  <r>
    <n v="3478"/>
    <x v="3476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m/>
    <m/>
    <s v="theater"/>
    <s v="plays"/>
  </r>
  <r>
    <n v="3479"/>
    <x v="3477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m/>
    <m/>
    <s v="theater"/>
    <s v="plays"/>
  </r>
  <r>
    <n v="3480"/>
    <x v="3478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m/>
    <m/>
    <s v="theater"/>
    <s v="plays"/>
  </r>
  <r>
    <n v="3481"/>
    <x v="3479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m/>
    <m/>
    <s v="theater"/>
    <s v="plays"/>
  </r>
  <r>
    <n v="3482"/>
    <x v="3480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m/>
    <m/>
    <s v="theater"/>
    <s v="plays"/>
  </r>
  <r>
    <n v="3483"/>
    <x v="3481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m/>
    <m/>
    <s v="theater"/>
    <s v="plays"/>
  </r>
  <r>
    <n v="3484"/>
    <x v="3482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m/>
    <m/>
    <s v="theater"/>
    <s v="plays"/>
  </r>
  <r>
    <n v="3485"/>
    <x v="3483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m/>
    <m/>
    <s v="theater"/>
    <s v="plays"/>
  </r>
  <r>
    <n v="3486"/>
    <x v="3484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m/>
    <m/>
    <s v="theater"/>
    <s v="plays"/>
  </r>
  <r>
    <n v="3487"/>
    <x v="3485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m/>
    <m/>
    <s v="theater"/>
    <s v="plays"/>
  </r>
  <r>
    <n v="3488"/>
    <x v="3486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m/>
    <m/>
    <s v="theater"/>
    <s v="plays"/>
  </r>
  <r>
    <n v="3489"/>
    <x v="3487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m/>
    <m/>
    <s v="theater"/>
    <s v="plays"/>
  </r>
  <r>
    <n v="3490"/>
    <x v="3488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m/>
    <m/>
    <s v="theater"/>
    <s v="plays"/>
  </r>
  <r>
    <n v="3491"/>
    <x v="3489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m/>
    <m/>
    <s v="theater"/>
    <s v="plays"/>
  </r>
  <r>
    <n v="3492"/>
    <x v="3490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m/>
    <m/>
    <s v="theater"/>
    <s v="plays"/>
  </r>
  <r>
    <n v="3493"/>
    <x v="3491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m/>
    <m/>
    <s v="theater"/>
    <s v="plays"/>
  </r>
  <r>
    <n v="3494"/>
    <x v="3492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m/>
    <m/>
    <s v="theater"/>
    <s v="plays"/>
  </r>
  <r>
    <n v="3495"/>
    <x v="3493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m/>
    <m/>
    <s v="theater"/>
    <s v="plays"/>
  </r>
  <r>
    <n v="3496"/>
    <x v="3494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m/>
    <m/>
    <s v="theater"/>
    <s v="plays"/>
  </r>
  <r>
    <n v="3497"/>
    <x v="3495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m/>
    <m/>
    <s v="theater"/>
    <s v="plays"/>
  </r>
  <r>
    <n v="3498"/>
    <x v="3496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m/>
    <m/>
    <s v="theater"/>
    <s v="plays"/>
  </r>
  <r>
    <n v="3499"/>
    <x v="3497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m/>
    <m/>
    <s v="theater"/>
    <s v="plays"/>
  </r>
  <r>
    <n v="3500"/>
    <x v="3498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m/>
    <m/>
    <s v="theater"/>
    <s v="plays"/>
  </r>
  <r>
    <n v="3501"/>
    <x v="3499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m/>
    <m/>
    <s v="theater"/>
    <s v="plays"/>
  </r>
  <r>
    <n v="3502"/>
    <x v="3500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m/>
    <m/>
    <s v="theater"/>
    <s v="plays"/>
  </r>
  <r>
    <n v="3503"/>
    <x v="3501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m/>
    <m/>
    <s v="theater"/>
    <s v="plays"/>
  </r>
  <r>
    <n v="3504"/>
    <x v="3502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m/>
    <m/>
    <s v="theater"/>
    <s v="plays"/>
  </r>
  <r>
    <n v="3505"/>
    <x v="3503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m/>
    <m/>
    <s v="theater"/>
    <s v="plays"/>
  </r>
  <r>
    <n v="3506"/>
    <x v="3504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m/>
    <m/>
    <s v="theater"/>
    <s v="plays"/>
  </r>
  <r>
    <n v="3507"/>
    <x v="3505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m/>
    <m/>
    <s v="theater"/>
    <s v="plays"/>
  </r>
  <r>
    <n v="3508"/>
    <x v="3506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m/>
    <m/>
    <s v="theater"/>
    <s v="plays"/>
  </r>
  <r>
    <n v="3509"/>
    <x v="3507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m/>
    <m/>
    <s v="theater"/>
    <s v="plays"/>
  </r>
  <r>
    <n v="3510"/>
    <x v="3508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m/>
    <m/>
    <s v="theater"/>
    <s v="plays"/>
  </r>
  <r>
    <n v="3511"/>
    <x v="3509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m/>
    <m/>
    <s v="theater"/>
    <s v="plays"/>
  </r>
  <r>
    <n v="3512"/>
    <x v="3510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m/>
    <m/>
    <s v="theater"/>
    <s v="plays"/>
  </r>
  <r>
    <n v="3513"/>
    <x v="3511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m/>
    <m/>
    <s v="theater"/>
    <s v="plays"/>
  </r>
  <r>
    <n v="3514"/>
    <x v="3512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m/>
    <m/>
    <s v="theater"/>
    <s v="plays"/>
  </r>
  <r>
    <n v="3515"/>
    <x v="3513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m/>
    <m/>
    <s v="theater"/>
    <s v="plays"/>
  </r>
  <r>
    <n v="3516"/>
    <x v="3514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m/>
    <m/>
    <s v="theater"/>
    <s v="plays"/>
  </r>
  <r>
    <n v="3517"/>
    <x v="3515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m/>
    <m/>
    <s v="theater"/>
    <s v="plays"/>
  </r>
  <r>
    <n v="3518"/>
    <x v="3516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m/>
    <m/>
    <s v="theater"/>
    <s v="plays"/>
  </r>
  <r>
    <n v="3519"/>
    <x v="3517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m/>
    <m/>
    <s v="theater"/>
    <s v="plays"/>
  </r>
  <r>
    <n v="3520"/>
    <x v="3518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m/>
    <m/>
    <s v="theater"/>
    <s v="plays"/>
  </r>
  <r>
    <n v="3521"/>
    <x v="3519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m/>
    <m/>
    <s v="theater"/>
    <s v="plays"/>
  </r>
  <r>
    <n v="3522"/>
    <x v="3520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m/>
    <m/>
    <s v="theater"/>
    <s v="plays"/>
  </r>
  <r>
    <n v="3523"/>
    <x v="3521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m/>
    <m/>
    <s v="theater"/>
    <s v="plays"/>
  </r>
  <r>
    <n v="3524"/>
    <x v="3522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m/>
    <m/>
    <s v="theater"/>
    <s v="plays"/>
  </r>
  <r>
    <n v="3525"/>
    <x v="3523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m/>
    <m/>
    <s v="theater"/>
    <s v="plays"/>
  </r>
  <r>
    <n v="3526"/>
    <x v="3524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m/>
    <m/>
    <s v="theater"/>
    <s v="plays"/>
  </r>
  <r>
    <n v="3527"/>
    <x v="3525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m/>
    <m/>
    <s v="theater"/>
    <s v="plays"/>
  </r>
  <r>
    <n v="3528"/>
    <x v="3526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m/>
    <m/>
    <s v="theater"/>
    <s v="plays"/>
  </r>
  <r>
    <n v="3529"/>
    <x v="3527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m/>
    <m/>
    <s v="theater"/>
    <s v="plays"/>
  </r>
  <r>
    <n v="3530"/>
    <x v="3528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m/>
    <m/>
    <s v="theater"/>
    <s v="plays"/>
  </r>
  <r>
    <n v="3531"/>
    <x v="3529"/>
    <s v="A political comedy for a crazy election year"/>
    <n v="1000"/>
    <n v="1280"/>
    <x v="2"/>
    <s v="US"/>
    <s v="USD"/>
    <n v="1467301334"/>
    <n v="1464709334"/>
    <b v="0"/>
    <n v="26"/>
    <b v="1"/>
    <s v="theater/plays"/>
    <m/>
    <m/>
    <s v="theater"/>
    <s v="plays"/>
  </r>
  <r>
    <n v="3532"/>
    <x v="3530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m/>
    <m/>
    <s v="theater"/>
    <s v="plays"/>
  </r>
  <r>
    <n v="3533"/>
    <x v="3531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m/>
    <m/>
    <s v="theater"/>
    <s v="plays"/>
  </r>
  <r>
    <n v="3534"/>
    <x v="3532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m/>
    <m/>
    <s v="theater"/>
    <s v="plays"/>
  </r>
  <r>
    <n v="3535"/>
    <x v="3533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m/>
    <m/>
    <s v="theater"/>
    <s v="plays"/>
  </r>
  <r>
    <n v="3536"/>
    <x v="3534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m/>
    <m/>
    <s v="theater"/>
    <s v="plays"/>
  </r>
  <r>
    <n v="3537"/>
    <x v="3535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m/>
    <m/>
    <s v="theater"/>
    <s v="plays"/>
  </r>
  <r>
    <n v="3538"/>
    <x v="3536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m/>
    <m/>
    <s v="theater"/>
    <s v="plays"/>
  </r>
  <r>
    <n v="3539"/>
    <x v="3537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m/>
    <m/>
    <s v="theater"/>
    <s v="plays"/>
  </r>
  <r>
    <n v="3540"/>
    <x v="3538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m/>
    <m/>
    <s v="theater"/>
    <s v="plays"/>
  </r>
  <r>
    <n v="3541"/>
    <x v="3539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m/>
    <m/>
    <s v="theater"/>
    <s v="plays"/>
  </r>
  <r>
    <n v="3542"/>
    <x v="3540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m/>
    <m/>
    <s v="theater"/>
    <s v="plays"/>
  </r>
  <r>
    <n v="3543"/>
    <x v="3541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m/>
    <m/>
    <s v="theater"/>
    <s v="plays"/>
  </r>
  <r>
    <n v="3544"/>
    <x v="3542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m/>
    <m/>
    <s v="theater"/>
    <s v="plays"/>
  </r>
  <r>
    <n v="3545"/>
    <x v="3543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m/>
    <m/>
    <s v="theater"/>
    <s v="plays"/>
  </r>
  <r>
    <n v="3546"/>
    <x v="3544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m/>
    <m/>
    <s v="theater"/>
    <s v="plays"/>
  </r>
  <r>
    <n v="3547"/>
    <x v="3545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m/>
    <m/>
    <s v="theater"/>
    <s v="plays"/>
  </r>
  <r>
    <n v="3548"/>
    <x v="3546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m/>
    <m/>
    <s v="theater"/>
    <s v="plays"/>
  </r>
  <r>
    <n v="3549"/>
    <x v="3547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m/>
    <m/>
    <s v="theater"/>
    <s v="plays"/>
  </r>
  <r>
    <n v="3550"/>
    <x v="3548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m/>
    <m/>
    <s v="theater"/>
    <s v="plays"/>
  </r>
  <r>
    <n v="3551"/>
    <x v="3549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m/>
    <m/>
    <s v="theater"/>
    <s v="plays"/>
  </r>
  <r>
    <n v="3552"/>
    <x v="3550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m/>
    <m/>
    <s v="theater"/>
    <s v="plays"/>
  </r>
  <r>
    <n v="3553"/>
    <x v="3551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m/>
    <m/>
    <s v="theater"/>
    <s v="plays"/>
  </r>
  <r>
    <n v="3554"/>
    <x v="3552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m/>
    <m/>
    <s v="theater"/>
    <s v="plays"/>
  </r>
  <r>
    <n v="3555"/>
    <x v="3553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m/>
    <m/>
    <s v="theater"/>
    <s v="plays"/>
  </r>
  <r>
    <n v="3556"/>
    <x v="3554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m/>
    <m/>
    <s v="theater"/>
    <s v="plays"/>
  </r>
  <r>
    <n v="3557"/>
    <x v="3555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m/>
    <m/>
    <s v="theater"/>
    <s v="plays"/>
  </r>
  <r>
    <n v="3558"/>
    <x v="3556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m/>
    <m/>
    <s v="theater"/>
    <s v="plays"/>
  </r>
  <r>
    <n v="3559"/>
    <x v="3557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m/>
    <m/>
    <s v="theater"/>
    <s v="plays"/>
  </r>
  <r>
    <n v="3560"/>
    <x v="3558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m/>
    <m/>
    <s v="theater"/>
    <s v="plays"/>
  </r>
  <r>
    <n v="3561"/>
    <x v="3559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m/>
    <m/>
    <s v="theater"/>
    <s v="plays"/>
  </r>
  <r>
    <n v="3562"/>
    <x v="3560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m/>
    <m/>
    <s v="theater"/>
    <s v="plays"/>
  </r>
  <r>
    <n v="3563"/>
    <x v="3561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m/>
    <m/>
    <s v="theater"/>
    <s v="plays"/>
  </r>
  <r>
    <n v="3564"/>
    <x v="3562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m/>
    <m/>
    <s v="theater"/>
    <s v="plays"/>
  </r>
  <r>
    <n v="3565"/>
    <x v="3563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m/>
    <m/>
    <s v="theater"/>
    <s v="plays"/>
  </r>
  <r>
    <n v="3566"/>
    <x v="3564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m/>
    <m/>
    <s v="theater"/>
    <s v="plays"/>
  </r>
  <r>
    <n v="3567"/>
    <x v="3565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m/>
    <m/>
    <s v="theater"/>
    <s v="plays"/>
  </r>
  <r>
    <n v="3568"/>
    <x v="3566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m/>
    <m/>
    <s v="theater"/>
    <s v="plays"/>
  </r>
  <r>
    <n v="3569"/>
    <x v="3567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m/>
    <m/>
    <s v="theater"/>
    <s v="plays"/>
  </r>
  <r>
    <n v="3570"/>
    <x v="3568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m/>
    <m/>
    <s v="theater"/>
    <s v="plays"/>
  </r>
  <r>
    <n v="3571"/>
    <x v="3569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m/>
    <m/>
    <s v="theater"/>
    <s v="plays"/>
  </r>
  <r>
    <n v="3572"/>
    <x v="3570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m/>
    <m/>
    <s v="theater"/>
    <s v="plays"/>
  </r>
  <r>
    <n v="3573"/>
    <x v="3571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m/>
    <m/>
    <s v="theater"/>
    <s v="plays"/>
  </r>
  <r>
    <n v="3574"/>
    <x v="3572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m/>
    <m/>
    <s v="theater"/>
    <s v="plays"/>
  </r>
  <r>
    <n v="3575"/>
    <x v="3573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m/>
    <m/>
    <s v="theater"/>
    <s v="plays"/>
  </r>
  <r>
    <n v="3576"/>
    <x v="3574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m/>
    <m/>
    <s v="theater"/>
    <s v="plays"/>
  </r>
  <r>
    <n v="3577"/>
    <x v="3575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m/>
    <m/>
    <s v="theater"/>
    <s v="plays"/>
  </r>
  <r>
    <n v="3578"/>
    <x v="3576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m/>
    <m/>
    <s v="theater"/>
    <s v="plays"/>
  </r>
  <r>
    <n v="3579"/>
    <x v="3577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m/>
    <m/>
    <s v="theater"/>
    <s v="plays"/>
  </r>
  <r>
    <n v="3580"/>
    <x v="3578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m/>
    <m/>
    <s v="theater"/>
    <s v="plays"/>
  </r>
  <r>
    <n v="3581"/>
    <x v="3579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m/>
    <m/>
    <s v="theater"/>
    <s v="plays"/>
  </r>
  <r>
    <n v="3582"/>
    <x v="3580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m/>
    <m/>
    <s v="theater"/>
    <s v="plays"/>
  </r>
  <r>
    <n v="3583"/>
    <x v="3581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m/>
    <m/>
    <s v="theater"/>
    <s v="plays"/>
  </r>
  <r>
    <n v="3584"/>
    <x v="3582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m/>
    <m/>
    <s v="theater"/>
    <s v="plays"/>
  </r>
  <r>
    <n v="3585"/>
    <x v="3583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m/>
    <m/>
    <s v="theater"/>
    <s v="plays"/>
  </r>
  <r>
    <n v="3586"/>
    <x v="3584"/>
    <s v="See Theatre In A New Light"/>
    <n v="7500"/>
    <n v="8207"/>
    <x v="2"/>
    <s v="US"/>
    <s v="USD"/>
    <n v="1474649070"/>
    <n v="1469465070"/>
    <b v="0"/>
    <n v="54"/>
    <b v="1"/>
    <s v="theater/plays"/>
    <m/>
    <m/>
    <s v="theater"/>
    <s v="plays"/>
  </r>
  <r>
    <n v="3587"/>
    <x v="3585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m/>
    <m/>
    <s v="theater"/>
    <s v="plays"/>
  </r>
  <r>
    <n v="3588"/>
    <x v="3586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m/>
    <m/>
    <s v="theater"/>
    <s v="plays"/>
  </r>
  <r>
    <n v="3589"/>
    <x v="3587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m/>
    <m/>
    <s v="theater"/>
    <s v="plays"/>
  </r>
  <r>
    <n v="3590"/>
    <x v="3588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m/>
    <m/>
    <s v="theater"/>
    <s v="plays"/>
  </r>
  <r>
    <n v="3591"/>
    <x v="3589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m/>
    <m/>
    <s v="theater"/>
    <s v="plays"/>
  </r>
  <r>
    <n v="3592"/>
    <x v="3590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m/>
    <m/>
    <s v="theater"/>
    <s v="plays"/>
  </r>
  <r>
    <n v="3593"/>
    <x v="3591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m/>
    <m/>
    <s v="theater"/>
    <s v="plays"/>
  </r>
  <r>
    <n v="3594"/>
    <x v="3592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m/>
    <m/>
    <s v="theater"/>
    <s v="plays"/>
  </r>
  <r>
    <n v="3595"/>
    <x v="3593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m/>
    <m/>
    <s v="theater"/>
    <s v="plays"/>
  </r>
  <r>
    <n v="3596"/>
    <x v="3594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m/>
    <m/>
    <s v="theater"/>
    <s v="plays"/>
  </r>
  <r>
    <n v="3597"/>
    <x v="3595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m/>
    <m/>
    <s v="theater"/>
    <s v="plays"/>
  </r>
  <r>
    <n v="3598"/>
    <x v="3596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m/>
    <m/>
    <s v="theater"/>
    <s v="plays"/>
  </r>
  <r>
    <n v="3599"/>
    <x v="3597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m/>
    <m/>
    <s v="theater"/>
    <s v="plays"/>
  </r>
  <r>
    <n v="3600"/>
    <x v="3598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m/>
    <m/>
    <s v="theater"/>
    <s v="plays"/>
  </r>
  <r>
    <n v="3601"/>
    <x v="3599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m/>
    <m/>
    <s v="theater"/>
    <s v="plays"/>
  </r>
  <r>
    <n v="3602"/>
    <x v="3600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m/>
    <m/>
    <s v="theater"/>
    <s v="plays"/>
  </r>
  <r>
    <n v="3603"/>
    <x v="3601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m/>
    <m/>
    <s v="theater"/>
    <s v="plays"/>
  </r>
  <r>
    <n v="3604"/>
    <x v="3602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m/>
    <m/>
    <s v="theater"/>
    <s v="plays"/>
  </r>
  <r>
    <n v="3605"/>
    <x v="3603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m/>
    <m/>
    <s v="theater"/>
    <s v="plays"/>
  </r>
  <r>
    <n v="3606"/>
    <x v="3604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m/>
    <m/>
    <s v="theater"/>
    <s v="plays"/>
  </r>
  <r>
    <n v="3607"/>
    <x v="3605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m/>
    <m/>
    <s v="theater"/>
    <s v="plays"/>
  </r>
  <r>
    <n v="3608"/>
    <x v="3606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m/>
    <m/>
    <s v="theater"/>
    <s v="plays"/>
  </r>
  <r>
    <n v="3609"/>
    <x v="3607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m/>
    <m/>
    <s v="theater"/>
    <s v="plays"/>
  </r>
  <r>
    <n v="3610"/>
    <x v="3608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m/>
    <m/>
    <s v="theater"/>
    <s v="plays"/>
  </r>
  <r>
    <n v="3611"/>
    <x v="3609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m/>
    <m/>
    <s v="theater"/>
    <s v="plays"/>
  </r>
  <r>
    <n v="3612"/>
    <x v="3610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m/>
    <m/>
    <s v="theater"/>
    <s v="plays"/>
  </r>
  <r>
    <n v="3613"/>
    <x v="3611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m/>
    <m/>
    <s v="theater"/>
    <s v="plays"/>
  </r>
  <r>
    <n v="3614"/>
    <x v="3438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m/>
    <m/>
    <s v="theater"/>
    <s v="plays"/>
  </r>
  <r>
    <n v="3615"/>
    <x v="3612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m/>
    <m/>
    <s v="theater"/>
    <s v="plays"/>
  </r>
  <r>
    <n v="3616"/>
    <x v="3613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m/>
    <m/>
    <s v="theater"/>
    <s v="plays"/>
  </r>
  <r>
    <n v="3617"/>
    <x v="3614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m/>
    <m/>
    <s v="theater"/>
    <s v="plays"/>
  </r>
  <r>
    <n v="3618"/>
    <x v="3615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m/>
    <m/>
    <s v="theater"/>
    <s v="plays"/>
  </r>
  <r>
    <n v="3619"/>
    <x v="3616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m/>
    <m/>
    <s v="theater"/>
    <s v="plays"/>
  </r>
  <r>
    <n v="3620"/>
    <x v="3617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m/>
    <m/>
    <s v="theater"/>
    <s v="plays"/>
  </r>
  <r>
    <n v="3621"/>
    <x v="3618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m/>
    <m/>
    <s v="theater"/>
    <s v="plays"/>
  </r>
  <r>
    <n v="3622"/>
    <x v="3619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m/>
    <m/>
    <s v="theater"/>
    <s v="plays"/>
  </r>
  <r>
    <n v="3623"/>
    <x v="3620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m/>
    <m/>
    <s v="theater"/>
    <s v="plays"/>
  </r>
  <r>
    <n v="3624"/>
    <x v="3621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m/>
    <m/>
    <s v="theater"/>
    <s v="plays"/>
  </r>
  <r>
    <n v="3625"/>
    <x v="3622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m/>
    <m/>
    <s v="theater"/>
    <s v="plays"/>
  </r>
  <r>
    <n v="3626"/>
    <x v="3623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m/>
    <m/>
    <s v="theater"/>
    <s v="plays"/>
  </r>
  <r>
    <n v="3627"/>
    <x v="3624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m/>
    <m/>
    <s v="theater"/>
    <s v="plays"/>
  </r>
  <r>
    <n v="3628"/>
    <x v="3625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m/>
    <m/>
    <s v="theater"/>
    <s v="plays"/>
  </r>
  <r>
    <n v="3629"/>
    <x v="3626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m/>
    <m/>
    <s v="theater"/>
    <s v="musical"/>
  </r>
  <r>
    <n v="3630"/>
    <x v="3627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m/>
    <m/>
    <s v="theater"/>
    <s v="musical"/>
  </r>
  <r>
    <n v="3631"/>
    <x v="3628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m/>
    <m/>
    <s v="theater"/>
    <s v="musical"/>
  </r>
  <r>
    <n v="3632"/>
    <x v="3629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m/>
    <m/>
    <s v="theater"/>
    <s v="musical"/>
  </r>
  <r>
    <n v="3633"/>
    <x v="3630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m/>
    <m/>
    <s v="theater"/>
    <s v="musical"/>
  </r>
  <r>
    <n v="3634"/>
    <x v="3631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m/>
    <m/>
    <s v="theater"/>
    <s v="musical"/>
  </r>
  <r>
    <n v="3635"/>
    <x v="3632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m/>
    <m/>
    <s v="theater"/>
    <s v="musical"/>
  </r>
  <r>
    <n v="3636"/>
    <x v="3633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m/>
    <m/>
    <s v="theater"/>
    <s v="musical"/>
  </r>
  <r>
    <n v="3637"/>
    <x v="3634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m/>
    <m/>
    <s v="theater"/>
    <s v="musical"/>
  </r>
  <r>
    <n v="3638"/>
    <x v="3635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m/>
    <m/>
    <s v="theater"/>
    <s v="musical"/>
  </r>
  <r>
    <n v="3639"/>
    <x v="3636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m/>
    <m/>
    <s v="theater"/>
    <s v="musical"/>
  </r>
  <r>
    <n v="3640"/>
    <x v="3637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m/>
    <m/>
    <s v="theater"/>
    <s v="musical"/>
  </r>
  <r>
    <n v="3641"/>
    <x v="3638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m/>
    <m/>
    <s v="theater"/>
    <s v="musical"/>
  </r>
  <r>
    <n v="3642"/>
    <x v="3639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m/>
    <m/>
    <s v="theater"/>
    <s v="musical"/>
  </r>
  <r>
    <n v="3643"/>
    <x v="3640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m/>
    <m/>
    <s v="theater"/>
    <s v="musical"/>
  </r>
  <r>
    <n v="3644"/>
    <x v="3641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m/>
    <m/>
    <s v="theater"/>
    <s v="musical"/>
  </r>
  <r>
    <n v="3645"/>
    <x v="3642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m/>
    <m/>
    <s v="theater"/>
    <s v="musical"/>
  </r>
  <r>
    <n v="3646"/>
    <x v="3643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m/>
    <m/>
    <s v="theater"/>
    <s v="musical"/>
  </r>
  <r>
    <n v="3647"/>
    <x v="3644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m/>
    <m/>
    <s v="theater"/>
    <s v="musical"/>
  </r>
  <r>
    <n v="3648"/>
    <x v="3645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m/>
    <m/>
    <s v="theater"/>
    <s v="musical"/>
  </r>
  <r>
    <n v="3649"/>
    <x v="3646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m/>
    <m/>
    <s v="theater"/>
    <s v="plays"/>
  </r>
  <r>
    <n v="3650"/>
    <x v="3647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m/>
    <m/>
    <s v="theater"/>
    <s v="plays"/>
  </r>
  <r>
    <n v="3651"/>
    <x v="3648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m/>
    <m/>
    <s v="theater"/>
    <s v="plays"/>
  </r>
  <r>
    <n v="3652"/>
    <x v="2866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m/>
    <m/>
    <s v="theater"/>
    <s v="plays"/>
  </r>
  <r>
    <n v="3653"/>
    <x v="3649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m/>
    <m/>
    <s v="theater"/>
    <s v="plays"/>
  </r>
  <r>
    <n v="3654"/>
    <x v="3650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m/>
    <m/>
    <s v="theater"/>
    <s v="plays"/>
  </r>
  <r>
    <n v="3655"/>
    <x v="3651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m/>
    <m/>
    <s v="theater"/>
    <s v="plays"/>
  </r>
  <r>
    <n v="3656"/>
    <x v="3652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m/>
    <m/>
    <s v="theater"/>
    <s v="plays"/>
  </r>
  <r>
    <n v="3657"/>
    <x v="3653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m/>
    <m/>
    <s v="theater"/>
    <s v="plays"/>
  </r>
  <r>
    <n v="3658"/>
    <x v="3654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m/>
    <m/>
    <s v="theater"/>
    <s v="plays"/>
  </r>
  <r>
    <n v="3659"/>
    <x v="3655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m/>
    <m/>
    <s v="theater"/>
    <s v="plays"/>
  </r>
  <r>
    <n v="3660"/>
    <x v="3656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m/>
    <m/>
    <s v="theater"/>
    <s v="plays"/>
  </r>
  <r>
    <n v="3661"/>
    <x v="3657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m/>
    <m/>
    <s v="theater"/>
    <s v="plays"/>
  </r>
  <r>
    <n v="3662"/>
    <x v="3658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m/>
    <m/>
    <s v="theater"/>
    <s v="plays"/>
  </r>
  <r>
    <n v="3663"/>
    <x v="3659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m/>
    <m/>
    <s v="theater"/>
    <s v="plays"/>
  </r>
  <r>
    <n v="3664"/>
    <x v="3660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m/>
    <m/>
    <s v="theater"/>
    <s v="plays"/>
  </r>
  <r>
    <n v="3665"/>
    <x v="3661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m/>
    <m/>
    <s v="theater"/>
    <s v="plays"/>
  </r>
  <r>
    <n v="3666"/>
    <x v="3662"/>
    <s v="Artistic Internship @ Ojai Playwrights Conference"/>
    <n v="1200"/>
    <n v="1200"/>
    <x v="2"/>
    <s v="US"/>
    <s v="USD"/>
    <n v="1406185200"/>
    <n v="1404337382"/>
    <b v="0"/>
    <n v="38"/>
    <b v="1"/>
    <s v="theater/plays"/>
    <m/>
    <m/>
    <s v="theater"/>
    <s v="plays"/>
  </r>
  <r>
    <n v="3667"/>
    <x v="3663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m/>
    <m/>
    <s v="theater"/>
    <s v="plays"/>
  </r>
  <r>
    <n v="3668"/>
    <x v="3664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m/>
    <m/>
    <s v="theater"/>
    <s v="plays"/>
  </r>
  <r>
    <n v="3669"/>
    <x v="3665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m/>
    <m/>
    <s v="theater"/>
    <s v="plays"/>
  </r>
  <r>
    <n v="3670"/>
    <x v="3666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m/>
    <m/>
    <s v="theater"/>
    <s v="plays"/>
  </r>
  <r>
    <n v="3671"/>
    <x v="3667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m/>
    <m/>
    <s v="theater"/>
    <s v="plays"/>
  </r>
  <r>
    <n v="3672"/>
    <x v="3668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m/>
    <m/>
    <s v="theater"/>
    <s v="plays"/>
  </r>
  <r>
    <n v="3673"/>
    <x v="3669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m/>
    <m/>
    <s v="theater"/>
    <s v="plays"/>
  </r>
  <r>
    <n v="3674"/>
    <x v="3670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m/>
    <m/>
    <s v="theater"/>
    <s v="plays"/>
  </r>
  <r>
    <n v="3675"/>
    <x v="3671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m/>
    <m/>
    <s v="theater"/>
    <s v="plays"/>
  </r>
  <r>
    <n v="3676"/>
    <x v="3672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m/>
    <m/>
    <s v="theater"/>
    <s v="plays"/>
  </r>
  <r>
    <n v="3677"/>
    <x v="3673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m/>
    <m/>
    <s v="theater"/>
    <s v="plays"/>
  </r>
  <r>
    <n v="3678"/>
    <x v="3674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m/>
    <m/>
    <s v="theater"/>
    <s v="plays"/>
  </r>
  <r>
    <n v="3679"/>
    <x v="3675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m/>
    <m/>
    <s v="theater"/>
    <s v="plays"/>
  </r>
  <r>
    <n v="3680"/>
    <x v="3676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m/>
    <m/>
    <s v="theater"/>
    <s v="plays"/>
  </r>
  <r>
    <n v="3681"/>
    <x v="3677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m/>
    <m/>
    <s v="theater"/>
    <s v="plays"/>
  </r>
  <r>
    <n v="3682"/>
    <x v="3678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m/>
    <m/>
    <s v="theater"/>
    <s v="plays"/>
  </r>
  <r>
    <n v="3683"/>
    <x v="3679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m/>
    <m/>
    <s v="theater"/>
    <s v="plays"/>
  </r>
  <r>
    <n v="3684"/>
    <x v="3680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m/>
    <m/>
    <s v="theater"/>
    <s v="plays"/>
  </r>
  <r>
    <n v="3685"/>
    <x v="3681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m/>
    <m/>
    <s v="theater"/>
    <s v="plays"/>
  </r>
  <r>
    <n v="3686"/>
    <x v="3682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m/>
    <m/>
    <s v="theater"/>
    <s v="plays"/>
  </r>
  <r>
    <n v="3687"/>
    <x v="3683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m/>
    <m/>
    <s v="theater"/>
    <s v="plays"/>
  </r>
  <r>
    <n v="3688"/>
    <x v="368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m/>
    <m/>
    <s v="theater"/>
    <s v="plays"/>
  </r>
  <r>
    <n v="3689"/>
    <x v="3685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m/>
    <m/>
    <s v="theater"/>
    <s v="plays"/>
  </r>
  <r>
    <n v="3690"/>
    <x v="3686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m/>
    <m/>
    <s v="theater"/>
    <s v="plays"/>
  </r>
  <r>
    <n v="3691"/>
    <x v="3687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m/>
    <m/>
    <s v="theater"/>
    <s v="plays"/>
  </r>
  <r>
    <n v="3692"/>
    <x v="3688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m/>
    <m/>
    <s v="theater"/>
    <s v="plays"/>
  </r>
  <r>
    <n v="3693"/>
    <x v="3689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m/>
    <m/>
    <s v="theater"/>
    <s v="plays"/>
  </r>
  <r>
    <n v="3694"/>
    <x v="3690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m/>
    <m/>
    <s v="theater"/>
    <s v="plays"/>
  </r>
  <r>
    <n v="3695"/>
    <x v="3691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m/>
    <m/>
    <s v="theater"/>
    <s v="plays"/>
  </r>
  <r>
    <n v="3696"/>
    <x v="3692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m/>
    <m/>
    <s v="theater"/>
    <s v="plays"/>
  </r>
  <r>
    <n v="3697"/>
    <x v="3693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m/>
    <m/>
    <s v="theater"/>
    <s v="plays"/>
  </r>
  <r>
    <n v="3698"/>
    <x v="3694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m/>
    <m/>
    <s v="theater"/>
    <s v="plays"/>
  </r>
  <r>
    <n v="3699"/>
    <x v="3695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m/>
    <m/>
    <s v="theater"/>
    <s v="plays"/>
  </r>
  <r>
    <n v="3700"/>
    <x v="3696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m/>
    <m/>
    <s v="theater"/>
    <s v="plays"/>
  </r>
  <r>
    <n v="3701"/>
    <x v="3697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m/>
    <m/>
    <s v="theater"/>
    <s v="plays"/>
  </r>
  <r>
    <n v="3702"/>
    <x v="3698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m/>
    <m/>
    <s v="theater"/>
    <s v="plays"/>
  </r>
  <r>
    <n v="3703"/>
    <x v="3699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m/>
    <m/>
    <s v="theater"/>
    <s v="plays"/>
  </r>
  <r>
    <n v="3704"/>
    <x v="3700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m/>
    <m/>
    <s v="theater"/>
    <s v="plays"/>
  </r>
  <r>
    <n v="3705"/>
    <x v="3701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m/>
    <m/>
    <s v="theater"/>
    <s v="plays"/>
  </r>
  <r>
    <n v="3706"/>
    <x v="3702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m/>
    <m/>
    <s v="theater"/>
    <s v="plays"/>
  </r>
  <r>
    <n v="3707"/>
    <x v="3703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m/>
    <m/>
    <s v="theater"/>
    <s v="plays"/>
  </r>
  <r>
    <n v="3708"/>
    <x v="3704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m/>
    <m/>
    <s v="theater"/>
    <s v="plays"/>
  </r>
  <r>
    <n v="3709"/>
    <x v="3705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m/>
    <m/>
    <s v="theater"/>
    <s v="plays"/>
  </r>
  <r>
    <n v="3710"/>
    <x v="3706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m/>
    <m/>
    <s v="theater"/>
    <s v="plays"/>
  </r>
  <r>
    <n v="3711"/>
    <x v="3707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m/>
    <m/>
    <s v="theater"/>
    <s v="plays"/>
  </r>
  <r>
    <n v="3712"/>
    <x v="3708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m/>
    <m/>
    <s v="theater"/>
    <s v="plays"/>
  </r>
  <r>
    <n v="3713"/>
    <x v="3709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m/>
    <m/>
    <s v="theater"/>
    <s v="plays"/>
  </r>
  <r>
    <n v="3714"/>
    <x v="3710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m/>
    <m/>
    <s v="theater"/>
    <s v="plays"/>
  </r>
  <r>
    <n v="3715"/>
    <x v="3711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m/>
    <m/>
    <s v="theater"/>
    <s v="plays"/>
  </r>
  <r>
    <n v="3716"/>
    <x v="3712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m/>
    <m/>
    <s v="theater"/>
    <s v="plays"/>
  </r>
  <r>
    <n v="3717"/>
    <x v="3713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m/>
    <m/>
    <s v="theater"/>
    <s v="plays"/>
  </r>
  <r>
    <n v="3718"/>
    <x v="3714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m/>
    <m/>
    <s v="theater"/>
    <s v="plays"/>
  </r>
  <r>
    <n v="3719"/>
    <x v="3715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m/>
    <m/>
    <s v="theater"/>
    <s v="plays"/>
  </r>
  <r>
    <n v="3720"/>
    <x v="3716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m/>
    <m/>
    <s v="theater"/>
    <s v="plays"/>
  </r>
  <r>
    <n v="3721"/>
    <x v="3717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m/>
    <m/>
    <s v="theater"/>
    <s v="plays"/>
  </r>
  <r>
    <n v="3722"/>
    <x v="3718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m/>
    <m/>
    <s v="theater"/>
    <s v="plays"/>
  </r>
  <r>
    <n v="3723"/>
    <x v="3719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m/>
    <m/>
    <s v="theater"/>
    <s v="plays"/>
  </r>
  <r>
    <n v="3724"/>
    <x v="3720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m/>
    <m/>
    <s v="theater"/>
    <s v="plays"/>
  </r>
  <r>
    <n v="3725"/>
    <x v="3721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m/>
    <m/>
    <s v="theater"/>
    <s v="plays"/>
  </r>
  <r>
    <n v="3726"/>
    <x v="3722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m/>
    <m/>
    <s v="theater"/>
    <s v="plays"/>
  </r>
  <r>
    <n v="3727"/>
    <x v="3723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m/>
    <m/>
    <s v="theater"/>
    <s v="plays"/>
  </r>
  <r>
    <n v="3728"/>
    <x v="3724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m/>
    <m/>
    <s v="theater"/>
    <s v="plays"/>
  </r>
  <r>
    <n v="3729"/>
    <x v="3725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m/>
    <m/>
    <s v="theater"/>
    <s v="plays"/>
  </r>
  <r>
    <n v="3730"/>
    <x v="3726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m/>
    <m/>
    <s v="theater"/>
    <s v="plays"/>
  </r>
  <r>
    <n v="3731"/>
    <x v="3727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m/>
    <m/>
    <s v="theater"/>
    <s v="plays"/>
  </r>
  <r>
    <n v="3732"/>
    <x v="3728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m/>
    <m/>
    <s v="theater"/>
    <s v="plays"/>
  </r>
  <r>
    <n v="3733"/>
    <x v="3729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m/>
    <m/>
    <s v="theater"/>
    <s v="plays"/>
  </r>
  <r>
    <n v="3734"/>
    <x v="3730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m/>
    <m/>
    <s v="theater"/>
    <s v="plays"/>
  </r>
  <r>
    <n v="3735"/>
    <x v="3731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m/>
    <m/>
    <s v="theater"/>
    <s v="plays"/>
  </r>
  <r>
    <n v="3736"/>
    <x v="3732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m/>
    <m/>
    <s v="theater"/>
    <s v="plays"/>
  </r>
  <r>
    <n v="3737"/>
    <x v="3476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m/>
    <m/>
    <s v="theater"/>
    <s v="plays"/>
  </r>
  <r>
    <n v="3738"/>
    <x v="3733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m/>
    <m/>
    <s v="theater"/>
    <s v="plays"/>
  </r>
  <r>
    <n v="3739"/>
    <x v="3734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m/>
    <m/>
    <s v="theater"/>
    <s v="plays"/>
  </r>
  <r>
    <n v="3740"/>
    <x v="3735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m/>
    <m/>
    <s v="theater"/>
    <s v="plays"/>
  </r>
  <r>
    <n v="3741"/>
    <x v="3736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m/>
    <m/>
    <s v="theater"/>
    <s v="plays"/>
  </r>
  <r>
    <n v="3742"/>
    <x v="3737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m/>
    <m/>
    <s v="theater"/>
    <s v="plays"/>
  </r>
  <r>
    <n v="3743"/>
    <x v="3738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m/>
    <m/>
    <s v="theater"/>
    <s v="plays"/>
  </r>
  <r>
    <n v="3744"/>
    <x v="3739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m/>
    <m/>
    <s v="theater"/>
    <s v="plays"/>
  </r>
  <r>
    <n v="3745"/>
    <x v="3740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m/>
    <m/>
    <s v="theater"/>
    <s v="plays"/>
  </r>
  <r>
    <n v="3746"/>
    <x v="3741"/>
    <s v="Generational curses CAN be broken...right?"/>
    <n v="8500"/>
    <n v="202"/>
    <x v="1"/>
    <s v="US"/>
    <s v="USD"/>
    <n v="1475918439"/>
    <n v="1473326439"/>
    <b v="0"/>
    <n v="1"/>
    <b v="0"/>
    <s v="theater/plays"/>
    <m/>
    <m/>
    <s v="theater"/>
    <s v="plays"/>
  </r>
  <r>
    <n v="3747"/>
    <x v="3742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m/>
    <m/>
    <s v="theater"/>
    <s v="plays"/>
  </r>
  <r>
    <n v="3748"/>
    <x v="3743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m/>
    <m/>
    <s v="theater"/>
    <s v="plays"/>
  </r>
  <r>
    <n v="3749"/>
    <x v="3744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m/>
    <m/>
    <s v="theater"/>
    <s v="musical"/>
  </r>
  <r>
    <n v="3750"/>
    <x v="3745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m/>
    <m/>
    <s v="theater"/>
    <s v="musical"/>
  </r>
  <r>
    <n v="3751"/>
    <x v="374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m/>
    <m/>
    <s v="theater"/>
    <s v="musical"/>
  </r>
  <r>
    <n v="3752"/>
    <x v="3747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m/>
    <m/>
    <s v="theater"/>
    <s v="musical"/>
  </r>
  <r>
    <n v="3753"/>
    <x v="3748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m/>
    <m/>
    <s v="theater"/>
    <s v="musical"/>
  </r>
  <r>
    <n v="3754"/>
    <x v="3749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m/>
    <m/>
    <s v="theater"/>
    <s v="musical"/>
  </r>
  <r>
    <n v="3755"/>
    <x v="3750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m/>
    <m/>
    <s v="theater"/>
    <s v="musical"/>
  </r>
  <r>
    <n v="3756"/>
    <x v="3751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m/>
    <m/>
    <s v="theater"/>
    <s v="musical"/>
  </r>
  <r>
    <n v="3757"/>
    <x v="3752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m/>
    <m/>
    <s v="theater"/>
    <s v="musical"/>
  </r>
  <r>
    <n v="3758"/>
    <x v="3753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m/>
    <m/>
    <s v="theater"/>
    <s v="musical"/>
  </r>
  <r>
    <n v="3759"/>
    <x v="3754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m/>
    <m/>
    <s v="theater"/>
    <s v="musical"/>
  </r>
  <r>
    <n v="3760"/>
    <x v="3755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m/>
    <m/>
    <s v="theater"/>
    <s v="musical"/>
  </r>
  <r>
    <n v="3761"/>
    <x v="3756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m/>
    <m/>
    <s v="theater"/>
    <s v="musical"/>
  </r>
  <r>
    <n v="3762"/>
    <x v="3757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m/>
    <m/>
    <s v="theater"/>
    <s v="musical"/>
  </r>
  <r>
    <n v="3763"/>
    <x v="3758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m/>
    <m/>
    <s v="theater"/>
    <s v="musical"/>
  </r>
  <r>
    <n v="3764"/>
    <x v="3759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m/>
    <m/>
    <s v="theater"/>
    <s v="musical"/>
  </r>
  <r>
    <n v="3765"/>
    <x v="3760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m/>
    <m/>
    <s v="theater"/>
    <s v="musical"/>
  </r>
  <r>
    <n v="3766"/>
    <x v="3761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m/>
    <m/>
    <s v="theater"/>
    <s v="musical"/>
  </r>
  <r>
    <n v="3767"/>
    <x v="3762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m/>
    <m/>
    <s v="theater"/>
    <s v="musical"/>
  </r>
  <r>
    <n v="3768"/>
    <x v="3763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m/>
    <m/>
    <s v="theater"/>
    <s v="musical"/>
  </r>
  <r>
    <n v="3769"/>
    <x v="3764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m/>
    <m/>
    <s v="theater"/>
    <s v="musical"/>
  </r>
  <r>
    <n v="3770"/>
    <x v="3765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m/>
    <m/>
    <s v="theater"/>
    <s v="musical"/>
  </r>
  <r>
    <n v="3771"/>
    <x v="3766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m/>
    <m/>
    <s v="theater"/>
    <s v="musical"/>
  </r>
  <r>
    <n v="3772"/>
    <x v="3767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m/>
    <m/>
    <s v="theater"/>
    <s v="musical"/>
  </r>
  <r>
    <n v="3773"/>
    <x v="3768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m/>
    <m/>
    <s v="theater"/>
    <s v="musical"/>
  </r>
  <r>
    <n v="3774"/>
    <x v="3769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m/>
    <m/>
    <s v="theater"/>
    <s v="musical"/>
  </r>
  <r>
    <n v="3775"/>
    <x v="3770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m/>
    <m/>
    <s v="theater"/>
    <s v="musical"/>
  </r>
  <r>
    <n v="3776"/>
    <x v="3771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m/>
    <m/>
    <s v="theater"/>
    <s v="musical"/>
  </r>
  <r>
    <n v="3777"/>
    <x v="3772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m/>
    <m/>
    <s v="theater"/>
    <s v="musical"/>
  </r>
  <r>
    <n v="3778"/>
    <x v="3773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m/>
    <m/>
    <s v="theater"/>
    <s v="musical"/>
  </r>
  <r>
    <n v="3779"/>
    <x v="3774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m/>
    <m/>
    <s v="theater"/>
    <s v="musical"/>
  </r>
  <r>
    <n v="3780"/>
    <x v="3775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m/>
    <m/>
    <s v="theater"/>
    <s v="musical"/>
  </r>
  <r>
    <n v="3781"/>
    <x v="3776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m/>
    <m/>
    <s v="theater"/>
    <s v="musical"/>
  </r>
  <r>
    <n v="3782"/>
    <x v="3777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m/>
    <m/>
    <s v="theater"/>
    <s v="musical"/>
  </r>
  <r>
    <n v="3783"/>
    <x v="3778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m/>
    <m/>
    <s v="theater"/>
    <s v="musical"/>
  </r>
  <r>
    <n v="3784"/>
    <x v="3779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m/>
    <m/>
    <s v="theater"/>
    <s v="musical"/>
  </r>
  <r>
    <n v="3785"/>
    <x v="3780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m/>
    <m/>
    <s v="theater"/>
    <s v="musical"/>
  </r>
  <r>
    <n v="3786"/>
    <x v="3781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m/>
    <m/>
    <s v="theater"/>
    <s v="musical"/>
  </r>
  <r>
    <n v="3787"/>
    <x v="3782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m/>
    <m/>
    <s v="theater"/>
    <s v="musical"/>
  </r>
  <r>
    <n v="3788"/>
    <x v="3783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m/>
    <m/>
    <s v="theater"/>
    <s v="musical"/>
  </r>
  <r>
    <n v="3789"/>
    <x v="3784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m/>
    <m/>
    <s v="theater"/>
    <s v="musical"/>
  </r>
  <r>
    <n v="3790"/>
    <x v="3785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m/>
    <m/>
    <s v="theater"/>
    <s v="musical"/>
  </r>
  <r>
    <n v="3791"/>
    <x v="3786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m/>
    <m/>
    <s v="theater"/>
    <s v="musical"/>
  </r>
  <r>
    <n v="3792"/>
    <x v="3787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m/>
    <m/>
    <s v="theater"/>
    <s v="musical"/>
  </r>
  <r>
    <n v="3793"/>
    <x v="3788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m/>
    <m/>
    <s v="theater"/>
    <s v="musical"/>
  </r>
  <r>
    <n v="3794"/>
    <x v="3789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m/>
    <m/>
    <s v="theater"/>
    <s v="musical"/>
  </r>
  <r>
    <n v="3795"/>
    <x v="3790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m/>
    <m/>
    <s v="theater"/>
    <s v="musical"/>
  </r>
  <r>
    <n v="3796"/>
    <x v="3791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m/>
    <m/>
    <s v="theater"/>
    <s v="musical"/>
  </r>
  <r>
    <n v="3797"/>
    <x v="3792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m/>
    <m/>
    <s v="theater"/>
    <s v="musical"/>
  </r>
  <r>
    <n v="3798"/>
    <x v="3793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m/>
    <m/>
    <s v="theater"/>
    <s v="musical"/>
  </r>
  <r>
    <n v="3799"/>
    <x v="3794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m/>
    <m/>
    <s v="theater"/>
    <s v="musical"/>
  </r>
  <r>
    <n v="3800"/>
    <x v="3795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m/>
    <m/>
    <s v="theater"/>
    <s v="musical"/>
  </r>
  <r>
    <n v="3801"/>
    <x v="3796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m/>
    <m/>
    <s v="theater"/>
    <s v="musical"/>
  </r>
  <r>
    <n v="3802"/>
    <x v="3797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m/>
    <m/>
    <s v="theater"/>
    <s v="musical"/>
  </r>
  <r>
    <n v="3803"/>
    <x v="3798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m/>
    <m/>
    <s v="theater"/>
    <s v="musical"/>
  </r>
  <r>
    <n v="3804"/>
    <x v="3799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m/>
    <m/>
    <s v="theater"/>
    <s v="musical"/>
  </r>
  <r>
    <n v="3805"/>
    <x v="3800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m/>
    <m/>
    <s v="theater"/>
    <s v="musical"/>
  </r>
  <r>
    <n v="3806"/>
    <x v="3801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m/>
    <m/>
    <s v="theater"/>
    <s v="musical"/>
  </r>
  <r>
    <n v="3807"/>
    <x v="3802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m/>
    <m/>
    <s v="theater"/>
    <s v="musical"/>
  </r>
  <r>
    <n v="3808"/>
    <x v="3803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m/>
    <m/>
    <s v="theater"/>
    <s v="musical"/>
  </r>
  <r>
    <n v="3809"/>
    <x v="3804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m/>
    <m/>
    <s v="theater"/>
    <s v="plays"/>
  </r>
  <r>
    <n v="3810"/>
    <x v="3805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m/>
    <m/>
    <s v="theater"/>
    <s v="plays"/>
  </r>
  <r>
    <n v="3811"/>
    <x v="3806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m/>
    <m/>
    <s v="theater"/>
    <s v="plays"/>
  </r>
  <r>
    <n v="3812"/>
    <x v="3807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m/>
    <m/>
    <s v="theater"/>
    <s v="plays"/>
  </r>
  <r>
    <n v="3813"/>
    <x v="3808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m/>
    <m/>
    <s v="theater"/>
    <s v="plays"/>
  </r>
  <r>
    <n v="3814"/>
    <x v="3809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m/>
    <m/>
    <s v="theater"/>
    <s v="plays"/>
  </r>
  <r>
    <n v="3815"/>
    <x v="3810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m/>
    <m/>
    <s v="theater"/>
    <s v="plays"/>
  </r>
  <r>
    <n v="3816"/>
    <x v="3811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m/>
    <m/>
    <s v="theater"/>
    <s v="plays"/>
  </r>
  <r>
    <n v="3817"/>
    <x v="3812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m/>
    <m/>
    <s v="theater"/>
    <s v="plays"/>
  </r>
  <r>
    <n v="3818"/>
    <x v="3813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m/>
    <m/>
    <s v="theater"/>
    <s v="plays"/>
  </r>
  <r>
    <n v="3819"/>
    <x v="3814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m/>
    <m/>
    <s v="theater"/>
    <s v="plays"/>
  </r>
  <r>
    <n v="3820"/>
    <x v="3815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m/>
    <m/>
    <s v="theater"/>
    <s v="plays"/>
  </r>
  <r>
    <n v="3821"/>
    <x v="38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m/>
    <m/>
    <s v="theater"/>
    <s v="plays"/>
  </r>
  <r>
    <n v="3822"/>
    <x v="3817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m/>
    <m/>
    <s v="theater"/>
    <s v="plays"/>
  </r>
  <r>
    <n v="3823"/>
    <x v="3818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m/>
    <m/>
    <s v="theater"/>
    <s v="plays"/>
  </r>
  <r>
    <n v="3824"/>
    <x v="3819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m/>
    <m/>
    <s v="theater"/>
    <s v="plays"/>
  </r>
  <r>
    <n v="3825"/>
    <x v="3820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m/>
    <m/>
    <s v="theater"/>
    <s v="plays"/>
  </r>
  <r>
    <n v="3826"/>
    <x v="3821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m/>
    <m/>
    <s v="theater"/>
    <s v="plays"/>
  </r>
  <r>
    <n v="3827"/>
    <x v="3822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m/>
    <m/>
    <s v="theater"/>
    <s v="plays"/>
  </r>
  <r>
    <n v="3828"/>
    <x v="3823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m/>
    <m/>
    <s v="theater"/>
    <s v="plays"/>
  </r>
  <r>
    <n v="3829"/>
    <x v="3824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m/>
    <m/>
    <s v="theater"/>
    <s v="plays"/>
  </r>
  <r>
    <n v="3830"/>
    <x v="3825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m/>
    <m/>
    <s v="theater"/>
    <s v="plays"/>
  </r>
  <r>
    <n v="3831"/>
    <x v="3826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m/>
    <m/>
    <s v="theater"/>
    <s v="plays"/>
  </r>
  <r>
    <n v="3832"/>
    <x v="3827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m/>
    <m/>
    <s v="theater"/>
    <s v="plays"/>
  </r>
  <r>
    <n v="3833"/>
    <x v="3828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m/>
    <m/>
    <s v="theater"/>
    <s v="plays"/>
  </r>
  <r>
    <n v="3834"/>
    <x v="3829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m/>
    <m/>
    <s v="theater"/>
    <s v="plays"/>
  </r>
  <r>
    <n v="3835"/>
    <x v="3830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m/>
    <m/>
    <s v="theater"/>
    <s v="plays"/>
  </r>
  <r>
    <n v="3836"/>
    <x v="3831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m/>
    <m/>
    <s v="theater"/>
    <s v="plays"/>
  </r>
  <r>
    <n v="3837"/>
    <x v="3832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m/>
    <m/>
    <s v="theater"/>
    <s v="plays"/>
  </r>
  <r>
    <n v="3838"/>
    <x v="3833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m/>
    <m/>
    <s v="theater"/>
    <s v="plays"/>
  </r>
  <r>
    <n v="3839"/>
    <x v="3834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m/>
    <m/>
    <s v="theater"/>
    <s v="plays"/>
  </r>
  <r>
    <n v="3840"/>
    <x v="3835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m/>
    <m/>
    <s v="theater"/>
    <s v="plays"/>
  </r>
  <r>
    <n v="3841"/>
    <x v="3836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m/>
    <m/>
    <s v="theater"/>
    <s v="plays"/>
  </r>
  <r>
    <n v="3842"/>
    <x v="3837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m/>
    <m/>
    <s v="theater"/>
    <s v="plays"/>
  </r>
  <r>
    <n v="3843"/>
    <x v="3838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m/>
    <m/>
    <s v="theater"/>
    <s v="plays"/>
  </r>
  <r>
    <n v="3844"/>
    <x v="3839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m/>
    <m/>
    <s v="theater"/>
    <s v="plays"/>
  </r>
  <r>
    <n v="3845"/>
    <x v="3840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m/>
    <m/>
    <s v="theater"/>
    <s v="plays"/>
  </r>
  <r>
    <n v="3846"/>
    <x v="3841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m/>
    <m/>
    <s v="theater"/>
    <s v="plays"/>
  </r>
  <r>
    <n v="3847"/>
    <x v="3842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m/>
    <m/>
    <s v="theater"/>
    <s v="plays"/>
  </r>
  <r>
    <n v="3848"/>
    <x v="3843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m/>
    <m/>
    <s v="theater"/>
    <s v="plays"/>
  </r>
  <r>
    <n v="3849"/>
    <x v="3844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m/>
    <m/>
    <s v="theater"/>
    <s v="plays"/>
  </r>
  <r>
    <n v="3850"/>
    <x v="384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m/>
    <m/>
    <s v="theater"/>
    <s v="plays"/>
  </r>
  <r>
    <n v="3851"/>
    <x v="3846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m/>
    <m/>
    <s v="theater"/>
    <s v="plays"/>
  </r>
  <r>
    <n v="3852"/>
    <x v="3847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m/>
    <m/>
    <s v="theater"/>
    <s v="plays"/>
  </r>
  <r>
    <n v="3853"/>
    <x v="3848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m/>
    <m/>
    <s v="theater"/>
    <s v="plays"/>
  </r>
  <r>
    <n v="3854"/>
    <x v="3849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m/>
    <m/>
    <s v="theater"/>
    <s v="plays"/>
  </r>
  <r>
    <n v="3855"/>
    <x v="3850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m/>
    <m/>
    <s v="theater"/>
    <s v="plays"/>
  </r>
  <r>
    <n v="3856"/>
    <x v="3851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m/>
    <m/>
    <s v="theater"/>
    <s v="plays"/>
  </r>
  <r>
    <n v="3857"/>
    <x v="3852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m/>
    <m/>
    <s v="theater"/>
    <s v="plays"/>
  </r>
  <r>
    <n v="3858"/>
    <x v="3853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m/>
    <m/>
    <s v="theater"/>
    <s v="plays"/>
  </r>
  <r>
    <n v="3859"/>
    <x v="3854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m/>
    <m/>
    <s v="theater"/>
    <s v="plays"/>
  </r>
  <r>
    <n v="3860"/>
    <x v="3855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m/>
    <m/>
    <s v="theater"/>
    <s v="plays"/>
  </r>
  <r>
    <n v="3861"/>
    <x v="3856"/>
    <s v="THE COMING OF THE LORD!"/>
    <n v="2000"/>
    <n v="100"/>
    <x v="1"/>
    <s v="US"/>
    <s v="USD"/>
    <n v="1415828820"/>
    <n v="1412258977"/>
    <b v="0"/>
    <n v="1"/>
    <b v="0"/>
    <s v="theater/plays"/>
    <m/>
    <m/>
    <s v="theater"/>
    <s v="plays"/>
  </r>
  <r>
    <n v="3862"/>
    <x v="3857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m/>
    <m/>
    <s v="theater"/>
    <s v="plays"/>
  </r>
  <r>
    <n v="3863"/>
    <x v="3858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m/>
    <m/>
    <s v="theater"/>
    <s v="plays"/>
  </r>
  <r>
    <n v="3864"/>
    <x v="3859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m/>
    <m/>
    <s v="theater"/>
    <s v="plays"/>
  </r>
  <r>
    <n v="3865"/>
    <x v="3860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m/>
    <m/>
    <s v="theater"/>
    <s v="plays"/>
  </r>
  <r>
    <n v="3866"/>
    <x v="3861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m/>
    <m/>
    <s v="theater"/>
    <s v="plays"/>
  </r>
  <r>
    <n v="3867"/>
    <x v="3862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m/>
    <m/>
    <s v="theater"/>
    <s v="plays"/>
  </r>
  <r>
    <n v="3868"/>
    <x v="3863"/>
    <s v="New collection of music by Scott Evan Davis!"/>
    <n v="5000"/>
    <n v="10"/>
    <x v="0"/>
    <s v="GB"/>
    <s v="GBP"/>
    <n v="1410191405"/>
    <n v="1408031405"/>
    <b v="0"/>
    <n v="1"/>
    <b v="0"/>
    <s v="theater/musical"/>
    <m/>
    <m/>
    <s v="theater"/>
    <s v="plays"/>
  </r>
  <r>
    <n v="3869"/>
    <x v="3864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m/>
    <m/>
    <s v="theater"/>
    <s v="musical"/>
  </r>
  <r>
    <n v="3870"/>
    <x v="3865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m/>
    <m/>
    <s v="theater"/>
    <s v="musical"/>
  </r>
  <r>
    <n v="3871"/>
    <x v="3866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m/>
    <m/>
    <s v="theater"/>
    <s v="musical"/>
  </r>
  <r>
    <n v="3872"/>
    <x v="3867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m/>
    <m/>
    <s v="theater"/>
    <s v="musical"/>
  </r>
  <r>
    <n v="3873"/>
    <x v="3868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m/>
    <m/>
    <s v="theater"/>
    <s v="musical"/>
  </r>
  <r>
    <n v="3874"/>
    <x v="3869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m/>
    <m/>
    <s v="theater"/>
    <s v="musical"/>
  </r>
  <r>
    <n v="3875"/>
    <x v="3870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m/>
    <m/>
    <s v="theater"/>
    <s v="musical"/>
  </r>
  <r>
    <n v="3876"/>
    <x v="3871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m/>
    <m/>
    <s v="theater"/>
    <s v="musical"/>
  </r>
  <r>
    <n v="3877"/>
    <x v="3872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m/>
    <m/>
    <s v="theater"/>
    <s v="musical"/>
  </r>
  <r>
    <n v="3878"/>
    <x v="3873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m/>
    <m/>
    <s v="theater"/>
    <s v="musical"/>
  </r>
  <r>
    <n v="3879"/>
    <x v="3874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m/>
    <m/>
    <s v="theater"/>
    <s v="musical"/>
  </r>
  <r>
    <n v="3880"/>
    <x v="3875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m/>
    <m/>
    <s v="theater"/>
    <s v="musical"/>
  </r>
  <r>
    <n v="3881"/>
    <x v="3876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m/>
    <m/>
    <s v="theater"/>
    <s v="musical"/>
  </r>
  <r>
    <n v="3882"/>
    <x v="3877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m/>
    <m/>
    <s v="theater"/>
    <s v="musical"/>
  </r>
  <r>
    <n v="3883"/>
    <x v="3878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m/>
    <m/>
    <s v="theater"/>
    <s v="musical"/>
  </r>
  <r>
    <n v="3884"/>
    <x v="3879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m/>
    <m/>
    <s v="theater"/>
    <s v="musical"/>
  </r>
  <r>
    <n v="3885"/>
    <x v="3880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m/>
    <m/>
    <s v="theater"/>
    <s v="musical"/>
  </r>
  <r>
    <n v="3886"/>
    <x v="3881"/>
    <n v="1"/>
    <n v="10000"/>
    <n v="0"/>
    <x v="0"/>
    <s v="AU"/>
    <s v="AUD"/>
    <n v="1418275702"/>
    <n v="1415683702"/>
    <b v="0"/>
    <n v="0"/>
    <b v="0"/>
    <s v="theater/musical"/>
    <m/>
    <m/>
    <s v="theater"/>
    <s v="musical"/>
  </r>
  <r>
    <n v="3887"/>
    <x v="3882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m/>
    <m/>
    <s v="theater"/>
    <s v="musical"/>
  </r>
  <r>
    <n v="3888"/>
    <x v="3883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m/>
    <m/>
    <s v="theater"/>
    <s v="musical"/>
  </r>
  <r>
    <n v="3889"/>
    <x v="3884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m/>
    <m/>
    <s v="theater"/>
    <s v="plays"/>
  </r>
  <r>
    <n v="3890"/>
    <x v="3885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m/>
    <m/>
    <s v="theater"/>
    <s v="plays"/>
  </r>
  <r>
    <n v="3891"/>
    <x v="3886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m/>
    <m/>
    <s v="theater"/>
    <s v="plays"/>
  </r>
  <r>
    <n v="3892"/>
    <x v="3887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m/>
    <m/>
    <s v="theater"/>
    <s v="plays"/>
  </r>
  <r>
    <n v="3893"/>
    <x v="3888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m/>
    <m/>
    <s v="theater"/>
    <s v="plays"/>
  </r>
  <r>
    <n v="3894"/>
    <x v="3889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m/>
    <m/>
    <s v="theater"/>
    <s v="plays"/>
  </r>
  <r>
    <n v="3895"/>
    <x v="3890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m/>
    <m/>
    <s v="theater"/>
    <s v="plays"/>
  </r>
  <r>
    <n v="3896"/>
    <x v="3891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m/>
    <m/>
    <s v="theater"/>
    <s v="plays"/>
  </r>
  <r>
    <n v="3897"/>
    <x v="3892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m/>
    <m/>
    <s v="theater"/>
    <s v="plays"/>
  </r>
  <r>
    <n v="3898"/>
    <x v="3893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m/>
    <m/>
    <s v="theater"/>
    <s v="plays"/>
  </r>
  <r>
    <n v="3899"/>
    <x v="3894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m/>
    <m/>
    <s v="theater"/>
    <s v="plays"/>
  </r>
  <r>
    <n v="3900"/>
    <x v="3895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m/>
    <m/>
    <s v="theater"/>
    <s v="plays"/>
  </r>
  <r>
    <n v="3901"/>
    <x v="3896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m/>
    <m/>
    <s v="theater"/>
    <s v="plays"/>
  </r>
  <r>
    <n v="3902"/>
    <x v="3897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m/>
    <m/>
    <s v="theater"/>
    <s v="plays"/>
  </r>
  <r>
    <n v="3903"/>
    <x v="3898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m/>
    <m/>
    <s v="theater"/>
    <s v="plays"/>
  </r>
  <r>
    <n v="3904"/>
    <x v="3899"/>
    <s v="A play that will cover 4000 years of black history."/>
    <n v="10000"/>
    <n v="3"/>
    <x v="1"/>
    <s v="US"/>
    <s v="USD"/>
    <n v="1429074240"/>
    <n v="1427866200"/>
    <b v="0"/>
    <n v="2"/>
    <b v="0"/>
    <s v="theater/plays"/>
    <m/>
    <m/>
    <s v="theater"/>
    <s v="plays"/>
  </r>
  <r>
    <n v="3905"/>
    <x v="3900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m/>
    <m/>
    <s v="theater"/>
    <s v="plays"/>
  </r>
  <r>
    <n v="3906"/>
    <x v="3901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m/>
    <m/>
    <s v="theater"/>
    <s v="plays"/>
  </r>
  <r>
    <n v="3907"/>
    <x v="3902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m/>
    <m/>
    <s v="theater"/>
    <s v="plays"/>
  </r>
  <r>
    <n v="3908"/>
    <x v="3903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m/>
    <m/>
    <s v="theater"/>
    <s v="plays"/>
  </r>
  <r>
    <n v="3909"/>
    <x v="3904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m/>
    <m/>
    <s v="theater"/>
    <s v="plays"/>
  </r>
  <r>
    <n v="3910"/>
    <x v="3905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m/>
    <m/>
    <s v="theater"/>
    <s v="plays"/>
  </r>
  <r>
    <n v="3911"/>
    <x v="3906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m/>
    <m/>
    <s v="theater"/>
    <s v="plays"/>
  </r>
  <r>
    <n v="3912"/>
    <x v="3907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m/>
    <m/>
    <s v="theater"/>
    <s v="plays"/>
  </r>
  <r>
    <n v="3913"/>
    <x v="3908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m/>
    <m/>
    <s v="theater"/>
    <s v="plays"/>
  </r>
  <r>
    <n v="3914"/>
    <x v="3909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m/>
    <m/>
    <s v="theater"/>
    <s v="plays"/>
  </r>
  <r>
    <n v="3915"/>
    <x v="3910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m/>
    <m/>
    <s v="theater"/>
    <s v="plays"/>
  </r>
  <r>
    <n v="3916"/>
    <x v="3911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m/>
    <m/>
    <s v="theater"/>
    <s v="plays"/>
  </r>
  <r>
    <n v="3917"/>
    <x v="3912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m/>
    <m/>
    <s v="theater"/>
    <s v="plays"/>
  </r>
  <r>
    <n v="3918"/>
    <x v="3913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m/>
    <m/>
    <s v="theater"/>
    <s v="plays"/>
  </r>
  <r>
    <n v="3919"/>
    <x v="3914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m/>
    <m/>
    <s v="theater"/>
    <s v="plays"/>
  </r>
  <r>
    <n v="3920"/>
    <x v="3915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m/>
    <m/>
    <s v="theater"/>
    <s v="plays"/>
  </r>
  <r>
    <n v="3921"/>
    <x v="3916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m/>
    <m/>
    <s v="theater"/>
    <s v="plays"/>
  </r>
  <r>
    <n v="3922"/>
    <x v="3917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m/>
    <m/>
    <s v="theater"/>
    <s v="plays"/>
  </r>
  <r>
    <n v="3923"/>
    <x v="3918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m/>
    <m/>
    <s v="theater"/>
    <s v="plays"/>
  </r>
  <r>
    <n v="3924"/>
    <x v="3919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m/>
    <m/>
    <s v="theater"/>
    <s v="plays"/>
  </r>
  <r>
    <n v="3925"/>
    <x v="3920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m/>
    <m/>
    <s v="theater"/>
    <s v="plays"/>
  </r>
  <r>
    <n v="3926"/>
    <x v="3921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m/>
    <m/>
    <s v="theater"/>
    <s v="plays"/>
  </r>
  <r>
    <n v="3927"/>
    <x v="3922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m/>
    <m/>
    <s v="theater"/>
    <s v="plays"/>
  </r>
  <r>
    <n v="3928"/>
    <x v="3923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m/>
    <m/>
    <s v="theater"/>
    <s v="plays"/>
  </r>
  <r>
    <n v="3929"/>
    <x v="3924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m/>
    <m/>
    <s v="theater"/>
    <s v="plays"/>
  </r>
  <r>
    <n v="3930"/>
    <x v="3925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m/>
    <m/>
    <s v="theater"/>
    <s v="plays"/>
  </r>
  <r>
    <n v="3931"/>
    <x v="3926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m/>
    <m/>
    <s v="theater"/>
    <s v="plays"/>
  </r>
  <r>
    <n v="3932"/>
    <x v="3927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m/>
    <m/>
    <s v="theater"/>
    <s v="plays"/>
  </r>
  <r>
    <n v="3933"/>
    <x v="3928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m/>
    <m/>
    <s v="theater"/>
    <s v="plays"/>
  </r>
  <r>
    <n v="3934"/>
    <x v="3929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m/>
    <m/>
    <s v="theater"/>
    <s v="plays"/>
  </r>
  <r>
    <n v="3935"/>
    <x v="3930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m/>
    <m/>
    <s v="theater"/>
    <s v="plays"/>
  </r>
  <r>
    <n v="3936"/>
    <x v="3931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m/>
    <m/>
    <s v="theater"/>
    <s v="plays"/>
  </r>
  <r>
    <n v="3937"/>
    <x v="3932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m/>
    <m/>
    <s v="theater"/>
    <s v="plays"/>
  </r>
  <r>
    <n v="3938"/>
    <x v="393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m/>
    <m/>
    <s v="theater"/>
    <s v="plays"/>
  </r>
  <r>
    <n v="3939"/>
    <x v="3934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m/>
    <m/>
    <s v="theater"/>
    <s v="plays"/>
  </r>
  <r>
    <n v="3940"/>
    <x v="3935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m/>
    <m/>
    <s v="theater"/>
    <s v="plays"/>
  </r>
  <r>
    <n v="3941"/>
    <x v="3936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m/>
    <m/>
    <s v="theater"/>
    <s v="plays"/>
  </r>
  <r>
    <n v="3942"/>
    <x v="3937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m/>
    <m/>
    <s v="theater"/>
    <s v="plays"/>
  </r>
  <r>
    <n v="3943"/>
    <x v="3938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m/>
    <m/>
    <s v="theater"/>
    <s v="plays"/>
  </r>
  <r>
    <n v="3944"/>
    <x v="3939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m/>
    <m/>
    <s v="theater"/>
    <s v="plays"/>
  </r>
  <r>
    <n v="3945"/>
    <x v="3940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m/>
    <m/>
    <s v="theater"/>
    <s v="plays"/>
  </r>
  <r>
    <n v="3946"/>
    <x v="3941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m/>
    <m/>
    <s v="theater"/>
    <s v="plays"/>
  </r>
  <r>
    <n v="3947"/>
    <x v="3942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m/>
    <m/>
    <s v="theater"/>
    <s v="plays"/>
  </r>
  <r>
    <n v="3948"/>
    <x v="3943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m/>
    <m/>
    <s v="theater"/>
    <s v="plays"/>
  </r>
  <r>
    <n v="3949"/>
    <x v="3944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m/>
    <m/>
    <s v="theater"/>
    <s v="plays"/>
  </r>
  <r>
    <n v="3950"/>
    <x v="3945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m/>
    <m/>
    <s v="theater"/>
    <s v="plays"/>
  </r>
  <r>
    <n v="3951"/>
    <x v="3946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m/>
    <m/>
    <s v="theater"/>
    <s v="plays"/>
  </r>
  <r>
    <n v="3952"/>
    <x v="3947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m/>
    <m/>
    <s v="theater"/>
    <s v="plays"/>
  </r>
  <r>
    <n v="3953"/>
    <x v="3948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m/>
    <m/>
    <s v="theater"/>
    <s v="plays"/>
  </r>
  <r>
    <n v="3954"/>
    <x v="3949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m/>
    <m/>
    <s v="theater"/>
    <s v="plays"/>
  </r>
  <r>
    <n v="3955"/>
    <x v="3950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m/>
    <m/>
    <s v="theater"/>
    <s v="plays"/>
  </r>
  <r>
    <n v="3956"/>
    <x v="3951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m/>
    <m/>
    <s v="theater"/>
    <s v="plays"/>
  </r>
  <r>
    <n v="3957"/>
    <x v="3952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m/>
    <m/>
    <s v="theater"/>
    <s v="plays"/>
  </r>
  <r>
    <n v="3958"/>
    <x v="3953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m/>
    <m/>
    <s v="theater"/>
    <s v="plays"/>
  </r>
  <r>
    <n v="3959"/>
    <x v="3954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m/>
    <m/>
    <s v="theater"/>
    <s v="plays"/>
  </r>
  <r>
    <n v="3960"/>
    <x v="3955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m/>
    <m/>
    <s v="theater"/>
    <s v="plays"/>
  </r>
  <r>
    <n v="3961"/>
    <x v="3956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m/>
    <m/>
    <s v="theater"/>
    <s v="plays"/>
  </r>
  <r>
    <n v="3962"/>
    <x v="3957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m/>
    <m/>
    <s v="theater"/>
    <s v="plays"/>
  </r>
  <r>
    <n v="3963"/>
    <x v="3958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m/>
    <m/>
    <s v="theater"/>
    <s v="plays"/>
  </r>
  <r>
    <n v="3964"/>
    <x v="3959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m/>
    <m/>
    <s v="theater"/>
    <s v="plays"/>
  </r>
  <r>
    <n v="3965"/>
    <x v="3960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m/>
    <m/>
    <s v="theater"/>
    <s v="plays"/>
  </r>
  <r>
    <n v="3966"/>
    <x v="3961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m/>
    <m/>
    <s v="theater"/>
    <s v="plays"/>
  </r>
  <r>
    <n v="3967"/>
    <x v="3962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m/>
    <m/>
    <s v="theater"/>
    <s v="plays"/>
  </r>
  <r>
    <n v="3968"/>
    <x v="3963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m/>
    <m/>
    <s v="theater"/>
    <s v="plays"/>
  </r>
  <r>
    <n v="3969"/>
    <x v="3964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m/>
    <m/>
    <s v="theater"/>
    <s v="plays"/>
  </r>
  <r>
    <n v="3970"/>
    <x v="3965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m/>
    <m/>
    <s v="theater"/>
    <s v="plays"/>
  </r>
  <r>
    <n v="3971"/>
    <x v="3966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m/>
    <m/>
    <s v="theater"/>
    <s v="plays"/>
  </r>
  <r>
    <n v="3972"/>
    <x v="3967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m/>
    <m/>
    <s v="theater"/>
    <s v="plays"/>
  </r>
  <r>
    <n v="3973"/>
    <x v="3968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m/>
    <m/>
    <s v="theater"/>
    <s v="plays"/>
  </r>
  <r>
    <n v="3974"/>
    <x v="3969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m/>
    <m/>
    <s v="theater"/>
    <s v="plays"/>
  </r>
  <r>
    <n v="3975"/>
    <x v="3970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m/>
    <m/>
    <s v="theater"/>
    <s v="plays"/>
  </r>
  <r>
    <n v="3976"/>
    <x v="3971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m/>
    <m/>
    <s v="theater"/>
    <s v="plays"/>
  </r>
  <r>
    <n v="3977"/>
    <x v="3972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m/>
    <m/>
    <s v="theater"/>
    <s v="plays"/>
  </r>
  <r>
    <n v="3978"/>
    <x v="3973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m/>
    <m/>
    <s v="theater"/>
    <s v="plays"/>
  </r>
  <r>
    <n v="3979"/>
    <x v="3974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m/>
    <m/>
    <s v="theater"/>
    <s v="plays"/>
  </r>
  <r>
    <n v="3980"/>
    <x v="3975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m/>
    <m/>
    <s v="theater"/>
    <s v="plays"/>
  </r>
  <r>
    <n v="3981"/>
    <x v="3357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m/>
    <m/>
    <s v="theater"/>
    <s v="plays"/>
  </r>
  <r>
    <n v="3982"/>
    <x v="3976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m/>
    <m/>
    <s v="theater"/>
    <s v="plays"/>
  </r>
  <r>
    <n v="3983"/>
    <x v="3977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m/>
    <m/>
    <s v="theater"/>
    <s v="plays"/>
  </r>
  <r>
    <n v="3984"/>
    <x v="3978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m/>
    <m/>
    <s v="theater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m/>
    <m/>
    <s v="theater"/>
    <s v="plays"/>
  </r>
  <r>
    <n v="3986"/>
    <x v="3980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m/>
    <m/>
    <s v="theater"/>
    <s v="plays"/>
  </r>
  <r>
    <n v="3987"/>
    <x v="3981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m/>
    <m/>
    <s v="theater"/>
    <s v="plays"/>
  </r>
  <r>
    <n v="3988"/>
    <x v="3982"/>
    <s v="An evening of of stories based both in myth and truth."/>
    <n v="1500"/>
    <n v="32"/>
    <x v="1"/>
    <s v="US"/>
    <s v="USD"/>
    <n v="1440813413"/>
    <n v="1439517413"/>
    <b v="0"/>
    <n v="4"/>
    <b v="0"/>
    <s v="theater/plays"/>
    <m/>
    <m/>
    <s v="theater"/>
    <s v="plays"/>
  </r>
  <r>
    <n v="3989"/>
    <x v="3983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m/>
    <m/>
    <s v="theater"/>
    <s v="plays"/>
  </r>
  <r>
    <n v="3990"/>
    <x v="3984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m/>
    <m/>
    <s v="theater"/>
    <s v="plays"/>
  </r>
  <r>
    <n v="3991"/>
    <x v="3985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m/>
    <m/>
    <s v="theater"/>
    <s v="plays"/>
  </r>
  <r>
    <n v="3992"/>
    <x v="3986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m/>
    <m/>
    <s v="theater"/>
    <s v="plays"/>
  </r>
  <r>
    <n v="3993"/>
    <x v="3987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m/>
    <m/>
    <s v="theater"/>
    <s v="plays"/>
  </r>
  <r>
    <n v="3994"/>
    <x v="3988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m/>
    <m/>
    <s v="theater"/>
    <s v="plays"/>
  </r>
  <r>
    <n v="3995"/>
    <x v="3989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m/>
    <m/>
    <s v="theater"/>
    <s v="plays"/>
  </r>
  <r>
    <n v="3996"/>
    <x v="3990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m/>
    <m/>
    <s v="theater"/>
    <s v="plays"/>
  </r>
  <r>
    <n v="3997"/>
    <x v="3991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m/>
    <m/>
    <s v="theater"/>
    <s v="plays"/>
  </r>
  <r>
    <n v="3998"/>
    <x v="3992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m/>
    <m/>
    <s v="theater"/>
    <s v="plays"/>
  </r>
  <r>
    <n v="3999"/>
    <x v="3993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m/>
    <m/>
    <s v="theater"/>
    <s v="plays"/>
  </r>
  <r>
    <n v="4000"/>
    <x v="3994"/>
    <s v="An Enticing Trip into the World of Assisted Dying"/>
    <n v="8000"/>
    <n v="10"/>
    <x v="1"/>
    <s v="US"/>
    <s v="USD"/>
    <n v="1462631358"/>
    <n v="1457450958"/>
    <b v="0"/>
    <n v="1"/>
    <b v="0"/>
    <s v="theater/plays"/>
    <m/>
    <m/>
    <s v="theater"/>
    <s v="plays"/>
  </r>
  <r>
    <n v="4001"/>
    <x v="3995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m/>
    <m/>
    <s v="theater"/>
    <s v="plays"/>
  </r>
  <r>
    <n v="4002"/>
    <x v="3996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m/>
    <m/>
    <s v="theater"/>
    <s v="plays"/>
  </r>
  <r>
    <n v="4003"/>
    <x v="3997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m/>
    <m/>
    <s v="theater"/>
    <s v="plays"/>
  </r>
  <r>
    <n v="4004"/>
    <x v="3998"/>
    <s v="Help Launch The Queen Into South Florida!"/>
    <n v="500"/>
    <n v="1"/>
    <x v="1"/>
    <s v="US"/>
    <s v="USD"/>
    <n v="1412740457"/>
    <n v="1410148457"/>
    <b v="0"/>
    <n v="1"/>
    <b v="0"/>
    <s v="theater/plays"/>
    <m/>
    <m/>
    <s v="theater"/>
    <s v="plays"/>
  </r>
  <r>
    <n v="4005"/>
    <x v="3999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m/>
    <m/>
    <s v="theater"/>
    <s v="plays"/>
  </r>
  <r>
    <n v="4006"/>
    <x v="4000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m/>
    <m/>
    <s v="theater"/>
    <s v="plays"/>
  </r>
  <r>
    <n v="4007"/>
    <x v="3988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m/>
    <m/>
    <s v="theater"/>
    <s v="plays"/>
  </r>
  <r>
    <n v="4008"/>
    <x v="4001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m/>
    <m/>
    <s v="theater"/>
    <s v="plays"/>
  </r>
  <r>
    <n v="4009"/>
    <x v="4002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m/>
    <m/>
    <s v="theater"/>
    <s v="plays"/>
  </r>
  <r>
    <n v="4010"/>
    <x v="4003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m/>
    <m/>
    <s v="theater"/>
    <s v="plays"/>
  </r>
  <r>
    <n v="4011"/>
    <x v="4004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m/>
    <m/>
    <s v="theater"/>
    <s v="plays"/>
  </r>
  <r>
    <n v="4012"/>
    <x v="4005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m/>
    <m/>
    <s v="theater"/>
    <s v="plays"/>
  </r>
  <r>
    <n v="4013"/>
    <x v="4006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m/>
    <m/>
    <s v="theater"/>
    <s v="plays"/>
  </r>
  <r>
    <n v="4014"/>
    <x v="4007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m/>
    <m/>
    <s v="theater"/>
    <s v="plays"/>
  </r>
  <r>
    <n v="4015"/>
    <x v="4008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m/>
    <m/>
    <s v="theater"/>
    <s v="plays"/>
  </r>
  <r>
    <n v="4016"/>
    <x v="4009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m/>
    <m/>
    <s v="theater"/>
    <s v="plays"/>
  </r>
  <r>
    <n v="4017"/>
    <x v="4010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m/>
    <m/>
    <s v="theater"/>
    <s v="plays"/>
  </r>
  <r>
    <n v="4018"/>
    <x v="4011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m/>
    <m/>
    <s v="theater"/>
    <s v="plays"/>
  </r>
  <r>
    <n v="4019"/>
    <x v="4012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m/>
    <m/>
    <s v="theater"/>
    <s v="plays"/>
  </r>
  <r>
    <n v="4020"/>
    <x v="4013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m/>
    <m/>
    <s v="theater"/>
    <s v="plays"/>
  </r>
  <r>
    <n v="4021"/>
    <x v="4014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m/>
    <m/>
    <s v="theater"/>
    <s v="plays"/>
  </r>
  <r>
    <n v="4022"/>
    <x v="4015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m/>
    <m/>
    <s v="theater"/>
    <s v="plays"/>
  </r>
  <r>
    <n v="4023"/>
    <x v="4016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m/>
    <m/>
    <s v="theater"/>
    <s v="plays"/>
  </r>
  <r>
    <n v="4024"/>
    <x v="4017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m/>
    <m/>
    <s v="theater"/>
    <s v="plays"/>
  </r>
  <r>
    <n v="4025"/>
    <x v="4018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m/>
    <m/>
    <s v="theater"/>
    <s v="plays"/>
  </r>
  <r>
    <n v="4026"/>
    <x v="4019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m/>
    <m/>
    <s v="theater"/>
    <s v="plays"/>
  </r>
  <r>
    <n v="4027"/>
    <x v="4020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m/>
    <m/>
    <s v="theater"/>
    <s v="plays"/>
  </r>
  <r>
    <n v="4028"/>
    <x v="4021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m/>
    <m/>
    <s v="theater"/>
    <s v="plays"/>
  </r>
  <r>
    <n v="4029"/>
    <x v="4022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m/>
    <m/>
    <s v="theater"/>
    <s v="plays"/>
  </r>
  <r>
    <n v="4030"/>
    <x v="4023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m/>
    <m/>
    <s v="theater"/>
    <s v="plays"/>
  </r>
  <r>
    <n v="4031"/>
    <x v="4024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m/>
    <m/>
    <s v="theater"/>
    <s v="plays"/>
  </r>
  <r>
    <n v="4032"/>
    <x v="4025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m/>
    <m/>
    <s v="theater"/>
    <s v="plays"/>
  </r>
  <r>
    <n v="4033"/>
    <x v="4026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m/>
    <m/>
    <s v="theater"/>
    <s v="plays"/>
  </r>
  <r>
    <n v="4034"/>
    <x v="4027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m/>
    <m/>
    <s v="theater"/>
    <s v="plays"/>
  </r>
  <r>
    <n v="4035"/>
    <x v="4028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m/>
    <m/>
    <s v="theater"/>
    <s v="plays"/>
  </r>
  <r>
    <n v="4036"/>
    <x v="4029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m/>
    <m/>
    <s v="theater"/>
    <s v="plays"/>
  </r>
  <r>
    <n v="4037"/>
    <x v="4030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m/>
    <m/>
    <s v="theater"/>
    <s v="plays"/>
  </r>
  <r>
    <n v="4038"/>
    <x v="4031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m/>
    <m/>
    <s v="theater"/>
    <s v="plays"/>
  </r>
  <r>
    <n v="4039"/>
    <x v="4032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m/>
    <m/>
    <s v="theater"/>
    <s v="plays"/>
  </r>
  <r>
    <n v="4040"/>
    <x v="4033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m/>
    <m/>
    <s v="theater"/>
    <s v="plays"/>
  </r>
  <r>
    <n v="4041"/>
    <x v="4034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m/>
    <m/>
    <s v="theater"/>
    <s v="plays"/>
  </r>
  <r>
    <n v="4042"/>
    <x v="4035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m/>
    <m/>
    <s v="theater"/>
    <s v="plays"/>
  </r>
  <r>
    <n v="4043"/>
    <x v="4036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m/>
    <m/>
    <s v="theater"/>
    <s v="plays"/>
  </r>
  <r>
    <n v="4044"/>
    <x v="4037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m/>
    <m/>
    <s v="theater"/>
    <s v="plays"/>
  </r>
  <r>
    <n v="4045"/>
    <x v="4038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m/>
    <m/>
    <s v="theater"/>
    <s v="plays"/>
  </r>
  <r>
    <n v="4046"/>
    <x v="4039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m/>
    <m/>
    <s v="theater"/>
    <s v="plays"/>
  </r>
  <r>
    <n v="4047"/>
    <x v="4040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m/>
    <m/>
    <s v="theater"/>
    <s v="plays"/>
  </r>
  <r>
    <n v="4048"/>
    <x v="4041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m/>
    <m/>
    <s v="theater"/>
    <s v="plays"/>
  </r>
  <r>
    <n v="4049"/>
    <x v="4042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m/>
    <m/>
    <s v="theater"/>
    <s v="plays"/>
  </r>
  <r>
    <n v="4050"/>
    <x v="4043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m/>
    <m/>
    <s v="theater"/>
    <s v="plays"/>
  </r>
  <r>
    <n v="4051"/>
    <x v="4044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m/>
    <m/>
    <s v="theater"/>
    <s v="plays"/>
  </r>
  <r>
    <n v="4052"/>
    <x v="4045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m/>
    <m/>
    <s v="theater"/>
    <s v="plays"/>
  </r>
  <r>
    <n v="4053"/>
    <x v="4046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m/>
    <m/>
    <s v="theater"/>
    <s v="plays"/>
  </r>
  <r>
    <n v="4054"/>
    <x v="4047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m/>
    <m/>
    <s v="theater"/>
    <s v="plays"/>
  </r>
  <r>
    <n v="4055"/>
    <x v="4048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m/>
    <m/>
    <s v="theater"/>
    <s v="plays"/>
  </r>
  <r>
    <n v="4056"/>
    <x v="4049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m/>
    <m/>
    <s v="theater"/>
    <s v="plays"/>
  </r>
  <r>
    <n v="4057"/>
    <x v="4050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m/>
    <m/>
    <s v="theater"/>
    <s v="plays"/>
  </r>
  <r>
    <n v="4058"/>
    <x v="4051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m/>
    <m/>
    <s v="theater"/>
    <s v="plays"/>
  </r>
  <r>
    <n v="4059"/>
    <x v="4052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m/>
    <m/>
    <s v="theater"/>
    <s v="plays"/>
  </r>
  <r>
    <n v="4060"/>
    <x v="4053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m/>
    <m/>
    <s v="theater"/>
    <s v="plays"/>
  </r>
  <r>
    <n v="4061"/>
    <x v="4054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m/>
    <m/>
    <s v="theater"/>
    <s v="plays"/>
  </r>
  <r>
    <n v="4062"/>
    <x v="4055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m/>
    <m/>
    <s v="theater"/>
    <s v="plays"/>
  </r>
  <r>
    <n v="4063"/>
    <x v="4056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m/>
    <m/>
    <s v="theater"/>
    <s v="plays"/>
  </r>
  <r>
    <n v="4064"/>
    <x v="4057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m/>
    <m/>
    <s v="theater"/>
    <s v="plays"/>
  </r>
  <r>
    <n v="4065"/>
    <x v="4058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m/>
    <m/>
    <s v="theater"/>
    <s v="plays"/>
  </r>
  <r>
    <n v="4066"/>
    <x v="4059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m/>
    <m/>
    <s v="theater"/>
    <s v="plays"/>
  </r>
  <r>
    <n v="4067"/>
    <x v="4060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m/>
    <m/>
    <s v="theater"/>
    <s v="plays"/>
  </r>
  <r>
    <n v="4068"/>
    <x v="4061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m/>
    <m/>
    <s v="theater"/>
    <s v="plays"/>
  </r>
  <r>
    <n v="4069"/>
    <x v="4062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m/>
    <m/>
    <s v="theater"/>
    <s v="plays"/>
  </r>
  <r>
    <n v="4070"/>
    <x v="4063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m/>
    <m/>
    <s v="theater"/>
    <s v="plays"/>
  </r>
  <r>
    <n v="4071"/>
    <x v="4064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m/>
    <m/>
    <s v="theater"/>
    <s v="plays"/>
  </r>
  <r>
    <n v="4072"/>
    <x v="4065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m/>
    <m/>
    <s v="theater"/>
    <s v="plays"/>
  </r>
  <r>
    <n v="4073"/>
    <x v="4066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m/>
    <m/>
    <s v="theater"/>
    <s v="plays"/>
  </r>
  <r>
    <n v="4074"/>
    <x v="4067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m/>
    <m/>
    <s v="theater"/>
    <s v="plays"/>
  </r>
  <r>
    <n v="4075"/>
    <x v="4068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m/>
    <m/>
    <s v="theater"/>
    <s v="plays"/>
  </r>
  <r>
    <n v="4076"/>
    <x v="4069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m/>
    <m/>
    <s v="theater"/>
    <s v="plays"/>
  </r>
  <r>
    <n v="4077"/>
    <x v="4070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m/>
    <m/>
    <s v="theater"/>
    <s v="plays"/>
  </r>
  <r>
    <n v="4078"/>
    <x v="4071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m/>
    <m/>
    <s v="theater"/>
    <s v="plays"/>
  </r>
  <r>
    <n v="4079"/>
    <x v="4072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m/>
    <m/>
    <s v="theater"/>
    <s v="plays"/>
  </r>
  <r>
    <n v="4080"/>
    <x v="4073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m/>
    <m/>
    <s v="theater"/>
    <s v="plays"/>
  </r>
  <r>
    <n v="4081"/>
    <x v="4074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m/>
    <m/>
    <s v="theater"/>
    <s v="plays"/>
  </r>
  <r>
    <n v="4082"/>
    <x v="4075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m/>
    <m/>
    <s v="theater"/>
    <s v="plays"/>
  </r>
  <r>
    <n v="4083"/>
    <x v="4076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m/>
    <m/>
    <s v="theater"/>
    <s v="plays"/>
  </r>
  <r>
    <n v="4084"/>
    <x v="4077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m/>
    <m/>
    <s v="theater"/>
    <s v="plays"/>
  </r>
  <r>
    <n v="4085"/>
    <x v="4078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m/>
    <m/>
    <s v="theater"/>
    <s v="plays"/>
  </r>
  <r>
    <n v="4086"/>
    <x v="4079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m/>
    <m/>
    <s v="theater"/>
    <s v="plays"/>
  </r>
  <r>
    <n v="4087"/>
    <x v="4080"/>
    <s v="Comedy Stage Play"/>
    <n v="9600"/>
    <n v="0"/>
    <x v="1"/>
    <s v="US"/>
    <s v="USD"/>
    <n v="1468777786"/>
    <n v="1466185786"/>
    <b v="0"/>
    <n v="0"/>
    <b v="0"/>
    <s v="theater/plays"/>
    <m/>
    <m/>
    <s v="theater"/>
    <s v="plays"/>
  </r>
  <r>
    <n v="4088"/>
    <x v="4081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m/>
    <m/>
    <s v="theater"/>
    <s v="plays"/>
  </r>
  <r>
    <n v="4089"/>
    <x v="4082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m/>
    <m/>
    <s v="theater"/>
    <s v="plays"/>
  </r>
  <r>
    <n v="4090"/>
    <x v="4083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m/>
    <m/>
    <s v="theater"/>
    <s v="plays"/>
  </r>
  <r>
    <n v="4091"/>
    <x v="4084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m/>
    <m/>
    <s v="theater"/>
    <s v="plays"/>
  </r>
  <r>
    <n v="4092"/>
    <x v="4085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m/>
    <m/>
    <s v="theater"/>
    <s v="plays"/>
  </r>
  <r>
    <n v="4093"/>
    <x v="4086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m/>
    <m/>
    <s v="theater"/>
    <s v="plays"/>
  </r>
  <r>
    <n v="4094"/>
    <x v="4087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m/>
    <m/>
    <s v="theater"/>
    <s v="plays"/>
  </r>
  <r>
    <n v="4095"/>
    <x v="4088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m/>
    <m/>
    <s v="theater"/>
    <s v="plays"/>
  </r>
  <r>
    <n v="4096"/>
    <x v="4089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m/>
    <m/>
    <s v="theater"/>
    <s v="plays"/>
  </r>
  <r>
    <n v="4097"/>
    <x v="4090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m/>
    <m/>
    <s v="theater"/>
    <s v="plays"/>
  </r>
  <r>
    <n v="4098"/>
    <x v="4091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m/>
    <m/>
    <s v="theater"/>
    <s v="plays"/>
  </r>
  <r>
    <n v="4099"/>
    <x v="4092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m/>
    <m/>
    <s v="theater"/>
    <s v="plays"/>
  </r>
  <r>
    <n v="4100"/>
    <x v="4093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m/>
    <m/>
    <s v="theater"/>
    <s v="plays"/>
  </r>
  <r>
    <n v="4101"/>
    <x v="4094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m/>
    <m/>
    <s v="theater"/>
    <s v="plays"/>
  </r>
  <r>
    <n v="4102"/>
    <x v="4095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m/>
    <m/>
    <s v="theater"/>
    <s v="plays"/>
  </r>
  <r>
    <n v="4103"/>
    <x v="4096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m/>
    <m/>
    <s v="theater"/>
    <s v="plays"/>
  </r>
  <r>
    <n v="4104"/>
    <x v="4097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m/>
    <m/>
    <s v="theater"/>
    <s v="plays"/>
  </r>
  <r>
    <n v="4105"/>
    <x v="4098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m/>
    <m/>
    <s v="theater"/>
    <s v="plays"/>
  </r>
  <r>
    <n v="4106"/>
    <x v="4099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m/>
    <m/>
    <s v="theater"/>
    <s v="plays"/>
  </r>
  <r>
    <n v="4107"/>
    <x v="4100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m/>
    <m/>
    <s v="theater"/>
    <s v="plays"/>
  </r>
  <r>
    <n v="4108"/>
    <x v="4101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m/>
    <m/>
    <s v="theater"/>
    <s v="plays"/>
  </r>
  <r>
    <n v="4109"/>
    <x v="4102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m/>
    <m/>
    <s v="theater"/>
    <s v="plays"/>
  </r>
  <r>
    <n v="4110"/>
    <x v="4103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m/>
    <m/>
    <s v="theater"/>
    <s v="plays"/>
  </r>
  <r>
    <n v="4111"/>
    <x v="4104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m/>
    <m/>
    <s v="theater"/>
    <s v="plays"/>
  </r>
  <r>
    <n v="4112"/>
    <x v="4105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m/>
    <m/>
    <s v="theater"/>
    <s v="plays"/>
  </r>
  <r>
    <n v="4113"/>
    <x v="4106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m/>
    <m/>
    <s v="theater"/>
    <s v="plays"/>
  </r>
  <r>
    <m/>
    <x v="4107"/>
    <m/>
    <m/>
    <m/>
    <x v="4"/>
    <m/>
    <m/>
    <m/>
    <m/>
    <m/>
    <m/>
    <m/>
    <m/>
    <m/>
    <m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B199A-12FC-F14C-8A08-ADEA78C4C0A0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9" firstHeaderRow="0" firstDataRow="1" firstDataCol="1"/>
  <pivotFields count="18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566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125"/>
        <item x="2095"/>
        <item x="4083"/>
        <item x="1529"/>
        <item x="30"/>
        <item x="3929"/>
        <item x="361"/>
        <item x="1202"/>
        <item x="937"/>
        <item x="792"/>
        <item x="3153"/>
        <item x="3118"/>
        <item x="2508"/>
        <item x="865"/>
        <item x="3541"/>
        <item x="624"/>
        <item x="2750"/>
        <item x="2488"/>
        <item x="1771"/>
        <item x="1726"/>
        <item x="3793"/>
        <item x="2872"/>
        <item x="842"/>
        <item x="594"/>
        <item x="2880"/>
        <item x="821"/>
        <item x="1721"/>
        <item x="2007"/>
        <item x="3310"/>
        <item x="1701"/>
        <item x="1827"/>
        <item x="1422"/>
        <item x="2293"/>
        <item x="632"/>
        <item x="1224"/>
        <item x="3530"/>
        <item x="261"/>
        <item x="3368"/>
        <item x="1503"/>
        <item x="3836"/>
        <item x="861"/>
        <item x="3802"/>
        <item x="1394"/>
        <item x="47"/>
        <item x="1281"/>
        <item x="603"/>
        <item x="3692"/>
        <item x="3706"/>
        <item x="3591"/>
        <item x="1381"/>
        <item x="2895"/>
        <item x="413"/>
        <item x="3416"/>
        <item x="587"/>
        <item x="925"/>
        <item x="3271"/>
        <item x="3487"/>
        <item x="501"/>
        <item x="2407"/>
        <item x="921"/>
        <item x="2477"/>
        <item x="2691"/>
        <item x="3068"/>
        <item x="112"/>
        <item x="3406"/>
        <item x="3905"/>
        <item x="453"/>
        <item x="2882"/>
        <item x="3677"/>
        <item x="586"/>
        <item x="2215"/>
        <item x="1628"/>
        <item x="3800"/>
        <item x="443"/>
        <item x="325"/>
        <item x="1187"/>
        <item x="3870"/>
        <item x="410"/>
        <item x="2838"/>
        <item x="2835"/>
        <item x="3984"/>
        <item x="3946"/>
        <item x="1562"/>
        <item x="711"/>
        <item x="2257"/>
        <item x="3150"/>
        <item x="346"/>
        <item x="3774"/>
        <item x="1762"/>
        <item x="3621"/>
        <item x="4000"/>
        <item x="3209"/>
        <item x="1364"/>
        <item x="1288"/>
        <item x="2783"/>
        <item x="3504"/>
        <item x="655"/>
        <item x="436"/>
        <item x="2316"/>
        <item x="2162"/>
        <item x="2907"/>
        <item x="3851"/>
        <item x="3085"/>
        <item x="1713"/>
        <item x="3678"/>
        <item x="3453"/>
        <item x="2110"/>
        <item x="1236"/>
        <item x="79"/>
        <item x="3264"/>
        <item x="2877"/>
        <item x="426"/>
        <item x="102"/>
        <item x="1025"/>
        <item x="3758"/>
        <item x="2309"/>
        <item x="2397"/>
        <item x="208"/>
        <item x="3229"/>
        <item x="690"/>
        <item x="1048"/>
        <item x="267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652"/>
        <item x="1184"/>
        <item x="4026"/>
        <item x="1756"/>
        <item x="906"/>
        <item x="2238"/>
        <item x="4029"/>
        <item x="3327"/>
        <item x="1404"/>
        <item x="790"/>
        <item x="1475"/>
        <item x="442"/>
        <item x="25"/>
        <item x="338"/>
        <item x="2123"/>
        <item x="332"/>
        <item x="2014"/>
        <item x="1142"/>
        <item x="481"/>
        <item x="2077"/>
        <item x="4095"/>
        <item x="1900"/>
        <item x="1211"/>
        <item x="457"/>
        <item x="3232"/>
        <item x="17"/>
        <item x="1471"/>
        <item x="763"/>
        <item x="3881"/>
        <item x="1530"/>
        <item x="2971"/>
        <item x="1605"/>
        <item x="2997"/>
        <item x="3131"/>
        <item x="1363"/>
        <item x="1484"/>
        <item x="478"/>
        <item x="3187"/>
        <item x="3515"/>
        <item x="2353"/>
        <item x="451"/>
        <item x="3226"/>
        <item x="1572"/>
        <item x="4085"/>
        <item x="1053"/>
        <item x="104"/>
        <item x="2571"/>
        <item x="2800"/>
        <item x="3979"/>
        <item x="1362"/>
        <item x="3861"/>
        <item x="3823"/>
        <item x="918"/>
        <item x="2580"/>
        <item x="1145"/>
        <item x="3983"/>
        <item x="153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568"/>
        <item x="1344"/>
        <item x="2866"/>
        <item x="2944"/>
        <item x="4058"/>
        <item x="2335"/>
        <item x="636"/>
        <item x="1338"/>
        <item x="2662"/>
        <item x="1468"/>
        <item x="3021"/>
        <item x="2790"/>
        <item x="4002"/>
        <item x="78"/>
        <item x="500"/>
        <item x="3173"/>
        <item x="857"/>
        <item x="474"/>
        <item x="877"/>
        <item x="3977"/>
        <item x="1589"/>
        <item x="3014"/>
        <item x="1860"/>
        <item x="2954"/>
        <item x="3791"/>
        <item x="640"/>
        <item x="2764"/>
        <item x="3794"/>
        <item x="2258"/>
        <item x="2313"/>
        <item x="725"/>
        <item x="356"/>
        <item x="3181"/>
        <item x="3948"/>
        <item x="2748"/>
        <item x="1230"/>
        <item x="1232"/>
        <item x="1320"/>
        <item x="954"/>
        <item x="1113"/>
        <item x="265"/>
        <item x="4098"/>
        <item x="3434"/>
        <item x="2106"/>
        <item x="724"/>
        <item x="2303"/>
        <item x="2073"/>
        <item x="1127"/>
        <item x="1577"/>
        <item x="21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168"/>
        <item x="4078"/>
        <item x="1229"/>
        <item x="2718"/>
        <item x="2683"/>
        <item x="3169"/>
        <item x="1963"/>
        <item x="193"/>
        <item x="111"/>
        <item x="230"/>
        <item x="3595"/>
        <item x="1311"/>
        <item x="1254"/>
        <item x="2374"/>
        <item x="1879"/>
        <item x="3938"/>
        <item x="1498"/>
        <item x="294"/>
        <item x="3631"/>
        <item x="2894"/>
        <item x="2236"/>
        <item x="3879"/>
        <item x="1716"/>
        <item x="3295"/>
        <item x="1777"/>
        <item x="3237"/>
        <item x="176"/>
        <item x="3110"/>
        <item x="3370"/>
        <item x="1220"/>
        <item x="1046"/>
        <item x="1004"/>
        <item x="187"/>
        <item x="3649"/>
        <item x="1787"/>
        <item x="582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635"/>
        <item x="469"/>
        <item x="1798"/>
        <item x="2092"/>
        <item x="2459"/>
        <item x="933"/>
        <item x="3467"/>
        <item x="3440"/>
        <item x="3688"/>
        <item x="3483"/>
        <item x="480"/>
        <item x="2915"/>
        <item x="1808"/>
        <item x="1590"/>
        <item x="83"/>
        <item x="2751"/>
        <item x="2886"/>
        <item x="255"/>
        <item x="3573"/>
        <item x="3990"/>
        <item x="2930"/>
        <item x="2805"/>
        <item x="3421"/>
        <item x="4090"/>
        <item x="1677"/>
        <item x="972"/>
        <item x="2203"/>
        <item x="289"/>
        <item x="2707"/>
        <item x="1696"/>
        <item x="205"/>
        <item x="4014"/>
        <item x="771"/>
        <item x="1129"/>
        <item x="884"/>
        <item x="163"/>
        <item x="2304"/>
        <item x="3578"/>
        <item x="387"/>
        <item x="676"/>
        <item x="3120"/>
        <item x="1346"/>
        <item x="370"/>
        <item x="3752"/>
        <item x="2622"/>
        <item x="3900"/>
        <item x="1807"/>
        <item x="1970"/>
        <item x="392"/>
        <item x="2206"/>
        <item x="1893"/>
        <item x="1648"/>
        <item x="31"/>
        <item x="307"/>
        <item x="2608"/>
        <item x="39"/>
        <item x="1141"/>
        <item x="449"/>
        <item x="1977"/>
        <item x="3144"/>
        <item x="2160"/>
        <item x="2406"/>
        <item x="2286"/>
        <item x="630"/>
        <item x="2885"/>
        <item x="417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477"/>
        <item x="3323"/>
        <item x="4064"/>
        <item x="1194"/>
        <item x="2023"/>
        <item x="590"/>
        <item x="855"/>
        <item x="1962"/>
        <item x="3935"/>
        <item x="4074"/>
        <item x="2358"/>
        <item x="517"/>
        <item x="677"/>
        <item x="952"/>
        <item x="3844"/>
        <item x="1878"/>
        <item x="3784"/>
        <item x="1652"/>
        <item x="2900"/>
        <item x="1553"/>
        <item x="1638"/>
        <item x="65"/>
        <item x="999"/>
        <item x="214"/>
        <item x="3443"/>
        <item x="2124"/>
        <item x="596"/>
        <item x="1978"/>
        <item x="2983"/>
        <item x="58"/>
        <item x="3007"/>
        <item x="3565"/>
        <item x="3962"/>
        <item x="34"/>
        <item x="2232"/>
        <item x="1106"/>
        <item x="638"/>
        <item x="162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653"/>
        <item x="2292"/>
        <item x="838"/>
        <item x="3121"/>
        <item x="2220"/>
        <item x="3472"/>
        <item x="3795"/>
        <item x="1826"/>
        <item x="1264"/>
        <item x="1227"/>
        <item x="3516"/>
        <item x="533"/>
        <item x="1570"/>
        <item x="3719"/>
        <item x="1188"/>
        <item x="2535"/>
        <item x="2125"/>
        <item x="1357"/>
        <item x="1039"/>
        <item x="2867"/>
        <item x="2360"/>
        <item x="605"/>
        <item x="2456"/>
        <item x="2323"/>
        <item x="3020"/>
        <item x="3760"/>
        <item x="1300"/>
        <item x="528"/>
        <item x="1115"/>
        <item x="1454"/>
        <item x="794"/>
        <item x="3428"/>
        <item x="3357"/>
        <item x="641"/>
        <item x="2879"/>
        <item x="1332"/>
        <item x="472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759"/>
        <item x="425"/>
        <item x="1788"/>
        <item x="1853"/>
        <item x="2061"/>
        <item x="1052"/>
        <item x="106"/>
        <item x="429"/>
        <item x="2119"/>
        <item x="398"/>
        <item x="958"/>
        <item x="1157"/>
        <item x="2454"/>
        <item x="1333"/>
        <item x="216"/>
        <item x="691"/>
        <item x="3354"/>
        <item x="2702"/>
        <item x="321"/>
        <item x="2256"/>
        <item x="3899"/>
        <item x="1482"/>
        <item x="1832"/>
        <item x="2942"/>
        <item x="1"/>
        <item x="297"/>
        <item x="3625"/>
        <item x="1151"/>
        <item x="4075"/>
        <item x="589"/>
        <item x="2265"/>
        <item x="2289"/>
        <item x="46"/>
        <item x="1574"/>
        <item x="3833"/>
        <item x="28"/>
        <item x="1764"/>
        <item x="1275"/>
        <item x="322"/>
        <item x="3"/>
        <item x="2285"/>
        <item x="3585"/>
        <item x="3030"/>
        <item x="3257"/>
        <item x="1965"/>
        <item x="697"/>
        <item x="1526"/>
        <item x="2307"/>
        <item x="1805"/>
        <item x="3558"/>
        <item x="1419"/>
        <item x="3517"/>
        <item x="3590"/>
        <item x="529"/>
        <item x="1308"/>
        <item x="3787"/>
        <item x="2449"/>
        <item x="2759"/>
        <item x="2451"/>
        <item x="2453"/>
        <item x="2505"/>
        <item x="3873"/>
        <item x="791"/>
        <item x="262"/>
        <item x="1247"/>
        <item x="2171"/>
        <item x="1028"/>
        <item x="2475"/>
        <item x="2976"/>
        <item x="2328"/>
        <item x="423"/>
        <item x="2950"/>
        <item x="1396"/>
        <item x="247"/>
        <item x="2033"/>
        <item x="1197"/>
        <item x="580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573"/>
        <item x="2901"/>
        <item x="1474"/>
        <item x="3155"/>
        <item x="3999"/>
        <item x="2526"/>
        <item x="1040"/>
        <item x="314"/>
        <item x="1373"/>
        <item x="3933"/>
        <item x="3822"/>
        <item x="2181"/>
        <item x="2182"/>
        <item x="2446"/>
        <item x="3816"/>
        <item x="715"/>
        <item x="2173"/>
        <item x="737"/>
        <item x="3076"/>
        <item x="720"/>
        <item x="3215"/>
        <item x="2025"/>
        <item x="3392"/>
        <item x="1975"/>
        <item x="1096"/>
        <item x="1918"/>
        <item x="1306"/>
        <item x="3023"/>
        <item x="287"/>
        <item x="2640"/>
        <item x="3099"/>
        <item x="2579"/>
        <item x="2982"/>
        <item x="2387"/>
        <item x="2028"/>
        <item x="2673"/>
        <item x="1942"/>
        <item x="407"/>
        <item x="1955"/>
        <item x="2811"/>
        <item x="326"/>
        <item x="3054"/>
        <item x="2758"/>
        <item x="2566"/>
        <item x="3219"/>
        <item x="3902"/>
        <item x="2348"/>
        <item x="212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738"/>
        <item x="3362"/>
        <item x="3287"/>
        <item x="1674"/>
        <item x="1246"/>
        <item x="2381"/>
        <item x="3569"/>
        <item x="2122"/>
        <item x="3626"/>
        <item x="765"/>
        <item x="719"/>
        <item x="1902"/>
        <item x="985"/>
        <item x="2502"/>
        <item x="840"/>
        <item x="3788"/>
        <item x="4079"/>
        <item x="753"/>
        <item x="3921"/>
        <item x="3138"/>
        <item x="3127"/>
        <item x="1678"/>
        <item x="3680"/>
        <item x="1971"/>
        <item x="1869"/>
        <item x="1619"/>
        <item x="3234"/>
        <item x="319"/>
        <item x="239"/>
        <item x="10"/>
        <item x="1571"/>
        <item x="3743"/>
        <item x="1741"/>
        <item x="2097"/>
        <item x="2896"/>
        <item x="3236"/>
        <item x="938"/>
        <item x="657"/>
        <item x="760"/>
        <item x="1667"/>
        <item x="631"/>
        <item x="3954"/>
        <item x="2659"/>
        <item x="847"/>
        <item x="2249"/>
        <item x="1225"/>
        <item x="1548"/>
        <item x="608"/>
        <item x="1026"/>
        <item x="1614"/>
        <item x="2268"/>
        <item x="1911"/>
        <item x="519"/>
        <item x="3923"/>
        <item x="254"/>
        <item x="526"/>
        <item x="1061"/>
        <item x="191"/>
        <item x="3615"/>
        <item x="1150"/>
        <item x="1014"/>
        <item x="739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345"/>
        <item x="1732"/>
        <item x="733"/>
        <item x="3201"/>
        <item x="1688"/>
        <item x="108"/>
        <item x="1917"/>
        <item x="2865"/>
        <item x="3268"/>
        <item x="4037"/>
        <item x="541"/>
        <item x="3596"/>
        <item x="976"/>
        <item x="2708"/>
        <item x="3437"/>
        <item x="4070"/>
        <item x="60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515"/>
        <item x="1838"/>
        <item x="2027"/>
        <item x="2046"/>
        <item x="2570"/>
        <item x="273"/>
        <item x="1555"/>
        <item x="1763"/>
        <item x="318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621"/>
        <item x="409"/>
        <item x="2499"/>
        <item x="2540"/>
        <item x="13"/>
        <item x="2200"/>
        <item x="1348"/>
        <item x="2471"/>
        <item x="1951"/>
        <item x="3700"/>
        <item x="161"/>
        <item x="11"/>
        <item x="1523"/>
        <item x="1143"/>
        <item x="2908"/>
        <item x="2690"/>
        <item x="2306"/>
        <item x="186"/>
        <item x="2486"/>
        <item x="2545"/>
        <item x="1309"/>
        <item x="3115"/>
        <item x="3694"/>
        <item x="3715"/>
        <item x="564"/>
        <item x="3331"/>
        <item x="2263"/>
        <item x="3380"/>
        <item x="1502"/>
        <item x="3167"/>
        <item x="926"/>
        <item x="3819"/>
        <item x="3742"/>
        <item x="2347"/>
        <item x="24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633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668"/>
        <item x="3660"/>
        <item x="1314"/>
        <item x="340"/>
        <item x="2583"/>
        <item x="1632"/>
        <item x="2501"/>
        <item x="2402"/>
        <item x="1165"/>
        <item x="2437"/>
        <item x="2986"/>
        <item x="1858"/>
        <item x="2987"/>
        <item x="846"/>
        <item x="535"/>
        <item x="2341"/>
        <item x="3177"/>
        <item x="2730"/>
        <item x="1086"/>
        <item x="419"/>
        <item x="1327"/>
        <item x="2373"/>
        <item x="3457"/>
        <item x="148"/>
        <item x="2183"/>
        <item x="2573"/>
        <item x="1905"/>
        <item x="1497"/>
        <item x="776"/>
        <item x="1751"/>
        <item x="2070"/>
        <item x="883"/>
        <item x="3470"/>
        <item x="3744"/>
        <item x="757"/>
        <item x="830"/>
        <item x="2136"/>
        <item x="471"/>
        <item x="1831"/>
        <item x="3525"/>
        <item x="185"/>
        <item x="3336"/>
        <item x="3735"/>
        <item x="1414"/>
        <item x="1033"/>
        <item x="4099"/>
        <item x="2551"/>
        <item x="3821"/>
        <item x="995"/>
        <item x="3896"/>
        <item x="310"/>
        <item x="817"/>
        <item x="1376"/>
        <item x="793"/>
        <item x="2159"/>
        <item x="683"/>
        <item x="3683"/>
        <item x="1759"/>
        <item x="1847"/>
        <item x="823"/>
        <item x="1693"/>
        <item x="2199"/>
        <item x="3047"/>
        <item x="165"/>
        <item x="3190"/>
        <item x="694"/>
        <item x="4076"/>
        <item x="4032"/>
        <item x="1898"/>
        <item x="703"/>
        <item x="2154"/>
        <item x="5"/>
        <item x="891"/>
        <item x="609"/>
        <item x="836"/>
        <item x="167"/>
        <item x="3087"/>
        <item x="1508"/>
        <item x="3166"/>
        <item x="1210"/>
        <item x="625"/>
        <item x="206"/>
        <item x="516"/>
        <item x="1566"/>
        <item x="244"/>
        <item x="687"/>
        <item x="2904"/>
        <item x="2240"/>
        <item x="2221"/>
        <item x="229"/>
        <item x="3291"/>
        <item x="3500"/>
        <item x="1724"/>
        <item x="1426"/>
        <item x="3469"/>
        <item x="1065"/>
        <item x="664"/>
        <item x="2724"/>
        <item x="142"/>
        <item x="1417"/>
        <item x="1298"/>
        <item x="2312"/>
        <item x="684"/>
        <item x="1835"/>
        <item x="374"/>
        <item x="1124"/>
        <item x="306"/>
        <item x="1791"/>
        <item x="293"/>
        <item x="574"/>
        <item x="2354"/>
        <item x="4059"/>
        <item x="2678"/>
        <item x="1071"/>
        <item x="654"/>
        <item x="746"/>
        <item x="1679"/>
        <item x="2126"/>
        <item x="3872"/>
        <item x="2968"/>
        <item x="3682"/>
        <item x="3675"/>
        <item x="3697"/>
        <item x="812"/>
        <item x="1528"/>
        <item x="82"/>
        <item x="140"/>
        <item x="290"/>
        <item x="2696"/>
        <item x="2340"/>
        <item x="3738"/>
        <item x="3318"/>
        <item x="131"/>
        <item x="1481"/>
        <item x="3941"/>
        <item x="2212"/>
        <item x="3868"/>
        <item x="2652"/>
        <item x="1598"/>
        <item x="219"/>
        <item x="2938"/>
        <item x="55"/>
        <item x="3871"/>
        <item x="98"/>
        <item x="399"/>
        <item x="1123"/>
        <item x="305"/>
        <item x="2581"/>
        <item x="957"/>
        <item x="1776"/>
        <item x="117"/>
        <item x="2509"/>
        <item x="3768"/>
        <item x="3790"/>
        <item x="2793"/>
        <item x="2752"/>
        <item x="714"/>
        <item x="1256"/>
        <item x="1749"/>
        <item x="3605"/>
        <item x="2076"/>
        <item x="693"/>
        <item x="2612"/>
        <item x="2071"/>
        <item x="75"/>
        <item x="658"/>
        <item x="156"/>
        <item x="3184"/>
        <item x="493"/>
        <item x="1746"/>
        <item x="604"/>
        <item x="3411"/>
        <item x="3267"/>
        <item x="2852"/>
        <item x="2085"/>
        <item x="1217"/>
        <item x="2479"/>
        <item x="1179"/>
        <item x="3834"/>
        <item x="2591"/>
        <item x="3301"/>
        <item x="299"/>
        <item x="20"/>
        <item x="1017"/>
        <item x="595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555"/>
        <item x="207"/>
        <item x="2598"/>
        <item x="700"/>
        <item x="3931"/>
        <item x="3180"/>
        <item x="1421"/>
        <item x="1291"/>
        <item x="3937"/>
        <item x="2862"/>
        <item x="2616"/>
        <item x="3183"/>
        <item x="302"/>
        <item x="798"/>
        <item x="3202"/>
        <item x="767"/>
        <item x="537"/>
        <item x="1430"/>
        <item x="2389"/>
        <item x="2278"/>
        <item x="1987"/>
        <item x="522"/>
        <item x="408"/>
        <item x="1825"/>
        <item x="2556"/>
        <item x="2799"/>
        <item x="490"/>
        <item x="3618"/>
        <item x="175"/>
        <item x="2584"/>
        <item x="3628"/>
        <item x="1410"/>
        <item x="1444"/>
        <item x="224"/>
        <item x="3710"/>
        <item x="1563"/>
        <item x="929"/>
        <item x="2015"/>
        <item x="1515"/>
        <item x="3218"/>
        <item x="3809"/>
        <item x="2346"/>
        <item x="950"/>
        <item x="81"/>
        <item x="3203"/>
        <item x="3066"/>
        <item x="3527"/>
        <item x="1537"/>
        <item x="1580"/>
        <item x="1212"/>
        <item x="36"/>
        <item x="3792"/>
        <item x="2911"/>
        <item x="77"/>
        <item x="455"/>
        <item x="2521"/>
        <item x="3321"/>
        <item x="350"/>
        <item x="1387"/>
        <item x="717"/>
        <item x="3978"/>
        <item x="3528"/>
        <item x="452"/>
        <item x="1089"/>
        <item x="3832"/>
        <item x="38"/>
        <item x="1321"/>
        <item x="1003"/>
        <item x="1864"/>
        <item x="2694"/>
        <item x="2965"/>
        <item x="135"/>
        <item x="1067"/>
        <item x="3670"/>
        <item x="3160"/>
        <item x="242"/>
        <item x="2423"/>
        <item x="3577"/>
        <item x="22"/>
        <item x="3818"/>
        <item x="1369"/>
        <item x="505"/>
        <item x="3497"/>
        <item x="3860"/>
        <item x="1438"/>
        <item x="2216"/>
        <item x="3932"/>
        <item x="3950"/>
        <item x="2785"/>
        <item x="1687"/>
        <item x="40"/>
        <item x="1810"/>
        <item x="2520"/>
        <item x="354"/>
        <item x="1063"/>
        <item x="3911"/>
        <item x="4018"/>
        <item x="365"/>
        <item x="704"/>
        <item x="415"/>
        <item x="2372"/>
        <item x="569"/>
        <item x="1560"/>
        <item x="1353"/>
        <item x="2380"/>
        <item x="1445"/>
        <item x="650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479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416"/>
        <item x="182"/>
        <item x="54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766"/>
        <item x="2864"/>
        <item x="3960"/>
        <item x="1820"/>
        <item x="1851"/>
        <item x="2753"/>
        <item x="3332"/>
        <item x="1542"/>
        <item x="3363"/>
        <item x="601"/>
        <item x="844"/>
        <item x="2576"/>
        <item x="2478"/>
        <item x="1268"/>
        <item x="783"/>
        <item x="3107"/>
        <item x="3785"/>
        <item x="3650"/>
        <item x="3051"/>
        <item x="2432"/>
        <item x="428"/>
        <item x="1111"/>
        <item x="881"/>
        <item x="1177"/>
        <item x="1122"/>
        <item x="3415"/>
        <item x="1947"/>
        <item x="1316"/>
        <item x="2669"/>
        <item x="1861"/>
        <item x="2897"/>
        <item x="210"/>
        <item x="3572"/>
        <item x="492"/>
        <item x="2393"/>
        <item x="1126"/>
        <item x="2066"/>
        <item x="3117"/>
        <item x="975"/>
        <item x="775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576"/>
        <item x="3478"/>
        <item x="3817"/>
        <item x="3839"/>
        <item x="2273"/>
        <item x="270"/>
        <item x="3579"/>
        <item x="2087"/>
        <item x="3289"/>
        <item x="132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706"/>
        <item x="2878"/>
        <item x="3773"/>
        <item x="1845"/>
        <item x="1818"/>
        <item x="1174"/>
        <item x="1884"/>
        <item x="1821"/>
        <item x="1340"/>
        <item x="3179"/>
        <item x="762"/>
        <item x="4039"/>
        <item x="1416"/>
        <item x="236"/>
        <item x="485"/>
        <item x="3079"/>
        <item x="556"/>
        <item x="349"/>
        <item x="444"/>
        <item x="3276"/>
        <item x="278"/>
        <item x="371"/>
        <item x="2266"/>
        <item x="848"/>
        <item x="3587"/>
        <item x="3384"/>
        <item x="3065"/>
        <item x="806"/>
        <item x="1630"/>
        <item x="3673"/>
        <item x="964"/>
        <item x="647"/>
        <item x="3555"/>
        <item x="4053"/>
        <item x="2714"/>
        <item x="751"/>
        <item x="2794"/>
        <item x="439"/>
        <item x="1191"/>
        <item x="3278"/>
        <item x="3222"/>
        <item x="1684"/>
        <item x="303"/>
        <item x="3381"/>
        <item x="3486"/>
        <item x="1312"/>
        <item x="695"/>
        <item x="2326"/>
        <item x="1664"/>
        <item x="3859"/>
        <item x="592"/>
        <item x="1941"/>
        <item x="1936"/>
        <item x="2460"/>
        <item x="2961"/>
        <item x="2419"/>
        <item x="2254"/>
        <item x="3567"/>
        <item x="551"/>
        <item x="446"/>
        <item x="3279"/>
        <item x="907"/>
        <item x="1403"/>
        <item x="2555"/>
        <item x="1181"/>
        <item x="3028"/>
        <item x="2858"/>
        <item x="375"/>
        <item x="3438"/>
        <item x="3542"/>
        <item x="2943"/>
        <item x="62"/>
        <item x="3029"/>
        <item x="3140"/>
        <item x="3360"/>
        <item x="2844"/>
        <item x="560"/>
        <item x="128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243"/>
        <item x="2151"/>
        <item x="2305"/>
        <item x="1785"/>
        <item x="120"/>
        <item x="3782"/>
        <item x="2797"/>
        <item x="43"/>
        <item x="3910"/>
        <item x="896"/>
        <item x="2356"/>
        <item x="610"/>
        <item x="1156"/>
        <item x="4006"/>
        <item x="147"/>
        <item x="368"/>
        <item x="1160"/>
        <item x="99"/>
        <item x="910"/>
        <item x="460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558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4"/>
        <item x="890"/>
        <item x="2208"/>
        <item x="2552"/>
        <item x="3001"/>
        <item x="1093"/>
        <item x="424"/>
        <item x="1939"/>
        <item x="1829"/>
        <item x="1090"/>
        <item x="3820"/>
        <item x="1670"/>
        <item x="3995"/>
        <item x="3096"/>
        <item x="748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24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221"/>
        <item x="3135"/>
        <item x="1269"/>
        <item x="1457"/>
        <item x="824"/>
        <item x="2812"/>
        <item x="1511"/>
        <item x="2841"/>
        <item x="978"/>
        <item x="1672"/>
        <item x="2985"/>
        <item x="166"/>
        <item x="3109"/>
        <item x="3980"/>
        <item x="3611"/>
        <item x="2601"/>
        <item x="2606"/>
        <item x="1940"/>
        <item x="1180"/>
        <item x="656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245"/>
        <item x="3231"/>
        <item x="3041"/>
        <item x="1848"/>
        <item x="2557"/>
        <item x="178"/>
        <item x="2421"/>
        <item x="3732"/>
        <item x="911"/>
        <item x="1131"/>
        <item x="360"/>
        <item x="2078"/>
        <item x="1350"/>
        <item x="1367"/>
        <item x="2709"/>
        <item x="2893"/>
        <item x="2745"/>
        <item x="2761"/>
        <item x="329"/>
        <item x="752"/>
        <item x="3559"/>
        <item x="4050"/>
        <item x="3722"/>
        <item x="2350"/>
        <item x="3895"/>
        <item x="2050"/>
        <item x="1783"/>
        <item x="2140"/>
        <item x="260"/>
        <item x="3524"/>
        <item x="437"/>
        <item x="2217"/>
        <item x="2847"/>
        <item x="1707"/>
        <item x="394"/>
        <item x="1841"/>
        <item x="2016"/>
        <item x="1328"/>
        <item x="2701"/>
        <item x="57"/>
        <item x="4"/>
        <item x="18"/>
        <item x="3303"/>
        <item x="1486"/>
        <item x="1290"/>
        <item x="3178"/>
        <item x="3776"/>
        <item x="3852"/>
        <item x="2417"/>
        <item x="1761"/>
        <item x="962"/>
        <item x="1698"/>
        <item x="277"/>
        <item x="521"/>
        <item x="2317"/>
        <item x="620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470"/>
        <item x="2964"/>
        <item x="2365"/>
        <item x="343"/>
        <item x="3554"/>
        <item x="2034"/>
        <item x="3927"/>
        <item x="3045"/>
        <item x="928"/>
        <item x="1045"/>
        <item x="745"/>
        <item x="312"/>
        <item x="670"/>
        <item x="1736"/>
        <item x="194"/>
        <item x="2815"/>
        <item x="734"/>
        <item x="495"/>
        <item x="12"/>
        <item x="3512"/>
        <item x="4034"/>
        <item x="2104"/>
        <item x="3955"/>
        <item x="404"/>
        <item x="1216"/>
        <item x="949"/>
        <item x="2979"/>
        <item x="26"/>
        <item x="2558"/>
        <item x="536"/>
        <item x="174"/>
        <item x="1447"/>
        <item x="1041"/>
        <item x="3324"/>
        <item x="1966"/>
        <item x="2243"/>
        <item x="534"/>
        <item x="2090"/>
        <item x="1522"/>
        <item x="509"/>
        <item x="2585"/>
        <item x="1305"/>
        <item x="736"/>
        <item x="2482"/>
        <item x="994"/>
        <item x="228"/>
        <item x="74"/>
        <item x="1355"/>
        <item x="1208"/>
        <item x="546"/>
        <item x="450"/>
        <item x="3987"/>
        <item x="1926"/>
        <item x="1886"/>
        <item x="1201"/>
        <item x="1322"/>
        <item x="180"/>
        <item x="3757"/>
        <item x="1967"/>
        <item x="997"/>
        <item x="2737"/>
        <item x="288"/>
        <item x="1591"/>
        <item x="114"/>
        <item x="953"/>
        <item x="235"/>
        <item x="723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02"/>
        <item x="2561"/>
        <item x="2765"/>
        <item x="141"/>
        <item x="2615"/>
        <item x="559"/>
        <item x="686"/>
        <item x="1618"/>
        <item x="6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252"/>
        <item x="916"/>
        <item x="64"/>
        <item x="3410"/>
        <item x="2817"/>
        <item x="2445"/>
        <item x="1624"/>
        <item x="1972"/>
        <item x="1645"/>
        <item x="421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4"/>
        <item x="1668"/>
        <item x="2298"/>
        <item x="744"/>
        <item x="2481"/>
        <item x="1703"/>
        <item x="2405"/>
        <item x="730"/>
        <item x="2860"/>
        <item x="4068"/>
        <item x="2255"/>
        <item x="1336"/>
        <item x="282"/>
        <item x="4004"/>
        <item x="2682"/>
        <item x="1755"/>
        <item x="2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461"/>
        <item x="3259"/>
        <item x="2283"/>
        <item x="2300"/>
        <item x="1782"/>
        <item x="2378"/>
        <item x="2518"/>
        <item x="1796"/>
        <item x="177"/>
        <item x="1644"/>
        <item x="266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150"/>
        <item x="1901"/>
        <item x="107"/>
        <item x="2774"/>
        <item x="3111"/>
        <item x="987"/>
        <item x="825"/>
        <item x="2383"/>
        <item x="680"/>
        <item x="3208"/>
        <item x="3339"/>
        <item x="2141"/>
        <item x="3471"/>
        <item x="2231"/>
        <item x="1074"/>
        <item x="336"/>
        <item x="1460"/>
        <item x="3436"/>
        <item x="974"/>
        <item x="3898"/>
        <item x="2047"/>
        <item x="627"/>
        <item x="735"/>
        <item x="2327"/>
        <item x="2725"/>
        <item x="1661"/>
        <item x="934"/>
        <item x="3667"/>
        <item x="2036"/>
        <item x="2592"/>
        <item x="4092"/>
        <item x="491"/>
        <item x="607"/>
        <item x="593"/>
        <item x="215"/>
        <item x="2196"/>
        <item x="1544"/>
        <item x="3716"/>
        <item x="281"/>
        <item x="2834"/>
        <item x="158"/>
        <item x="3095"/>
        <item x="2544"/>
        <item x="565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5"/>
        <item x="1413"/>
        <item x="2165"/>
        <item x="2873"/>
        <item x="2969"/>
        <item x="2760"/>
        <item x="770"/>
        <item x="1919"/>
        <item x="948"/>
        <item x="1001"/>
        <item x="1932"/>
        <item x="2121"/>
        <item x="33"/>
        <item x="1077"/>
        <item x="2192"/>
        <item x="2361"/>
        <item x="3664"/>
        <item x="1037"/>
        <item x="3040"/>
        <item x="1735"/>
        <item x="438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87"/>
        <item x="1584"/>
        <item x="274"/>
        <item x="2281"/>
        <item x="800"/>
        <item x="3400"/>
        <item x="3385"/>
        <item x="1813"/>
        <item x="3571"/>
        <item x="4091"/>
        <item x="1238"/>
        <item x="575"/>
        <item x="389"/>
        <item x="1996"/>
        <item x="388"/>
        <item x="880"/>
        <item x="2093"/>
        <item x="157"/>
        <item x="599"/>
        <item x="1973"/>
        <item x="2064"/>
        <item x="2184"/>
        <item x="1459"/>
        <item x="355"/>
        <item x="3042"/>
        <item x="2424"/>
        <item x="4020"/>
        <item x="1891"/>
        <item x="80"/>
        <item x="2031"/>
        <item x="1339"/>
        <item x="1234"/>
        <item x="1031"/>
        <item x="2890"/>
        <item x="1907"/>
        <item x="300"/>
        <item x="2230"/>
        <item x="152"/>
        <item x="2089"/>
        <item x="2906"/>
        <item x="1909"/>
        <item x="2703"/>
        <item x="3749"/>
        <item x="1889"/>
        <item x="1585"/>
        <item x="4087"/>
        <item x="869"/>
        <item x="1793"/>
        <item x="542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391"/>
        <item x="430"/>
        <item x="2871"/>
        <item x="3430"/>
        <item x="60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532"/>
        <item x="1671"/>
        <item x="432"/>
        <item x="196"/>
        <item x="2029"/>
        <item x="2067"/>
        <item x="2513"/>
        <item x="797"/>
        <item x="195"/>
        <item x="1702"/>
        <item x="2495"/>
        <item x="2959"/>
        <item x="351"/>
        <item x="2021"/>
        <item x="851"/>
        <item x="331"/>
        <item x="2223"/>
        <item x="3769"/>
        <item x="2687"/>
        <item x="3265"/>
        <item x="2859"/>
        <item x="3482"/>
        <item x="1906"/>
        <item x="52"/>
        <item x="1646"/>
        <item x="3842"/>
        <item x="13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151"/>
        <item x="2128"/>
        <item x="3767"/>
        <item x="969"/>
        <item x="2284"/>
        <item x="2818"/>
        <item x="3077"/>
        <item x="773"/>
        <item x="189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23"/>
        <item x="3840"/>
        <item x="2534"/>
        <item x="3726"/>
        <item x="72"/>
        <item x="6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420"/>
        <item x="4094"/>
        <item x="1655"/>
        <item x="2722"/>
        <item x="3312"/>
        <item x="3172"/>
        <item x="3775"/>
        <item x="1867"/>
        <item x="3671"/>
        <item x="103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45"/>
        <item x="7"/>
        <item x="2026"/>
        <item x="126"/>
        <item x="1712"/>
        <item x="3484"/>
        <item x="3322"/>
        <item x="1876"/>
        <item x="2176"/>
        <item x="2473"/>
        <item x="1204"/>
        <item x="743"/>
        <item x="2651"/>
        <item x="3721"/>
        <item x="2364"/>
        <item x="238"/>
        <item x="2235"/>
        <item x="3906"/>
        <item x="4007"/>
        <item x="3043"/>
        <item x="222"/>
        <item x="1903"/>
        <item x="3393"/>
        <item x="1176"/>
        <item x="2925"/>
        <item x="3196"/>
        <item x="231"/>
        <item x="1295"/>
        <item x="384"/>
        <item x="2638"/>
        <item x="1586"/>
        <item x="225"/>
        <item x="902"/>
        <item x="502"/>
        <item x="1155"/>
        <item x="2343"/>
        <item x="2530"/>
        <item x="27"/>
        <item x="901"/>
        <item x="1451"/>
        <item x="1409"/>
        <item x="3251"/>
        <item x="1200"/>
        <item x="1958"/>
        <item x="2219"/>
        <item x="1816"/>
        <item x="523"/>
        <item x="829"/>
        <item x="333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588"/>
        <item x="441"/>
        <item x="2515"/>
        <item x="3961"/>
        <item x="887"/>
        <item x="296"/>
        <item x="3687"/>
        <item x="3645"/>
        <item x="548"/>
        <item x="755"/>
        <item x="1855"/>
        <item x="2493"/>
        <item x="4055"/>
        <item x="3100"/>
        <item x="2338"/>
        <item x="295"/>
        <item x="190"/>
        <item x="2688"/>
        <item x="3212"/>
        <item x="286"/>
        <item x="2550"/>
        <item x="3930"/>
        <item x="622"/>
        <item x="1276"/>
        <item x="3654"/>
        <item x="3918"/>
        <item x="2740"/>
        <item x="2819"/>
        <item x="3704"/>
        <item x="637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688"/>
        <item x="3841"/>
        <item x="1407"/>
        <item x="1084"/>
        <item x="3639"/>
        <item x="3888"/>
        <item x="3876"/>
        <item x="1334"/>
        <item x="201"/>
        <item x="199"/>
        <item x="1365"/>
        <item x="2776"/>
        <item x="3124"/>
        <item x="1272"/>
        <item x="1196"/>
        <item x="2829"/>
        <item x="498"/>
        <item x="2684"/>
        <item x="2146"/>
        <item x="1488"/>
        <item x="3661"/>
        <item x="250"/>
        <item x="1282"/>
        <item x="2490"/>
        <item x="2747"/>
        <item x="1780"/>
        <item x="2467"/>
        <item x="1769"/>
        <item x="2457"/>
        <item x="92"/>
        <item x="456"/>
        <item x="1892"/>
        <item x="508"/>
        <item x="15"/>
        <item x="507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506"/>
        <item x="1078"/>
        <item x="874"/>
        <item x="2496"/>
        <item x="1931"/>
        <item x="1134"/>
        <item x="482"/>
        <item x="1390"/>
        <item x="1607"/>
        <item x="1263"/>
        <item x="3419"/>
        <item x="1690"/>
        <item x="4022"/>
        <item x="3532"/>
        <item x="1105"/>
        <item x="2082"/>
        <item x="2157"/>
        <item x="240"/>
        <item x="1402"/>
        <item x="2448"/>
        <item x="1952"/>
        <item x="545"/>
        <item x="1289"/>
        <item x="1804"/>
        <item x="2905"/>
        <item x="3777"/>
        <item x="487"/>
        <item x="2177"/>
        <item x="1137"/>
        <item x="364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600"/>
        <item x="3157"/>
        <item x="2209"/>
        <item x="41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9"/>
        <item x="998"/>
        <item x="440"/>
        <item x="832"/>
        <item x="946"/>
        <item x="756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105"/>
        <item x="3736"/>
        <item x="3246"/>
        <item x="2045"/>
        <item x="2735"/>
        <item x="3057"/>
        <item x="2671"/>
        <item x="2035"/>
        <item x="1767"/>
        <item x="3266"/>
        <item x="2786"/>
        <item x="309"/>
        <item x="1600"/>
        <item x="1540"/>
        <item x="2332"/>
        <item x="885"/>
        <item x="1954"/>
        <item x="3273"/>
        <item x="4066"/>
        <item x="1192"/>
        <item x="169"/>
        <item x="2391"/>
        <item x="1823"/>
        <item x="3137"/>
        <item x="464"/>
        <item x="3195"/>
        <item x="2778"/>
        <item x="3643"/>
        <item x="2081"/>
        <item x="1510"/>
        <item x="3886"/>
        <item x="1802"/>
        <item x="3171"/>
        <item x="3002"/>
        <item x="1945"/>
        <item x="418"/>
        <item x="3897"/>
        <item x="2190"/>
        <item x="3037"/>
        <item x="646"/>
        <item x="1018"/>
        <item x="2038"/>
        <item x="489"/>
        <item x="1779"/>
        <item x="3193"/>
        <item x="367"/>
        <item x="43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327"/>
        <item x="3754"/>
        <item x="3534"/>
        <item x="3598"/>
        <item x="897"/>
        <item x="659"/>
        <item x="2222"/>
        <item x="127"/>
        <item x="2504"/>
        <item x="2553"/>
        <item x="130"/>
        <item x="2590"/>
        <item x="2522"/>
        <item x="1874"/>
        <item x="317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51"/>
        <item x="1988"/>
        <item x="909"/>
        <item x="2188"/>
        <item x="2562"/>
        <item x="530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667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618"/>
        <item x="2234"/>
        <item x="1133"/>
        <item x="3599"/>
        <item x="2044"/>
        <item x="1770"/>
        <item x="138"/>
        <item x="1319"/>
        <item x="88"/>
        <item x="2168"/>
        <item x="2975"/>
        <item x="3507"/>
        <item x="2167"/>
        <item x="115"/>
        <item x="1478"/>
        <item x="1120"/>
        <item x="233"/>
        <item x="1999"/>
        <item x="3330"/>
        <item x="123"/>
        <item x="3866"/>
        <item x="2032"/>
        <item x="1044"/>
        <item x="3636"/>
        <item x="539"/>
        <item x="160"/>
        <item x="3355"/>
        <item x="3988"/>
        <item x="2277"/>
        <item x="1781"/>
        <item x="2349"/>
        <item x="1642"/>
        <item x="3747"/>
        <item x="3883"/>
        <item x="2118"/>
        <item x="2013"/>
        <item x="675"/>
        <item x="1778"/>
        <item x="1760"/>
        <item x="1991"/>
        <item x="1714"/>
        <item x="358"/>
        <item x="708"/>
        <item x="283"/>
        <item x="989"/>
        <item x="856"/>
        <item x="1708"/>
        <item x="3582"/>
        <item x="372"/>
        <item x="1615"/>
        <item x="1389"/>
        <item x="382"/>
        <item x="8"/>
        <item x="2134"/>
        <item x="2428"/>
        <item x="330"/>
        <item x="496"/>
        <item x="1722"/>
        <item x="2288"/>
        <item x="2204"/>
        <item x="584"/>
        <item x="390"/>
        <item x="3358"/>
        <item x="2129"/>
        <item x="475"/>
        <item x="1070"/>
        <item x="486"/>
        <item x="2355"/>
        <item x="3019"/>
        <item x="2802"/>
        <item x="3239"/>
        <item x="1622"/>
        <item x="2004"/>
        <item x="2757"/>
        <item x="1043"/>
        <item x="3261"/>
        <item x="137"/>
        <item x="248"/>
        <item x="2239"/>
        <item x="4061"/>
        <item x="4054"/>
        <item x="1710"/>
        <item x="3102"/>
        <item x="4072"/>
        <item x="271"/>
        <item x="2040"/>
        <item x="1423"/>
        <item x="2560"/>
        <item x="2642"/>
        <item x="2628"/>
        <item x="2149"/>
        <item x="3635"/>
        <item x="61"/>
        <item x="202"/>
        <item x="1222"/>
        <item x="648"/>
        <item x="900"/>
        <item x="1095"/>
        <item x="2144"/>
        <item x="2633"/>
        <item x="2644"/>
        <item x="401"/>
        <item x="1863"/>
        <item x="2084"/>
        <item x="63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467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264"/>
        <item x="268"/>
        <item x="1859"/>
        <item x="581"/>
        <item x="1116"/>
        <item x="1489"/>
        <item x="1395"/>
        <item x="531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253"/>
        <item x="702"/>
        <item x="100"/>
        <item x="3685"/>
        <item x="285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320"/>
        <item x="3369"/>
        <item x="662"/>
        <item x="1711"/>
        <item x="402"/>
        <item x="1625"/>
        <item x="2892"/>
        <item x="1557"/>
        <item x="454"/>
        <item x="197"/>
        <item x="1461"/>
        <item x="171"/>
        <item x="1601"/>
        <item x="1849"/>
        <item x="789"/>
        <item x="747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58"/>
        <item x="473"/>
        <item x="629"/>
        <item x="2062"/>
        <item x="2315"/>
        <item x="3311"/>
        <item x="3136"/>
        <item x="782"/>
        <item x="1021"/>
        <item x="179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728"/>
        <item x="1399"/>
        <item x="701"/>
        <item x="2398"/>
        <item x="3506"/>
        <item x="578"/>
        <item x="181"/>
        <item x="405"/>
        <item x="9"/>
        <item x="3805"/>
        <item x="3175"/>
        <item x="3912"/>
        <item x="3975"/>
        <item x="2849"/>
        <item x="3317"/>
        <item x="2099"/>
        <item x="2164"/>
        <item x="3376"/>
        <item x="113"/>
        <item x="3244"/>
        <item x="3418"/>
        <item x="2597"/>
        <item x="3666"/>
        <item x="468"/>
        <item x="1634"/>
        <item x="895"/>
        <item x="1391"/>
        <item x="813"/>
        <item x="465"/>
        <item x="136"/>
        <item x="3825"/>
        <item x="1273"/>
        <item x="38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89"/>
        <item x="977"/>
        <item x="2408"/>
        <item x="4100"/>
        <item x="2625"/>
        <item x="2282"/>
        <item x="894"/>
        <item x="1731"/>
        <item x="1649"/>
        <item x="188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433"/>
        <item x="2966"/>
        <item x="3473"/>
        <item x="251"/>
        <item x="2131"/>
        <item x="3260"/>
        <item x="681"/>
        <item x="3098"/>
        <item x="2018"/>
        <item x="234"/>
        <item x="3346"/>
        <item x="2995"/>
        <item x="3403"/>
        <item x="2385"/>
        <item x="3658"/>
        <item x="2094"/>
        <item x="2563"/>
        <item x="1292"/>
        <item x="3503"/>
        <item x="538"/>
        <item x="2831"/>
        <item x="4051"/>
        <item x="70"/>
        <item x="220"/>
        <item x="85"/>
        <item x="3612"/>
        <item x="334"/>
        <item x="2379"/>
        <item x="2822"/>
        <item x="203"/>
        <item x="956"/>
        <item x="3720"/>
        <item x="3780"/>
        <item x="2554"/>
        <item x="3495"/>
        <item x="3253"/>
        <item x="3511"/>
        <item x="1266"/>
        <item x="18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769"/>
        <item x="3939"/>
        <item x="3953"/>
        <item x="3543"/>
        <item x="3619"/>
        <item x="3916"/>
        <item x="3837"/>
        <item x="3345"/>
        <item x="1233"/>
        <item x="204"/>
        <item x="1035"/>
        <item x="1347"/>
        <item x="3468"/>
        <item x="3462"/>
        <item x="2399"/>
        <item x="258"/>
        <item x="3038"/>
        <item x="634"/>
        <item x="3884"/>
        <item x="1717"/>
        <item x="673"/>
        <item x="3867"/>
        <item x="68"/>
        <item x="3192"/>
        <item x="1215"/>
        <item x="3052"/>
        <item x="3641"/>
        <item x="1989"/>
        <item x="116"/>
        <item x="807"/>
        <item x="324"/>
        <item x="3693"/>
        <item x="671"/>
        <item x="211"/>
        <item x="257"/>
        <item x="304"/>
        <item x="1441"/>
        <item x="19"/>
        <item x="3509"/>
        <item x="3031"/>
        <item x="779"/>
        <item x="552"/>
        <item x="1525"/>
        <item x="2507"/>
        <item x="1880"/>
        <item x="1168"/>
        <item x="1665"/>
        <item x="2845"/>
        <item x="651"/>
        <item x="3620"/>
        <item x="1691"/>
        <item x="2543"/>
        <item x="557"/>
        <item x="1079"/>
        <item x="1374"/>
        <item x="2369"/>
        <item x="2054"/>
        <item x="1378"/>
        <item x="1494"/>
        <item x="412"/>
        <item x="1611"/>
        <item x="1283"/>
        <item x="1159"/>
        <item x="1015"/>
        <item x="448"/>
        <item x="1080"/>
        <item x="685"/>
        <item x="1979"/>
        <item x="2109"/>
        <item x="93"/>
        <item x="1138"/>
        <item x="476"/>
        <item x="1343"/>
        <item x="943"/>
        <item x="1020"/>
        <item x="1146"/>
        <item x="2375"/>
        <item x="445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172"/>
        <item x="2458"/>
        <item x="3630"/>
        <item x="2416"/>
        <item x="377"/>
        <item x="198"/>
        <item x="3130"/>
        <item x="2065"/>
        <item x="941"/>
        <item x="689"/>
        <item x="1006"/>
        <item x="1360"/>
        <item x="1066"/>
        <item x="1748"/>
        <item x="1610"/>
        <item x="3145"/>
        <item x="996"/>
        <item x="2345"/>
        <item x="2384"/>
        <item x="768"/>
        <item x="1325"/>
        <item x="617"/>
        <item x="643"/>
        <item x="1912"/>
        <item x="666"/>
        <item x="3674"/>
        <item x="2469"/>
        <item x="3629"/>
        <item x="815"/>
        <item x="2511"/>
        <item x="2891"/>
        <item x="143"/>
        <item x="3885"/>
        <item x="1456"/>
        <item x="232"/>
        <item x="69"/>
        <item x="2280"/>
        <item x="3755"/>
        <item x="2933"/>
        <item x="2318"/>
        <item x="872"/>
        <item x="2996"/>
        <item x="380"/>
        <item x="2336"/>
        <item x="822"/>
        <item x="914"/>
        <item x="1139"/>
        <item x="876"/>
        <item x="1547"/>
        <item x="2042"/>
        <item x="3998"/>
        <item x="2517"/>
        <item x="2572"/>
        <item x="678"/>
        <item x="4063"/>
        <item x="73"/>
        <item x="2617"/>
        <item x="2623"/>
        <item x="155"/>
        <item x="2152"/>
        <item x="2645"/>
        <item x="722"/>
        <item x="2017"/>
        <item x="598"/>
        <item x="1956"/>
        <item x="4019"/>
        <item x="3062"/>
        <item x="2191"/>
        <item x="3492"/>
        <item x="731"/>
        <item x="406"/>
        <item x="298"/>
        <item x="4041"/>
        <item x="2636"/>
        <item x="362"/>
        <item x="2214"/>
        <item x="3556"/>
        <item x="3786"/>
        <item x="71"/>
        <item x="3397"/>
        <item x="740"/>
        <item x="2948"/>
        <item x="726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353"/>
        <item x="328"/>
        <item x="729"/>
        <item x="3723"/>
        <item x="2635"/>
        <item x="3745"/>
        <item x="2611"/>
        <item x="2630"/>
        <item x="1047"/>
        <item x="48"/>
        <item x="2665"/>
        <item x="713"/>
        <item x="2685"/>
        <item x="784"/>
        <item x="2657"/>
        <item x="352"/>
        <item x="276"/>
        <item x="1842"/>
        <item x="3502"/>
        <item x="2170"/>
        <item x="1088"/>
        <item x="3926"/>
        <item x="2813"/>
        <item x="2053"/>
        <item x="1400"/>
        <item x="2267"/>
        <item x="2836"/>
        <item x="344"/>
        <item x="1881"/>
        <item x="54"/>
        <item x="1723"/>
        <item x="1101"/>
        <item x="3352"/>
        <item x="543"/>
        <item x="241"/>
        <item x="1104"/>
        <item x="2226"/>
        <item x="1734"/>
        <item x="1521"/>
        <item x="1011"/>
        <item x="2909"/>
        <item x="1029"/>
        <item x="3230"/>
        <item x="525"/>
        <item x="269"/>
        <item x="2626"/>
        <item x="3235"/>
        <item x="414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223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639"/>
        <item x="342"/>
        <item x="3149"/>
        <item x="209"/>
        <item x="1287"/>
        <item x="1739"/>
        <item x="3522"/>
        <item x="1768"/>
        <item x="434"/>
        <item x="504"/>
        <item x="553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146"/>
        <item x="3972"/>
        <item x="1491"/>
        <item x="2138"/>
        <item x="3523"/>
        <item x="3613"/>
        <item x="1641"/>
        <item x="144"/>
        <item x="2588"/>
        <item x="395"/>
        <item x="3501"/>
        <item x="1500"/>
        <item x="2370"/>
        <item x="1834"/>
        <item x="263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79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577"/>
        <item x="1330"/>
        <item x="742"/>
        <item x="674"/>
        <item x="2712"/>
        <item x="2926"/>
        <item x="524"/>
        <item x="2788"/>
        <item x="1871"/>
        <item x="59"/>
        <item x="1795"/>
        <item x="527"/>
        <item x="396"/>
        <item x="1218"/>
        <item x="301"/>
        <item x="3813"/>
        <item x="1534"/>
        <item x="1450"/>
        <item x="645"/>
        <item x="935"/>
        <item x="149"/>
        <item x="2041"/>
        <item x="1458"/>
        <item x="611"/>
        <item x="2519"/>
        <item x="3147"/>
        <item x="727"/>
        <item x="1437"/>
        <item x="3634"/>
        <item x="699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6"/>
        <item x="3207"/>
        <item x="2772"/>
        <item x="1058"/>
        <item x="3025"/>
        <item x="544"/>
        <item x="3668"/>
        <item x="1623"/>
        <item x="1483"/>
        <item x="3238"/>
        <item x="1219"/>
        <item x="3589"/>
        <item x="1896"/>
        <item x="4040"/>
        <item x="3633"/>
        <item x="462"/>
        <item x="2974"/>
        <item x="4005"/>
        <item x="341"/>
        <item x="1533"/>
        <item x="2516"/>
        <item x="3810"/>
        <item x="499"/>
        <item x="1470"/>
        <item x="3849"/>
        <item x="3064"/>
        <item x="1915"/>
        <item x="3505"/>
        <item x="35"/>
        <item x="2595"/>
        <item x="2098"/>
        <item x="2480"/>
        <item x="1934"/>
        <item x="3088"/>
        <item x="3034"/>
        <item x="1617"/>
        <item x="1153"/>
        <item x="3367"/>
        <item x="698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359"/>
        <item x="3383"/>
        <item x="2967"/>
        <item x="2401"/>
        <item x="218"/>
        <item x="2840"/>
        <item x="1657"/>
        <item x="1371"/>
        <item x="562"/>
        <item x="1608"/>
        <item x="1286"/>
        <item x="173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134"/>
        <item x="2308"/>
        <item x="3097"/>
        <item x="2464"/>
        <item x="3423"/>
        <item x="3994"/>
        <item x="2898"/>
        <item x="3146"/>
        <item x="2801"/>
        <item x="721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749"/>
        <item x="707"/>
        <item x="53"/>
        <item x="1925"/>
        <item x="4067"/>
        <item x="3373"/>
        <item x="1743"/>
        <item x="154"/>
        <item x="44"/>
        <item x="2342"/>
        <item x="2250"/>
        <item x="3739"/>
        <item x="50"/>
        <item x="591"/>
        <item x="1433"/>
        <item x="2766"/>
        <item x="3342"/>
        <item x="1995"/>
        <item x="3498"/>
        <item x="3588"/>
        <item x="2989"/>
        <item x="378"/>
        <item x="2792"/>
        <item x="1030"/>
        <item x="3245"/>
        <item x="121"/>
        <item x="3945"/>
        <item x="363"/>
        <item x="3908"/>
        <item x="1493"/>
        <item x="1675"/>
        <item x="170"/>
        <item x="4086"/>
        <item x="1492"/>
        <item x="184"/>
        <item x="2102"/>
        <item x="3850"/>
        <item x="3382"/>
        <item x="561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335"/>
        <item x="3455"/>
        <item x="3242"/>
        <item x="3711"/>
        <item x="379"/>
        <item x="3617"/>
        <item x="3309"/>
        <item x="3737"/>
        <item x="663"/>
        <item x="922"/>
        <item x="2855"/>
        <item x="750"/>
        <item x="3304"/>
        <item x="1452"/>
        <item x="1107"/>
        <item x="3174"/>
        <item x="3575"/>
        <item x="119"/>
        <item x="1024"/>
        <item x="761"/>
        <item x="3337"/>
        <item x="1935"/>
        <item x="4033"/>
        <item x="3764"/>
        <item x="3206"/>
        <item x="4021"/>
        <item x="275"/>
        <item x="488"/>
        <item x="217"/>
        <item x="2178"/>
        <item x="348"/>
        <item x="2465"/>
        <item x="716"/>
        <item x="447"/>
        <item x="3074"/>
        <item x="2883"/>
        <item x="1469"/>
        <item x="862"/>
        <item x="1599"/>
        <item x="1472"/>
        <item x="4028"/>
        <item x="3583"/>
        <item x="705"/>
        <item x="3797"/>
        <item x="400"/>
        <item x="2903"/>
        <item x="2426"/>
        <item x="3568"/>
        <item x="940"/>
        <item x="3919"/>
        <item x="3298"/>
        <item x="692"/>
        <item x="3391"/>
        <item x="3490"/>
        <item x="563"/>
        <item x="122"/>
        <item x="3514"/>
        <item x="4023"/>
        <item x="1358"/>
        <item x="3864"/>
        <item x="1602"/>
        <item x="514"/>
        <item x="1171"/>
        <item x="3806"/>
        <item x="4015"/>
        <item x="315"/>
        <item x="3250"/>
        <item x="808"/>
        <item x="2695"/>
        <item x="2548"/>
        <item x="4052"/>
        <item x="2661"/>
        <item x="2648"/>
        <item x="4025"/>
        <item x="256"/>
        <item x="3164"/>
        <item x="1103"/>
        <item x="393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376"/>
        <item x="32"/>
        <item x="567"/>
        <item x="4030"/>
        <item x="4062"/>
        <item x="3141"/>
        <item x="585"/>
        <item x="2826"/>
        <item x="1659"/>
        <item x="37"/>
        <item x="758"/>
        <item x="2536"/>
        <item x="959"/>
        <item x="2803"/>
        <item x="3562"/>
        <item x="2706"/>
        <item x="1199"/>
        <item x="463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484"/>
        <item x="1873"/>
        <item x="2710"/>
        <item x="3529"/>
        <item x="3306"/>
        <item x="369"/>
        <item x="1757"/>
        <item x="3893"/>
        <item x="3801"/>
        <item x="665"/>
        <item x="1588"/>
        <item x="4010"/>
        <item x="1463"/>
        <item x="2823"/>
        <item x="2248"/>
        <item x="3705"/>
        <item x="3371"/>
        <item x="1865"/>
        <item x="571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614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623"/>
        <item x="1255"/>
        <item x="1890"/>
        <item x="1480"/>
        <item x="503"/>
        <item x="3663"/>
        <item x="2769"/>
        <item x="337"/>
        <item x="3957"/>
        <item x="1631"/>
        <item x="3969"/>
        <item x="0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459"/>
        <item x="2610"/>
        <item x="2150"/>
        <item x="626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672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710"/>
        <item x="2052"/>
        <item x="970"/>
        <item x="973"/>
        <item x="971"/>
        <item x="1699"/>
        <item x="422"/>
        <item x="1811"/>
        <item x="3707"/>
        <item x="313"/>
        <item x="427"/>
        <item x="3123"/>
        <item x="3067"/>
        <item x="3874"/>
        <item x="3101"/>
        <item x="4089"/>
        <item x="513"/>
        <item x="2821"/>
        <item x="4071"/>
        <item x="3092"/>
        <item x="2868"/>
        <item x="1244"/>
        <item x="1178"/>
        <item x="366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279"/>
        <item x="1501"/>
        <item x="3399"/>
        <item x="483"/>
        <item x="3875"/>
        <item x="4013"/>
        <item x="272"/>
        <item x="3133"/>
        <item x="3690"/>
        <item x="3928"/>
        <item x="373"/>
        <item x="1257"/>
        <item x="2127"/>
        <item x="2932"/>
        <item x="3286"/>
        <item x="2527"/>
        <item x="3292"/>
        <item x="3560"/>
        <item x="308"/>
        <item x="520"/>
        <item x="1817"/>
        <item x="4045"/>
        <item x="2264"/>
        <item x="381"/>
        <item x="1694"/>
        <item x="1913"/>
        <item x="3433"/>
        <item x="2091"/>
        <item x="3176"/>
        <item x="3803"/>
        <item x="2301"/>
        <item x="133"/>
        <item x="4011"/>
        <item x="159"/>
        <item x="2245"/>
        <item x="1824"/>
        <item x="2080"/>
        <item x="2676"/>
        <item x="2344"/>
        <item x="3329"/>
        <item x="280"/>
        <item x="3210"/>
        <item x="3262"/>
        <item x="1569"/>
        <item x="3375"/>
        <item x="2681"/>
        <item x="118"/>
        <item x="3340"/>
        <item x="1092"/>
        <item x="3713"/>
        <item x="3545"/>
        <item x="3835"/>
        <item x="619"/>
        <item x="2363"/>
        <item x="754"/>
        <item x="2675"/>
        <item x="3272"/>
        <item x="1604"/>
        <item x="781"/>
        <item x="2228"/>
        <item x="1075"/>
        <item x="67"/>
        <item x="3442"/>
        <item x="1443"/>
        <item x="1434"/>
        <item x="1436"/>
        <item x="1428"/>
        <item x="764"/>
        <item x="411"/>
        <item x="2779"/>
        <item x="3389"/>
        <item x="3770"/>
        <item x="2269"/>
        <item x="1950"/>
        <item x="785"/>
        <item x="1960"/>
        <item x="979"/>
        <item x="912"/>
        <item x="2197"/>
        <item x="570"/>
        <item x="291"/>
        <item x="1435"/>
        <item x="2444"/>
        <item x="1730"/>
        <item x="56"/>
        <item x="339"/>
        <item x="1773"/>
        <item x="2992"/>
        <item x="1135"/>
        <item x="292"/>
        <item x="109"/>
        <item x="4047"/>
        <item x="3917"/>
        <item x="1520"/>
        <item x="2670"/>
        <item x="3815"/>
        <item x="259"/>
        <item x="3513"/>
        <item x="3539"/>
        <item x="3533"/>
        <item x="3812"/>
        <item x="2433"/>
        <item x="3224"/>
        <item x="3936"/>
        <item x="2333"/>
        <item x="3681"/>
        <item x="403"/>
        <item x="3740"/>
        <item x="2056"/>
        <item x="903"/>
        <item x="2621"/>
        <item x="512"/>
        <item x="1335"/>
        <item x="316"/>
        <item x="2936"/>
        <item x="1948"/>
        <item x="323"/>
        <item x="1899"/>
        <item x="2853"/>
        <item x="1125"/>
        <item x="3344"/>
        <item x="3858"/>
        <item x="1462"/>
        <item x="616"/>
        <item x="3461"/>
        <item x="696"/>
        <item x="4073"/>
        <item x="3903"/>
        <item x="1359"/>
        <item x="550"/>
        <item x="1575"/>
        <item x="14"/>
        <item x="1697"/>
        <item x="3958"/>
        <item x="3763"/>
        <item x="3334"/>
        <item x="76"/>
        <item x="96"/>
        <item x="84"/>
        <item x="213"/>
        <item x="2132"/>
        <item x="2780"/>
        <item x="2631"/>
        <item x="95"/>
        <item x="164"/>
        <item x="1512"/>
        <item x="497"/>
        <item x="1206"/>
        <item x="1069"/>
        <item x="3277"/>
        <item x="1725"/>
        <item x="2667"/>
        <item x="397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518"/>
        <item x="200"/>
        <item x="110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615"/>
        <item x="1083"/>
        <item x="547"/>
        <item x="3359"/>
        <item x="510"/>
        <item x="3622"/>
        <item x="612"/>
        <item x="1231"/>
        <item x="1064"/>
        <item x="2494"/>
        <item x="805"/>
        <item x="3427"/>
        <item x="2388"/>
        <item x="3302"/>
        <item x="3348"/>
        <item x="97"/>
        <item x="709"/>
        <item x="2539"/>
        <item x="1059"/>
        <item x="2999"/>
        <item x="3404"/>
        <item x="3574"/>
        <item x="2155"/>
        <item x="554"/>
        <item x="1307"/>
        <item x="383"/>
        <item x="3616"/>
        <item x="2620"/>
        <item x="1342"/>
        <item x="124"/>
        <item x="2133"/>
        <item x="3748"/>
        <item x="992"/>
        <item x="2436"/>
        <item x="3395"/>
        <item x="311"/>
        <item x="3216"/>
        <item x="661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237"/>
        <item x="4012"/>
        <item x="1637"/>
        <item x="1398"/>
        <item x="1285"/>
        <item x="494"/>
        <item x="1144"/>
        <item x="3159"/>
        <item x="3686"/>
        <item x="3275"/>
        <item x="3425"/>
        <item x="3647"/>
        <item x="712"/>
        <item x="4096"/>
        <item x="86"/>
        <item x="94"/>
        <item x="2666"/>
        <item x="2410"/>
        <item x="129"/>
        <item x="2010"/>
        <item x="3610"/>
        <item x="1516"/>
        <item x="2773"/>
        <item x="1887"/>
        <item x="192"/>
        <item x="983"/>
        <item x="2251"/>
        <item x="780"/>
        <item x="1556"/>
        <item x="854"/>
        <item x="3974"/>
        <item x="2741"/>
        <item x="1427"/>
        <item x="3854"/>
        <item x="1733"/>
        <item x="772"/>
        <item x="3783"/>
        <item x="91"/>
        <item x="1163"/>
        <item x="2917"/>
        <item x="385"/>
        <item x="597"/>
        <item x="101"/>
        <item x="2918"/>
        <item x="4056"/>
        <item x="1772"/>
        <item x="660"/>
        <item x="3779"/>
        <item x="435"/>
        <item x="3407"/>
        <item x="741"/>
        <item x="3017"/>
        <item x="2771"/>
        <item x="2814"/>
        <item x="2321"/>
        <item x="669"/>
        <item x="583"/>
        <item x="3105"/>
        <item x="466"/>
        <item x="2302"/>
        <item x="3335"/>
        <item x="1850"/>
        <item x="1352"/>
        <item x="2392"/>
        <item x="3489"/>
        <item x="1250"/>
        <item x="819"/>
        <item x="2213"/>
        <item x="511"/>
        <item x="1728"/>
        <item x="3510"/>
        <item x="42"/>
        <item x="718"/>
        <item x="49"/>
        <item x="1393"/>
        <item x="3904"/>
        <item x="3731"/>
        <item x="2130"/>
        <item x="1822"/>
        <item x="2179"/>
        <item x="246"/>
        <item x="1228"/>
        <item x="1072"/>
        <item x="642"/>
        <item x="2970"/>
        <item x="3526"/>
        <item x="3213"/>
        <item x="66"/>
        <item x="1331"/>
        <item x="1315"/>
        <item x="357"/>
        <item x="284"/>
        <item x="1293"/>
        <item x="1262"/>
        <item x="2427"/>
        <item x="3981"/>
        <item x="2394"/>
        <item x="820"/>
        <item x="3609"/>
        <item x="1099"/>
        <item x="2947"/>
        <item x="549"/>
        <item x="1968"/>
        <item x="1329"/>
        <item x="90"/>
        <item x="2729"/>
        <item x="3952"/>
        <item x="2512"/>
        <item x="1758"/>
        <item x="1016"/>
        <item x="3248"/>
        <item x="850"/>
        <item x="682"/>
        <item x="2455"/>
        <item x="3891"/>
        <item x="1223"/>
        <item x="628"/>
        <item x="1487"/>
        <item x="2117"/>
        <item x="732"/>
        <item x="3398"/>
        <item x="1980"/>
        <item x="2442"/>
        <item x="3531"/>
        <item x="3161"/>
        <item x="347"/>
        <item x="2051"/>
        <item x="2586"/>
        <item x="2798"/>
        <item x="3644"/>
        <item x="572"/>
        <item x="2202"/>
        <item x="227"/>
        <item x="649"/>
        <item x="2279"/>
        <item x="1872"/>
        <item x="2148"/>
        <item x="2253"/>
        <item x="1914"/>
        <item x="613"/>
        <item x="4107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 and Sub-Category" fld="13" subtotal="count" baseField="0" baseItem="0"/>
    <dataField name="Count of countr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8ED2-5CC3-9345-9A7E-715D69F5F6BA}">
  <dimension ref="A3:C9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9" bestFit="1" customWidth="1"/>
    <col min="3" max="3" width="14" bestFit="1" customWidth="1"/>
  </cols>
  <sheetData>
    <row r="3" spans="1:3" x14ac:dyDescent="0.2">
      <c r="A3" s="8" t="s">
        <v>8361</v>
      </c>
      <c r="B3" t="s">
        <v>8360</v>
      </c>
      <c r="C3" t="s">
        <v>8364</v>
      </c>
    </row>
    <row r="4" spans="1:3" x14ac:dyDescent="0.2">
      <c r="A4" s="9" t="s">
        <v>8220</v>
      </c>
      <c r="B4" s="7">
        <v>349</v>
      </c>
      <c r="C4" s="7">
        <v>349</v>
      </c>
    </row>
    <row r="5" spans="1:3" x14ac:dyDescent="0.2">
      <c r="A5" s="9" t="s">
        <v>8221</v>
      </c>
      <c r="B5" s="7">
        <v>1530</v>
      </c>
      <c r="C5" s="7">
        <v>1530</v>
      </c>
    </row>
    <row r="6" spans="1:3" x14ac:dyDescent="0.2">
      <c r="A6" s="9" t="s">
        <v>8222</v>
      </c>
      <c r="B6" s="7">
        <v>50</v>
      </c>
      <c r="C6" s="7">
        <v>50</v>
      </c>
    </row>
    <row r="7" spans="1:3" x14ac:dyDescent="0.2">
      <c r="A7" s="9" t="s">
        <v>8219</v>
      </c>
      <c r="B7" s="7">
        <v>2185</v>
      </c>
      <c r="C7" s="7">
        <v>2185</v>
      </c>
    </row>
    <row r="8" spans="1:3" x14ac:dyDescent="0.2">
      <c r="A8" s="9" t="s">
        <v>8362</v>
      </c>
      <c r="B8" s="7"/>
      <c r="C8" s="7"/>
    </row>
    <row r="9" spans="1:3" x14ac:dyDescent="0.2">
      <c r="A9" s="9" t="s">
        <v>8363</v>
      </c>
      <c r="B9" s="7">
        <v>4114</v>
      </c>
      <c r="C9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opLeftCell="I1" zoomScale="170" zoomScaleNormal="170" workbookViewId="0">
      <selection activeCell="L9" sqref="L9"/>
    </sheetView>
  </sheetViews>
  <sheetFormatPr baseColWidth="10" defaultColWidth="8.83203125" defaultRowHeight="15" x14ac:dyDescent="0.2"/>
  <cols>
    <col min="1" max="1" width="7.6640625" bestFit="1" customWidth="1"/>
    <col min="2" max="2" width="38.6640625" style="3" bestFit="1" customWidth="1"/>
    <col min="3" max="3" width="41" style="3" bestFit="1" customWidth="1"/>
    <col min="4" max="4" width="10.1640625" bestFit="1" customWidth="1"/>
    <col min="5" max="5" width="12.5" bestFit="1" customWidth="1"/>
    <col min="6" max="6" width="10" bestFit="1" customWidth="1"/>
    <col min="7" max="7" width="12.1640625" bestFit="1" customWidth="1"/>
    <col min="8" max="9" width="13" bestFit="1" customWidth="1"/>
    <col min="10" max="10" width="15.6640625" bestFit="1" customWidth="1"/>
    <col min="11" max="11" width="13.33203125" bestFit="1" customWidth="1"/>
    <col min="12" max="12" width="17.33203125" bestFit="1" customWidth="1"/>
    <col min="13" max="13" width="13" bestFit="1" customWidth="1"/>
    <col min="14" max="14" width="27" bestFit="1" customWidth="1"/>
    <col min="15" max="15" width="17.1640625" bestFit="1" customWidth="1"/>
    <col min="16" max="16" width="14.5" customWidth="1"/>
    <col min="17" max="17" width="16.83203125" customWidth="1"/>
    <col min="18" max="18" width="14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5" t="s">
        <v>8307</v>
      </c>
      <c r="Q1" s="5" t="s">
        <v>8308</v>
      </c>
      <c r="R1" s="5" t="s">
        <v>8309</v>
      </c>
    </row>
    <row r="2" spans="1:18" ht="32" x14ac:dyDescent="0.2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8267</v>
      </c>
      <c r="O2" s="6">
        <f>(E2/D2)</f>
        <v>0</v>
      </c>
      <c r="P2" s="1">
        <f>AVERAGE(L:L)</f>
        <v>112.60233349538163</v>
      </c>
      <c r="Q2" t="s">
        <v>8264</v>
      </c>
    </row>
    <row r="3" spans="1:18" ht="48" x14ac:dyDescent="0.2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8267</v>
      </c>
      <c r="O3" s="6">
        <f>(E3/D3)</f>
        <v>0</v>
      </c>
      <c r="Q3" t="s">
        <v>8310</v>
      </c>
      <c r="R3" t="s">
        <v>8311</v>
      </c>
    </row>
    <row r="4" spans="1:18" ht="48" x14ac:dyDescent="0.2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8267</v>
      </c>
      <c r="O4" s="6">
        <f>(E4/D4)</f>
        <v>0</v>
      </c>
      <c r="Q4" t="s">
        <v>8310</v>
      </c>
      <c r="R4" t="s">
        <v>8311</v>
      </c>
    </row>
    <row r="5" spans="1:18" ht="48" x14ac:dyDescent="0.2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8267</v>
      </c>
      <c r="O5" s="6">
        <f>(E5/D5)</f>
        <v>0</v>
      </c>
      <c r="Q5" t="s">
        <v>8310</v>
      </c>
      <c r="R5" t="s">
        <v>8311</v>
      </c>
    </row>
    <row r="6" spans="1:18" ht="16" x14ac:dyDescent="0.2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8267</v>
      </c>
      <c r="O6" s="6">
        <f>(E6/D6)</f>
        <v>0</v>
      </c>
      <c r="Q6" t="s">
        <v>8310</v>
      </c>
      <c r="R6" t="s">
        <v>8311</v>
      </c>
    </row>
    <row r="7" spans="1:18" ht="32" x14ac:dyDescent="0.2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8267</v>
      </c>
      <c r="O7" s="6">
        <f>(E7/D7)</f>
        <v>0</v>
      </c>
      <c r="Q7" t="s">
        <v>8310</v>
      </c>
      <c r="R7" t="s">
        <v>8311</v>
      </c>
    </row>
    <row r="8" spans="1:18" ht="32" x14ac:dyDescent="0.2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8267</v>
      </c>
      <c r="O8" s="6">
        <f>(E8/D8)</f>
        <v>0</v>
      </c>
      <c r="Q8" t="s">
        <v>8310</v>
      </c>
      <c r="R8" t="s">
        <v>8311</v>
      </c>
    </row>
    <row r="9" spans="1:18" ht="48" x14ac:dyDescent="0.2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8267</v>
      </c>
      <c r="O9" s="6">
        <f>(E9/D9)</f>
        <v>0</v>
      </c>
      <c r="Q9" t="s">
        <v>8310</v>
      </c>
      <c r="R9" t="s">
        <v>8311</v>
      </c>
    </row>
    <row r="10" spans="1:18" ht="48" x14ac:dyDescent="0.2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8267</v>
      </c>
      <c r="O10" s="6">
        <f>(E10/D10)</f>
        <v>0</v>
      </c>
      <c r="Q10" t="s">
        <v>8310</v>
      </c>
      <c r="R10" t="s">
        <v>8311</v>
      </c>
    </row>
    <row r="11" spans="1:18" ht="48" x14ac:dyDescent="0.2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8267</v>
      </c>
      <c r="O11" s="6">
        <f>(E11/D11)</f>
        <v>0</v>
      </c>
      <c r="Q11" t="s">
        <v>8310</v>
      </c>
      <c r="R11" t="s">
        <v>8311</v>
      </c>
    </row>
    <row r="12" spans="1:18" ht="48" x14ac:dyDescent="0.2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8267</v>
      </c>
      <c r="O12" s="6">
        <f>(E12/D12)</f>
        <v>0</v>
      </c>
      <c r="Q12" t="s">
        <v>8310</v>
      </c>
      <c r="R12" t="s">
        <v>8311</v>
      </c>
    </row>
    <row r="13" spans="1:18" ht="32" x14ac:dyDescent="0.2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8267</v>
      </c>
      <c r="O13" s="6">
        <f>(E13/D13)</f>
        <v>0</v>
      </c>
      <c r="Q13" t="s">
        <v>8310</v>
      </c>
      <c r="R13" t="s">
        <v>8311</v>
      </c>
    </row>
    <row r="14" spans="1:18" ht="48" x14ac:dyDescent="0.2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8267</v>
      </c>
      <c r="O14" s="6">
        <f>(E14/D14)</f>
        <v>0</v>
      </c>
      <c r="Q14" t="s">
        <v>8310</v>
      </c>
      <c r="R14" t="s">
        <v>8311</v>
      </c>
    </row>
    <row r="15" spans="1:18" ht="48" x14ac:dyDescent="0.2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8268</v>
      </c>
      <c r="O15" s="6">
        <f>(E15/D15)</f>
        <v>0</v>
      </c>
      <c r="Q15" t="s">
        <v>8310</v>
      </c>
      <c r="R15" t="s">
        <v>8311</v>
      </c>
    </row>
    <row r="16" spans="1:18" ht="64" x14ac:dyDescent="0.2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8268</v>
      </c>
      <c r="O16" s="6">
        <f>(E16/D16)</f>
        <v>0</v>
      </c>
      <c r="Q16" t="s">
        <v>8310</v>
      </c>
      <c r="R16" t="s">
        <v>8312</v>
      </c>
    </row>
    <row r="17" spans="1:18" ht="32" x14ac:dyDescent="0.2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8268</v>
      </c>
      <c r="O17" s="6">
        <f>(E17/D17)</f>
        <v>0</v>
      </c>
      <c r="Q17" t="s">
        <v>8310</v>
      </c>
      <c r="R17" t="s">
        <v>8312</v>
      </c>
    </row>
    <row r="18" spans="1:18" ht="48" x14ac:dyDescent="0.2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8268</v>
      </c>
      <c r="O18" s="6">
        <f>(E18/D18)</f>
        <v>0</v>
      </c>
      <c r="Q18" t="s">
        <v>8310</v>
      </c>
      <c r="R18" t="s">
        <v>8312</v>
      </c>
    </row>
    <row r="19" spans="1:18" ht="48" x14ac:dyDescent="0.2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8268</v>
      </c>
      <c r="O19" s="6">
        <f>(E19/D19)</f>
        <v>0</v>
      </c>
      <c r="Q19" t="s">
        <v>8310</v>
      </c>
      <c r="R19" t="s">
        <v>8312</v>
      </c>
    </row>
    <row r="20" spans="1:18" ht="48" x14ac:dyDescent="0.2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8268</v>
      </c>
      <c r="O20" s="6">
        <f>(E20/D20)</f>
        <v>0</v>
      </c>
      <c r="Q20" t="s">
        <v>8310</v>
      </c>
      <c r="R20" t="s">
        <v>8312</v>
      </c>
    </row>
    <row r="21" spans="1:18" ht="48" x14ac:dyDescent="0.2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8268</v>
      </c>
      <c r="O21" s="6">
        <f>(E21/D21)</f>
        <v>0</v>
      </c>
      <c r="Q21" t="s">
        <v>8310</v>
      </c>
      <c r="R21" t="s">
        <v>8312</v>
      </c>
    </row>
    <row r="22" spans="1:18" ht="32" x14ac:dyDescent="0.2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8268</v>
      </c>
      <c r="O22" s="6">
        <f>(E22/D22)</f>
        <v>0</v>
      </c>
      <c r="Q22" t="s">
        <v>8310</v>
      </c>
      <c r="R22" t="s">
        <v>8312</v>
      </c>
    </row>
    <row r="23" spans="1:18" ht="48" x14ac:dyDescent="0.2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8268</v>
      </c>
      <c r="O23" s="6">
        <f>(E23/D23)</f>
        <v>0</v>
      </c>
      <c r="Q23" t="s">
        <v>8310</v>
      </c>
      <c r="R23" t="s">
        <v>8312</v>
      </c>
    </row>
    <row r="24" spans="1:18" ht="48" x14ac:dyDescent="0.2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8268</v>
      </c>
      <c r="O24" s="6">
        <f>(E24/D24)</f>
        <v>0</v>
      </c>
      <c r="Q24" t="s">
        <v>8310</v>
      </c>
      <c r="R24" t="s">
        <v>8312</v>
      </c>
    </row>
    <row r="25" spans="1:18" ht="48" x14ac:dyDescent="0.2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8268</v>
      </c>
      <c r="O25" s="6">
        <f>(E25/D25)</f>
        <v>0</v>
      </c>
      <c r="Q25" t="s">
        <v>8310</v>
      </c>
      <c r="R25" t="s">
        <v>8312</v>
      </c>
    </row>
    <row r="26" spans="1:18" ht="48" x14ac:dyDescent="0.2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8268</v>
      </c>
      <c r="O26" s="6">
        <f>(E26/D26)</f>
        <v>0</v>
      </c>
      <c r="Q26" t="s">
        <v>8310</v>
      </c>
      <c r="R26" t="s">
        <v>8312</v>
      </c>
    </row>
    <row r="27" spans="1:18" ht="48" x14ac:dyDescent="0.2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8268</v>
      </c>
      <c r="O27" s="6">
        <f>(E27/D27)</f>
        <v>0</v>
      </c>
      <c r="Q27" t="s">
        <v>8310</v>
      </c>
      <c r="R27" t="s">
        <v>8312</v>
      </c>
    </row>
    <row r="28" spans="1:18" ht="48" x14ac:dyDescent="0.2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8268</v>
      </c>
      <c r="O28" s="6">
        <f>(E28/D28)</f>
        <v>0</v>
      </c>
      <c r="Q28" t="s">
        <v>8310</v>
      </c>
      <c r="R28" t="s">
        <v>8312</v>
      </c>
    </row>
    <row r="29" spans="1:18" ht="16" x14ac:dyDescent="0.2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8268</v>
      </c>
      <c r="O29" s="6">
        <f>(E29/D29)</f>
        <v>0</v>
      </c>
      <c r="Q29" t="s">
        <v>8310</v>
      </c>
      <c r="R29" t="s">
        <v>8312</v>
      </c>
    </row>
    <row r="30" spans="1:18" ht="48" x14ac:dyDescent="0.2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8268</v>
      </c>
      <c r="O30" s="6">
        <f>(E30/D30)</f>
        <v>0</v>
      </c>
      <c r="Q30" t="s">
        <v>8310</v>
      </c>
      <c r="R30" t="s">
        <v>8312</v>
      </c>
    </row>
    <row r="31" spans="1:18" ht="48" x14ac:dyDescent="0.2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8268</v>
      </c>
      <c r="O31" s="6">
        <f>(E31/D31)</f>
        <v>0</v>
      </c>
      <c r="Q31" t="s">
        <v>8310</v>
      </c>
      <c r="R31" t="s">
        <v>8312</v>
      </c>
    </row>
    <row r="32" spans="1:18" ht="48" x14ac:dyDescent="0.2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8268</v>
      </c>
      <c r="O32" s="6">
        <f>(E32/D32)</f>
        <v>0</v>
      </c>
      <c r="Q32" t="s">
        <v>8310</v>
      </c>
      <c r="R32" t="s">
        <v>8312</v>
      </c>
    </row>
    <row r="33" spans="1:18" ht="16" x14ac:dyDescent="0.2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8268</v>
      </c>
      <c r="O33" s="6">
        <f>(E33/D33)</f>
        <v>0</v>
      </c>
      <c r="Q33" t="s">
        <v>8310</v>
      </c>
      <c r="R33" t="s">
        <v>8312</v>
      </c>
    </row>
    <row r="34" spans="1:18" ht="48" x14ac:dyDescent="0.2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8268</v>
      </c>
      <c r="O34" s="6">
        <f>(E34/D34)</f>
        <v>0</v>
      </c>
      <c r="Q34" t="s">
        <v>8310</v>
      </c>
      <c r="R34" t="s">
        <v>8312</v>
      </c>
    </row>
    <row r="35" spans="1:18" ht="48" x14ac:dyDescent="0.2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8268</v>
      </c>
      <c r="O35" s="6">
        <f>(E35/D35)</f>
        <v>0</v>
      </c>
      <c r="Q35" t="s">
        <v>8310</v>
      </c>
      <c r="R35" t="s">
        <v>8312</v>
      </c>
    </row>
    <row r="36" spans="1:18" ht="48" x14ac:dyDescent="0.2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8268</v>
      </c>
      <c r="O36" s="6">
        <f>(E36/D36)</f>
        <v>0</v>
      </c>
      <c r="Q36" t="s">
        <v>8310</v>
      </c>
      <c r="R36" t="s">
        <v>8312</v>
      </c>
    </row>
    <row r="37" spans="1:18" ht="48" x14ac:dyDescent="0.2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8268</v>
      </c>
      <c r="O37" s="6">
        <f>(E37/D37)</f>
        <v>0</v>
      </c>
      <c r="Q37" t="s">
        <v>8310</v>
      </c>
      <c r="R37" t="s">
        <v>8312</v>
      </c>
    </row>
    <row r="38" spans="1:18" ht="32" x14ac:dyDescent="0.2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8268</v>
      </c>
      <c r="O38" s="6">
        <f>(E38/D38)</f>
        <v>0</v>
      </c>
      <c r="Q38" t="s">
        <v>8310</v>
      </c>
      <c r="R38" t="s">
        <v>8312</v>
      </c>
    </row>
    <row r="39" spans="1:18" ht="48" x14ac:dyDescent="0.2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8268</v>
      </c>
      <c r="O39" s="6">
        <f>(E39/D39)</f>
        <v>0</v>
      </c>
      <c r="Q39" t="s">
        <v>8310</v>
      </c>
      <c r="R39" t="s">
        <v>8312</v>
      </c>
    </row>
    <row r="40" spans="1:18" ht="48" x14ac:dyDescent="0.2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8268</v>
      </c>
      <c r="O40" s="6">
        <f>(E40/D40)</f>
        <v>0</v>
      </c>
      <c r="Q40" t="s">
        <v>8310</v>
      </c>
      <c r="R40" t="s">
        <v>8312</v>
      </c>
    </row>
    <row r="41" spans="1:18" ht="48" x14ac:dyDescent="0.2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8268</v>
      </c>
      <c r="O41" s="6">
        <f>(E41/D41)</f>
        <v>0</v>
      </c>
      <c r="Q41" t="s">
        <v>8310</v>
      </c>
      <c r="R41" t="s">
        <v>8312</v>
      </c>
    </row>
    <row r="42" spans="1:18" ht="32" x14ac:dyDescent="0.2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8268</v>
      </c>
      <c r="O42" s="6">
        <f>(E42/D42)</f>
        <v>0</v>
      </c>
      <c r="Q42" t="s">
        <v>8310</v>
      </c>
      <c r="R42" t="s">
        <v>8312</v>
      </c>
    </row>
    <row r="43" spans="1:18" ht="48" x14ac:dyDescent="0.2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8268</v>
      </c>
      <c r="O43" s="6">
        <f>(E43/D43)</f>
        <v>0</v>
      </c>
      <c r="Q43" t="s">
        <v>8310</v>
      </c>
      <c r="R43" t="s">
        <v>8312</v>
      </c>
    </row>
    <row r="44" spans="1:18" ht="48" x14ac:dyDescent="0.2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8268</v>
      </c>
      <c r="O44" s="6">
        <f>(E44/D44)</f>
        <v>0</v>
      </c>
      <c r="Q44" t="s">
        <v>8310</v>
      </c>
      <c r="R44" t="s">
        <v>8312</v>
      </c>
    </row>
    <row r="45" spans="1:18" ht="48" x14ac:dyDescent="0.2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8270</v>
      </c>
      <c r="O45" s="6">
        <f>(E45/D45)</f>
        <v>0</v>
      </c>
      <c r="Q45" t="s">
        <v>8310</v>
      </c>
      <c r="R45" t="s">
        <v>8312</v>
      </c>
    </row>
    <row r="46" spans="1:18" ht="48" x14ac:dyDescent="0.2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8270</v>
      </c>
      <c r="O46" s="6">
        <f>(E46/D46)</f>
        <v>0</v>
      </c>
      <c r="Q46" t="s">
        <v>8310</v>
      </c>
      <c r="R46" t="s">
        <v>8313</v>
      </c>
    </row>
    <row r="47" spans="1:18" ht="64" x14ac:dyDescent="0.2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8270</v>
      </c>
      <c r="O47" s="6">
        <f>(E47/D47)</f>
        <v>0</v>
      </c>
      <c r="Q47" t="s">
        <v>8310</v>
      </c>
      <c r="R47" t="s">
        <v>8313</v>
      </c>
    </row>
    <row r="48" spans="1:18" ht="48" x14ac:dyDescent="0.2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8270</v>
      </c>
      <c r="O48" s="6">
        <f>(E48/D48)</f>
        <v>0</v>
      </c>
      <c r="Q48" t="s">
        <v>8310</v>
      </c>
      <c r="R48" t="s">
        <v>8313</v>
      </c>
    </row>
    <row r="49" spans="1:18" ht="48" x14ac:dyDescent="0.2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8270</v>
      </c>
      <c r="O49" s="6">
        <f>(E49/D49)</f>
        <v>0</v>
      </c>
      <c r="Q49" t="s">
        <v>8310</v>
      </c>
      <c r="R49" t="s">
        <v>8313</v>
      </c>
    </row>
    <row r="50" spans="1:18" ht="48" x14ac:dyDescent="0.2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8270</v>
      </c>
      <c r="O50" s="6">
        <f>(E50/D50)</f>
        <v>0</v>
      </c>
      <c r="Q50" t="s">
        <v>8310</v>
      </c>
      <c r="R50" t="s">
        <v>8313</v>
      </c>
    </row>
    <row r="51" spans="1:18" ht="48" x14ac:dyDescent="0.2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8270</v>
      </c>
      <c r="O51" s="6">
        <f>(E51/D51)</f>
        <v>0</v>
      </c>
      <c r="Q51" t="s">
        <v>8310</v>
      </c>
      <c r="R51" t="s">
        <v>8313</v>
      </c>
    </row>
    <row r="52" spans="1:18" ht="48" x14ac:dyDescent="0.2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8270</v>
      </c>
      <c r="O52" s="6">
        <f>(E52/D52)</f>
        <v>0</v>
      </c>
      <c r="Q52" t="s">
        <v>8310</v>
      </c>
      <c r="R52" t="s">
        <v>8313</v>
      </c>
    </row>
    <row r="53" spans="1:18" ht="48" x14ac:dyDescent="0.2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8270</v>
      </c>
      <c r="O53" s="6">
        <f>(E53/D53)</f>
        <v>0</v>
      </c>
      <c r="Q53" t="s">
        <v>8310</v>
      </c>
      <c r="R53" t="s">
        <v>8313</v>
      </c>
    </row>
    <row r="54" spans="1:18" ht="48" x14ac:dyDescent="0.2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8270</v>
      </c>
      <c r="O54" s="6">
        <f>(E54/D54)</f>
        <v>0</v>
      </c>
      <c r="Q54" t="s">
        <v>8310</v>
      </c>
      <c r="R54" t="s">
        <v>8313</v>
      </c>
    </row>
    <row r="55" spans="1:18" ht="48" x14ac:dyDescent="0.2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8270</v>
      </c>
      <c r="O55" s="6">
        <f>(E55/D55)</f>
        <v>0</v>
      </c>
      <c r="Q55" t="s">
        <v>8310</v>
      </c>
      <c r="R55" t="s">
        <v>8313</v>
      </c>
    </row>
    <row r="56" spans="1:18" ht="48" x14ac:dyDescent="0.2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8270</v>
      </c>
      <c r="O56" s="6">
        <f>(E56/D56)</f>
        <v>0</v>
      </c>
      <c r="Q56" t="s">
        <v>8310</v>
      </c>
      <c r="R56" t="s">
        <v>8313</v>
      </c>
    </row>
    <row r="57" spans="1:18" ht="32" x14ac:dyDescent="0.2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8270</v>
      </c>
      <c r="O57" s="6">
        <f>(E57/D57)</f>
        <v>0</v>
      </c>
      <c r="Q57" t="s">
        <v>8310</v>
      </c>
      <c r="R57" t="s">
        <v>8313</v>
      </c>
    </row>
    <row r="58" spans="1:18" ht="48" x14ac:dyDescent="0.2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8270</v>
      </c>
      <c r="O58" s="6">
        <f>(E58/D58)</f>
        <v>0</v>
      </c>
      <c r="Q58" t="s">
        <v>8310</v>
      </c>
      <c r="R58" t="s">
        <v>8313</v>
      </c>
    </row>
    <row r="59" spans="1:18" ht="48" x14ac:dyDescent="0.2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8270</v>
      </c>
      <c r="O59" s="6">
        <f>(E59/D59)</f>
        <v>0</v>
      </c>
      <c r="Q59" t="s">
        <v>8310</v>
      </c>
      <c r="R59" t="s">
        <v>8313</v>
      </c>
    </row>
    <row r="60" spans="1:18" ht="48" x14ac:dyDescent="0.2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8270</v>
      </c>
      <c r="O60" s="6">
        <f>(E60/D60)</f>
        <v>0</v>
      </c>
      <c r="Q60" t="s">
        <v>8310</v>
      </c>
      <c r="R60" t="s">
        <v>8313</v>
      </c>
    </row>
    <row r="61" spans="1:18" ht="48" x14ac:dyDescent="0.2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8270</v>
      </c>
      <c r="O61" s="6">
        <f>(E61/D61)</f>
        <v>0</v>
      </c>
      <c r="Q61" t="s">
        <v>8310</v>
      </c>
      <c r="R61" t="s">
        <v>8313</v>
      </c>
    </row>
    <row r="62" spans="1:18" ht="32" x14ac:dyDescent="0.2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8270</v>
      </c>
      <c r="O62" s="6">
        <f>(E62/D62)</f>
        <v>0</v>
      </c>
      <c r="Q62" t="s">
        <v>8310</v>
      </c>
      <c r="R62" t="s">
        <v>8313</v>
      </c>
    </row>
    <row r="63" spans="1:18" ht="16" x14ac:dyDescent="0.2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8270</v>
      </c>
      <c r="O63" s="6">
        <f>(E63/D63)</f>
        <v>0</v>
      </c>
      <c r="Q63" t="s">
        <v>8310</v>
      </c>
      <c r="R63" t="s">
        <v>8313</v>
      </c>
    </row>
    <row r="64" spans="1:18" ht="48" x14ac:dyDescent="0.2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8270</v>
      </c>
      <c r="O64" s="6">
        <f>(E64/D64)</f>
        <v>0</v>
      </c>
      <c r="Q64" t="s">
        <v>8310</v>
      </c>
      <c r="R64" t="s">
        <v>8313</v>
      </c>
    </row>
    <row r="65" spans="1:18" ht="48" x14ac:dyDescent="0.2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8270</v>
      </c>
      <c r="O65" s="6">
        <f>(E65/D65)</f>
        <v>0</v>
      </c>
      <c r="Q65" t="s">
        <v>8310</v>
      </c>
      <c r="R65" t="s">
        <v>8313</v>
      </c>
    </row>
    <row r="66" spans="1:18" ht="48" x14ac:dyDescent="0.2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8270</v>
      </c>
      <c r="O66" s="6">
        <f>(E66/D66)</f>
        <v>0</v>
      </c>
      <c r="Q66" t="s">
        <v>8310</v>
      </c>
      <c r="R66" t="s">
        <v>8313</v>
      </c>
    </row>
    <row r="67" spans="1:18" ht="48" x14ac:dyDescent="0.2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8270</v>
      </c>
      <c r="O67" s="6">
        <f>(E67/D67)</f>
        <v>0</v>
      </c>
      <c r="Q67" t="s">
        <v>8310</v>
      </c>
      <c r="R67" t="s">
        <v>8313</v>
      </c>
    </row>
    <row r="68" spans="1:18" ht="48" x14ac:dyDescent="0.2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8270</v>
      </c>
      <c r="O68" s="6">
        <f>(E68/D68)</f>
        <v>0</v>
      </c>
      <c r="Q68" t="s">
        <v>8310</v>
      </c>
      <c r="R68" t="s">
        <v>8313</v>
      </c>
    </row>
    <row r="69" spans="1:18" ht="48" x14ac:dyDescent="0.2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8270</v>
      </c>
      <c r="O69" s="6">
        <f>(E69/D69)</f>
        <v>0</v>
      </c>
      <c r="Q69" t="s">
        <v>8310</v>
      </c>
      <c r="R69" t="s">
        <v>8313</v>
      </c>
    </row>
    <row r="70" spans="1:18" ht="32" x14ac:dyDescent="0.2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8270</v>
      </c>
      <c r="O70" s="6">
        <f>(E70/D70)</f>
        <v>0</v>
      </c>
      <c r="Q70" t="s">
        <v>8310</v>
      </c>
      <c r="R70" t="s">
        <v>8313</v>
      </c>
    </row>
    <row r="71" spans="1:18" ht="48" x14ac:dyDescent="0.2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8270</v>
      </c>
      <c r="O71" s="6">
        <f>(E71/D71)</f>
        <v>0</v>
      </c>
      <c r="Q71" t="s">
        <v>8310</v>
      </c>
      <c r="R71" t="s">
        <v>8313</v>
      </c>
    </row>
    <row r="72" spans="1:18" ht="48" x14ac:dyDescent="0.2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8272</v>
      </c>
      <c r="O72" s="6">
        <f>(E72/D72)</f>
        <v>0</v>
      </c>
      <c r="Q72" t="s">
        <v>8310</v>
      </c>
      <c r="R72" t="s">
        <v>8313</v>
      </c>
    </row>
    <row r="73" spans="1:18" ht="48" x14ac:dyDescent="0.2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8272</v>
      </c>
      <c r="O73" s="6">
        <f>(E73/D73)</f>
        <v>0</v>
      </c>
      <c r="Q73" t="s">
        <v>8314</v>
      </c>
      <c r="R73" t="s">
        <v>8315</v>
      </c>
    </row>
    <row r="74" spans="1:18" ht="48" x14ac:dyDescent="0.2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8272</v>
      </c>
      <c r="O74" s="6">
        <f>(E74/D74)</f>
        <v>0</v>
      </c>
      <c r="Q74" t="s">
        <v>8314</v>
      </c>
      <c r="R74" t="s">
        <v>8315</v>
      </c>
    </row>
    <row r="75" spans="1:18" ht="48" x14ac:dyDescent="0.2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8272</v>
      </c>
      <c r="O75" s="6">
        <f>(E75/D75)</f>
        <v>0</v>
      </c>
      <c r="Q75" t="s">
        <v>8314</v>
      </c>
      <c r="R75" t="s">
        <v>8315</v>
      </c>
    </row>
    <row r="76" spans="1:18" ht="48" x14ac:dyDescent="0.2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8272</v>
      </c>
      <c r="O76" s="6">
        <f>(E76/D76)</f>
        <v>0</v>
      </c>
      <c r="Q76" t="s">
        <v>8314</v>
      </c>
      <c r="R76" t="s">
        <v>8315</v>
      </c>
    </row>
    <row r="77" spans="1:18" ht="48" x14ac:dyDescent="0.2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8272</v>
      </c>
      <c r="O77" s="6">
        <f>(E77/D77)</f>
        <v>0</v>
      </c>
      <c r="Q77" t="s">
        <v>8314</v>
      </c>
      <c r="R77" t="s">
        <v>8315</v>
      </c>
    </row>
    <row r="78" spans="1:18" ht="48" x14ac:dyDescent="0.2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8272</v>
      </c>
      <c r="O78" s="6">
        <f>(E78/D78)</f>
        <v>0</v>
      </c>
      <c r="Q78" t="s">
        <v>8314</v>
      </c>
      <c r="R78" t="s">
        <v>8315</v>
      </c>
    </row>
    <row r="79" spans="1:18" ht="48" x14ac:dyDescent="0.2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8272</v>
      </c>
      <c r="O79" s="6">
        <f>(E79/D79)</f>
        <v>0</v>
      </c>
      <c r="Q79" t="s">
        <v>8314</v>
      </c>
      <c r="R79" t="s">
        <v>8315</v>
      </c>
    </row>
    <row r="80" spans="1:18" ht="48" x14ac:dyDescent="0.2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8272</v>
      </c>
      <c r="O80" s="6">
        <f>(E80/D80)</f>
        <v>0</v>
      </c>
      <c r="Q80" t="s">
        <v>8314</v>
      </c>
      <c r="R80" t="s">
        <v>8315</v>
      </c>
    </row>
    <row r="81" spans="1:18" ht="48" x14ac:dyDescent="0.2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8272</v>
      </c>
      <c r="O81" s="6">
        <f>(E81/D81)</f>
        <v>0</v>
      </c>
      <c r="Q81" t="s">
        <v>8314</v>
      </c>
      <c r="R81" t="s">
        <v>8315</v>
      </c>
    </row>
    <row r="82" spans="1:18" ht="48" x14ac:dyDescent="0.2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8272</v>
      </c>
      <c r="O82" s="6">
        <f>(E82/D82)</f>
        <v>0</v>
      </c>
      <c r="Q82" t="s">
        <v>8314</v>
      </c>
      <c r="R82" t="s">
        <v>8315</v>
      </c>
    </row>
    <row r="83" spans="1:18" ht="48" x14ac:dyDescent="0.2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8272</v>
      </c>
      <c r="O83" s="6">
        <f>(E83/D83)</f>
        <v>0</v>
      </c>
      <c r="Q83" t="s">
        <v>8314</v>
      </c>
      <c r="R83" t="s">
        <v>8315</v>
      </c>
    </row>
    <row r="84" spans="1:18" ht="48" x14ac:dyDescent="0.2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8272</v>
      </c>
      <c r="O84" s="6">
        <f>(E84/D84)</f>
        <v>0</v>
      </c>
      <c r="Q84" t="s">
        <v>8314</v>
      </c>
      <c r="R84" t="s">
        <v>8315</v>
      </c>
    </row>
    <row r="85" spans="1:18" ht="48" x14ac:dyDescent="0.2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8272</v>
      </c>
      <c r="O85" s="6">
        <f>(E85/D85)</f>
        <v>0</v>
      </c>
      <c r="Q85" t="s">
        <v>8314</v>
      </c>
      <c r="R85" t="s">
        <v>8315</v>
      </c>
    </row>
    <row r="86" spans="1:18" ht="48" x14ac:dyDescent="0.2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8272</v>
      </c>
      <c r="O86" s="6">
        <f>(E86/D86)</f>
        <v>0</v>
      </c>
      <c r="Q86" t="s">
        <v>8314</v>
      </c>
      <c r="R86" t="s">
        <v>8315</v>
      </c>
    </row>
    <row r="87" spans="1:18" ht="48" x14ac:dyDescent="0.2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8272</v>
      </c>
      <c r="O87" s="6">
        <f>(E87/D87)</f>
        <v>0</v>
      </c>
      <c r="Q87" t="s">
        <v>8314</v>
      </c>
      <c r="R87" t="s">
        <v>8315</v>
      </c>
    </row>
    <row r="88" spans="1:18" ht="32" x14ac:dyDescent="0.2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8272</v>
      </c>
      <c r="O88" s="6">
        <f>(E88/D88)</f>
        <v>0</v>
      </c>
      <c r="Q88" t="s">
        <v>8314</v>
      </c>
      <c r="R88" t="s">
        <v>8315</v>
      </c>
    </row>
    <row r="89" spans="1:18" ht="48" x14ac:dyDescent="0.2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8272</v>
      </c>
      <c r="O89" s="6">
        <f>(E89/D89)</f>
        <v>0</v>
      </c>
      <c r="Q89" t="s">
        <v>8314</v>
      </c>
      <c r="R89" t="s">
        <v>8315</v>
      </c>
    </row>
    <row r="90" spans="1:18" ht="48" x14ac:dyDescent="0.2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8272</v>
      </c>
      <c r="O90" s="6">
        <f>(E90/D90)</f>
        <v>0</v>
      </c>
      <c r="Q90" t="s">
        <v>8314</v>
      </c>
      <c r="R90" t="s">
        <v>8315</v>
      </c>
    </row>
    <row r="91" spans="1:18" ht="48" x14ac:dyDescent="0.2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8272</v>
      </c>
      <c r="O91" s="6">
        <f>(E91/D91)</f>
        <v>0</v>
      </c>
      <c r="Q91" t="s">
        <v>8314</v>
      </c>
      <c r="R91" t="s">
        <v>8315</v>
      </c>
    </row>
    <row r="92" spans="1:18" ht="48" x14ac:dyDescent="0.2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8272</v>
      </c>
      <c r="O92" s="6">
        <f>(E92/D92)</f>
        <v>0</v>
      </c>
      <c r="Q92" t="s">
        <v>8314</v>
      </c>
      <c r="R92" t="s">
        <v>8315</v>
      </c>
    </row>
    <row r="93" spans="1:18" ht="48" x14ac:dyDescent="0.2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8272</v>
      </c>
      <c r="O93" s="6">
        <f>(E93/D93)</f>
        <v>0</v>
      </c>
      <c r="Q93" t="s">
        <v>8314</v>
      </c>
      <c r="R93" t="s">
        <v>8315</v>
      </c>
    </row>
    <row r="94" spans="1:18" ht="48" x14ac:dyDescent="0.2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8272</v>
      </c>
      <c r="O94" s="6">
        <f>(E94/D94)</f>
        <v>0</v>
      </c>
      <c r="Q94" t="s">
        <v>8314</v>
      </c>
      <c r="R94" t="s">
        <v>8315</v>
      </c>
    </row>
    <row r="95" spans="1:18" ht="48" x14ac:dyDescent="0.2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8272</v>
      </c>
      <c r="O95" s="6">
        <f>(E95/D95)</f>
        <v>0</v>
      </c>
      <c r="Q95" t="s">
        <v>8314</v>
      </c>
      <c r="R95" t="s">
        <v>8315</v>
      </c>
    </row>
    <row r="96" spans="1:18" ht="48" x14ac:dyDescent="0.2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8272</v>
      </c>
      <c r="O96" s="6">
        <f>(E96/D96)</f>
        <v>0</v>
      </c>
      <c r="Q96" t="s">
        <v>8314</v>
      </c>
      <c r="R96" t="s">
        <v>8315</v>
      </c>
    </row>
    <row r="97" spans="1:18" ht="32" x14ac:dyDescent="0.2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8272</v>
      </c>
      <c r="O97" s="6">
        <f>(E97/D97)</f>
        <v>0</v>
      </c>
      <c r="Q97" t="s">
        <v>8314</v>
      </c>
      <c r="R97" t="s">
        <v>8315</v>
      </c>
    </row>
    <row r="98" spans="1:18" ht="48" x14ac:dyDescent="0.2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8272</v>
      </c>
      <c r="O98" s="6">
        <f>(E98/D98)</f>
        <v>0</v>
      </c>
      <c r="Q98" t="s">
        <v>8314</v>
      </c>
      <c r="R98" t="s">
        <v>8315</v>
      </c>
    </row>
    <row r="99" spans="1:18" ht="64" x14ac:dyDescent="0.2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8273</v>
      </c>
      <c r="O99" s="6">
        <f>(E99/D99)</f>
        <v>0</v>
      </c>
      <c r="Q99" t="s">
        <v>8314</v>
      </c>
      <c r="R99" t="s">
        <v>8315</v>
      </c>
    </row>
    <row r="100" spans="1:18" ht="48" x14ac:dyDescent="0.2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8273</v>
      </c>
      <c r="O100" s="6">
        <f>(E100/D100)</f>
        <v>0</v>
      </c>
      <c r="Q100" t="s">
        <v>8314</v>
      </c>
      <c r="R100" t="s">
        <v>8316</v>
      </c>
    </row>
    <row r="101" spans="1:18" ht="32" x14ac:dyDescent="0.2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8273</v>
      </c>
      <c r="O101" s="6">
        <f>(E101/D101)</f>
        <v>0</v>
      </c>
      <c r="Q101" t="s">
        <v>8314</v>
      </c>
      <c r="R101" t="s">
        <v>8316</v>
      </c>
    </row>
    <row r="102" spans="1:18" ht="48" x14ac:dyDescent="0.2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8275</v>
      </c>
      <c r="O102" s="6">
        <f>(E102/D102)</f>
        <v>0</v>
      </c>
      <c r="Q102" t="s">
        <v>8314</v>
      </c>
      <c r="R102" t="s">
        <v>8316</v>
      </c>
    </row>
    <row r="103" spans="1:18" ht="48" x14ac:dyDescent="0.2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8275</v>
      </c>
      <c r="O103" s="6">
        <f>(E103/D103)</f>
        <v>0</v>
      </c>
      <c r="Q103" t="s">
        <v>8317</v>
      </c>
      <c r="R103" t="s">
        <v>8318</v>
      </c>
    </row>
    <row r="104" spans="1:18" ht="48" x14ac:dyDescent="0.2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8275</v>
      </c>
      <c r="O104" s="6">
        <f>(E104/D104)</f>
        <v>0</v>
      </c>
      <c r="Q104" t="s">
        <v>8317</v>
      </c>
      <c r="R104" t="s">
        <v>8318</v>
      </c>
    </row>
    <row r="105" spans="1:18" ht="48" x14ac:dyDescent="0.2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8275</v>
      </c>
      <c r="O105" s="6">
        <f>(E105/D105)</f>
        <v>0</v>
      </c>
      <c r="Q105" t="s">
        <v>8317</v>
      </c>
      <c r="R105" t="s">
        <v>8318</v>
      </c>
    </row>
    <row r="106" spans="1:18" ht="48" x14ac:dyDescent="0.2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8275</v>
      </c>
      <c r="O106" s="6">
        <f>(E106/D106)</f>
        <v>0</v>
      </c>
      <c r="Q106" t="s">
        <v>8317</v>
      </c>
      <c r="R106" t="s">
        <v>8318</v>
      </c>
    </row>
    <row r="107" spans="1:18" ht="48" x14ac:dyDescent="0.2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8275</v>
      </c>
      <c r="O107" s="6">
        <f>(E107/D107)</f>
        <v>0</v>
      </c>
      <c r="Q107" t="s">
        <v>8317</v>
      </c>
      <c r="R107" t="s">
        <v>8318</v>
      </c>
    </row>
    <row r="108" spans="1:18" ht="32" x14ac:dyDescent="0.2">
      <c r="A108">
        <v>619</v>
      </c>
      <c r="B108" s="3" t="s">
        <v>620</v>
      </c>
      <c r="C108" s="3" t="s">
        <v>4729</v>
      </c>
      <c r="D108">
        <v>2500000</v>
      </c>
      <c r="E108">
        <v>1</v>
      </c>
      <c r="F108" t="s">
        <v>8220</v>
      </c>
      <c r="G108" t="s">
        <v>8224</v>
      </c>
      <c r="H108" t="s">
        <v>8246</v>
      </c>
      <c r="I108">
        <v>1416933390</v>
      </c>
      <c r="J108">
        <v>1411745790</v>
      </c>
      <c r="K108" t="b">
        <v>0</v>
      </c>
      <c r="L108">
        <v>1</v>
      </c>
      <c r="M108" t="b">
        <v>0</v>
      </c>
      <c r="N108" t="s">
        <v>8272</v>
      </c>
      <c r="O108" s="6">
        <f>(E108/D108)</f>
        <v>3.9999999999999998E-7</v>
      </c>
      <c r="Q108" t="s">
        <v>8317</v>
      </c>
      <c r="R108" t="s">
        <v>8318</v>
      </c>
    </row>
    <row r="109" spans="1:18" ht="32" x14ac:dyDescent="0.2">
      <c r="A109">
        <v>639</v>
      </c>
      <c r="B109" s="3" t="s">
        <v>640</v>
      </c>
      <c r="C109" s="3" t="s">
        <v>4749</v>
      </c>
      <c r="D109">
        <v>1000000</v>
      </c>
      <c r="E109">
        <v>1</v>
      </c>
      <c r="F109" t="s">
        <v>8220</v>
      </c>
      <c r="G109" t="s">
        <v>8224</v>
      </c>
      <c r="H109" t="s">
        <v>8246</v>
      </c>
      <c r="I109">
        <v>1413208795</v>
      </c>
      <c r="J109">
        <v>1408024795</v>
      </c>
      <c r="K109" t="b">
        <v>0</v>
      </c>
      <c r="L109">
        <v>1</v>
      </c>
      <c r="M109" t="b">
        <v>0</v>
      </c>
      <c r="N109" t="s">
        <v>8272</v>
      </c>
      <c r="O109" s="6">
        <f>(E109/D109)</f>
        <v>9.9999999999999995E-7</v>
      </c>
      <c r="Q109" t="s">
        <v>8314</v>
      </c>
      <c r="R109" t="s">
        <v>8315</v>
      </c>
    </row>
    <row r="110" spans="1:18" ht="48" x14ac:dyDescent="0.2">
      <c r="A110">
        <v>542</v>
      </c>
      <c r="B110" s="3" t="s">
        <v>543</v>
      </c>
      <c r="C110" s="3" t="s">
        <v>4652</v>
      </c>
      <c r="D110">
        <v>250000</v>
      </c>
      <c r="E110">
        <v>1</v>
      </c>
      <c r="F110" t="s">
        <v>8221</v>
      </c>
      <c r="G110" t="s">
        <v>8224</v>
      </c>
      <c r="H110" t="s">
        <v>8246</v>
      </c>
      <c r="I110">
        <v>1462293716</v>
      </c>
      <c r="J110">
        <v>1457113316</v>
      </c>
      <c r="K110" t="b">
        <v>0</v>
      </c>
      <c r="L110">
        <v>1</v>
      </c>
      <c r="M110" t="b">
        <v>0</v>
      </c>
      <c r="N110" t="s">
        <v>8272</v>
      </c>
      <c r="O110" s="6">
        <f>(E110/D110)</f>
        <v>3.9999999999999998E-6</v>
      </c>
      <c r="Q110" t="s">
        <v>8314</v>
      </c>
      <c r="R110" t="s">
        <v>8315</v>
      </c>
    </row>
    <row r="111" spans="1:18" ht="32" x14ac:dyDescent="0.2">
      <c r="A111">
        <v>696</v>
      </c>
      <c r="B111" s="3" t="s">
        <v>697</v>
      </c>
      <c r="C111" s="3" t="s">
        <v>4806</v>
      </c>
      <c r="D111">
        <v>175000</v>
      </c>
      <c r="E111">
        <v>1</v>
      </c>
      <c r="F111" t="s">
        <v>8221</v>
      </c>
      <c r="G111" t="s">
        <v>8233</v>
      </c>
      <c r="H111" t="s">
        <v>8249</v>
      </c>
      <c r="I111">
        <v>1406326502</v>
      </c>
      <c r="J111">
        <v>1403734502</v>
      </c>
      <c r="K111" t="b">
        <v>0</v>
      </c>
      <c r="L111">
        <v>1</v>
      </c>
      <c r="M111" t="b">
        <v>0</v>
      </c>
      <c r="N111" t="s">
        <v>8273</v>
      </c>
      <c r="O111" s="6">
        <f>(E111/D111)</f>
        <v>5.7142857142857145E-6</v>
      </c>
      <c r="Q111" t="s">
        <v>8314</v>
      </c>
      <c r="R111" t="s">
        <v>8315</v>
      </c>
    </row>
    <row r="112" spans="1:18" ht="48" x14ac:dyDescent="0.2">
      <c r="A112">
        <v>576</v>
      </c>
      <c r="B112" s="3" t="s">
        <v>577</v>
      </c>
      <c r="C112" s="3" t="s">
        <v>4686</v>
      </c>
      <c r="D112">
        <v>80000</v>
      </c>
      <c r="E112">
        <v>1</v>
      </c>
      <c r="F112" t="s">
        <v>8221</v>
      </c>
      <c r="G112" t="s">
        <v>8224</v>
      </c>
      <c r="H112" t="s">
        <v>8246</v>
      </c>
      <c r="I112">
        <v>1427537952</v>
      </c>
      <c r="J112">
        <v>1422357552</v>
      </c>
      <c r="K112" t="b">
        <v>0</v>
      </c>
      <c r="L112">
        <v>1</v>
      </c>
      <c r="M112" t="b">
        <v>0</v>
      </c>
      <c r="N112" t="s">
        <v>8272</v>
      </c>
      <c r="O112" s="6">
        <f>(E112/D112)</f>
        <v>1.2500000000000001E-5</v>
      </c>
      <c r="Q112" t="s">
        <v>8314</v>
      </c>
      <c r="R112" t="s">
        <v>8316</v>
      </c>
    </row>
    <row r="113" spans="1:18" ht="32" x14ac:dyDescent="0.2">
      <c r="A113">
        <v>496</v>
      </c>
      <c r="B113" s="3" t="s">
        <v>497</v>
      </c>
      <c r="C113" s="3" t="s">
        <v>4606</v>
      </c>
      <c r="D113">
        <v>60000</v>
      </c>
      <c r="E113">
        <v>1</v>
      </c>
      <c r="F113" t="s">
        <v>8221</v>
      </c>
      <c r="G113" t="s">
        <v>8224</v>
      </c>
      <c r="H113" t="s">
        <v>8246</v>
      </c>
      <c r="I113">
        <v>1392070874</v>
      </c>
      <c r="J113">
        <v>1386886874</v>
      </c>
      <c r="K113" t="b">
        <v>0</v>
      </c>
      <c r="L113">
        <v>1</v>
      </c>
      <c r="M113" t="b">
        <v>0</v>
      </c>
      <c r="N113" t="s">
        <v>8270</v>
      </c>
      <c r="O113" s="6">
        <f>(E113/D113)</f>
        <v>1.6666666666666667E-5</v>
      </c>
      <c r="Q113" t="s">
        <v>8314</v>
      </c>
      <c r="R113" t="s">
        <v>8315</v>
      </c>
    </row>
    <row r="114" spans="1:18" ht="48" x14ac:dyDescent="0.2">
      <c r="A114">
        <v>192</v>
      </c>
      <c r="B114" s="3" t="s">
        <v>194</v>
      </c>
      <c r="C114" s="3" t="s">
        <v>4302</v>
      </c>
      <c r="D114">
        <v>1000000</v>
      </c>
      <c r="E114">
        <v>17</v>
      </c>
      <c r="F114" t="s">
        <v>8221</v>
      </c>
      <c r="G114" t="s">
        <v>8224</v>
      </c>
      <c r="H114" t="s">
        <v>8246</v>
      </c>
      <c r="I114">
        <v>1413572432</v>
      </c>
      <c r="J114">
        <v>1410980432</v>
      </c>
      <c r="K114" t="b">
        <v>0</v>
      </c>
      <c r="L114">
        <v>3</v>
      </c>
      <c r="M114" t="b">
        <v>0</v>
      </c>
      <c r="N114" t="s">
        <v>8268</v>
      </c>
      <c r="O114" s="6">
        <f>(E114/D114)</f>
        <v>1.7E-5</v>
      </c>
      <c r="Q114" t="s">
        <v>8310</v>
      </c>
      <c r="R114" t="s">
        <v>8313</v>
      </c>
    </row>
    <row r="115" spans="1:18" ht="48" x14ac:dyDescent="0.2">
      <c r="A115">
        <v>159</v>
      </c>
      <c r="B115" s="3" t="s">
        <v>161</v>
      </c>
      <c r="C115" s="3" t="s">
        <v>4269</v>
      </c>
      <c r="D115">
        <v>500000</v>
      </c>
      <c r="E115">
        <v>10</v>
      </c>
      <c r="F115" t="s">
        <v>8220</v>
      </c>
      <c r="G115" t="s">
        <v>8224</v>
      </c>
      <c r="H115" t="s">
        <v>8246</v>
      </c>
      <c r="I115">
        <v>1467541545</v>
      </c>
      <c r="J115">
        <v>1464085545</v>
      </c>
      <c r="K115" t="b">
        <v>0</v>
      </c>
      <c r="L115">
        <v>1</v>
      </c>
      <c r="M115" t="b">
        <v>0</v>
      </c>
      <c r="N115" t="s">
        <v>8267</v>
      </c>
      <c r="O115" s="6">
        <f>(E115/D115)</f>
        <v>2.0000000000000002E-5</v>
      </c>
      <c r="Q115" t="s">
        <v>8310</v>
      </c>
      <c r="R115" t="s">
        <v>8312</v>
      </c>
    </row>
    <row r="116" spans="1:18" ht="48" x14ac:dyDescent="0.2">
      <c r="A116">
        <v>171</v>
      </c>
      <c r="B116" s="3" t="s">
        <v>173</v>
      </c>
      <c r="C116" s="3" t="s">
        <v>4281</v>
      </c>
      <c r="D116">
        <v>50000</v>
      </c>
      <c r="E116">
        <v>1</v>
      </c>
      <c r="F116" t="s">
        <v>8221</v>
      </c>
      <c r="G116" t="s">
        <v>8224</v>
      </c>
      <c r="H116" t="s">
        <v>8246</v>
      </c>
      <c r="I116">
        <v>1470975614</v>
      </c>
      <c r="J116">
        <v>1465791614</v>
      </c>
      <c r="K116" t="b">
        <v>0</v>
      </c>
      <c r="L116">
        <v>1</v>
      </c>
      <c r="M116" t="b">
        <v>0</v>
      </c>
      <c r="N116" t="s">
        <v>8268</v>
      </c>
      <c r="O116" s="6">
        <f>(E116/D116)</f>
        <v>2.0000000000000002E-5</v>
      </c>
      <c r="Q116" t="s">
        <v>8310</v>
      </c>
      <c r="R116" t="s">
        <v>8311</v>
      </c>
    </row>
    <row r="117" spans="1:18" ht="48" x14ac:dyDescent="0.2">
      <c r="A117">
        <v>435</v>
      </c>
      <c r="B117" s="3" t="s">
        <v>436</v>
      </c>
      <c r="C117" s="3" t="s">
        <v>4545</v>
      </c>
      <c r="D117">
        <v>110000</v>
      </c>
      <c r="E117">
        <v>3</v>
      </c>
      <c r="F117" t="s">
        <v>8221</v>
      </c>
      <c r="G117" t="s">
        <v>8224</v>
      </c>
      <c r="H117" t="s">
        <v>8246</v>
      </c>
      <c r="I117">
        <v>1379094980</v>
      </c>
      <c r="J117">
        <v>1376502980</v>
      </c>
      <c r="K117" t="b">
        <v>0</v>
      </c>
      <c r="L117">
        <v>3</v>
      </c>
      <c r="M117" t="b">
        <v>0</v>
      </c>
      <c r="N117" t="s">
        <v>8270</v>
      </c>
      <c r="O117" s="6">
        <f>(E117/D117)</f>
        <v>2.7272727272727273E-5</v>
      </c>
      <c r="Q117" t="s">
        <v>8310</v>
      </c>
      <c r="R117" t="s">
        <v>8312</v>
      </c>
    </row>
    <row r="118" spans="1:18" ht="48" x14ac:dyDescent="0.2">
      <c r="A118">
        <v>445</v>
      </c>
      <c r="B118" s="3" t="s">
        <v>446</v>
      </c>
      <c r="C118" s="3" t="s">
        <v>4555</v>
      </c>
      <c r="D118">
        <v>60000</v>
      </c>
      <c r="E118">
        <v>2</v>
      </c>
      <c r="F118" t="s">
        <v>8221</v>
      </c>
      <c r="G118" t="s">
        <v>8224</v>
      </c>
      <c r="H118" t="s">
        <v>8246</v>
      </c>
      <c r="I118">
        <v>1432195375</v>
      </c>
      <c r="J118">
        <v>1430899375</v>
      </c>
      <c r="K118" t="b">
        <v>0</v>
      </c>
      <c r="L118">
        <v>2</v>
      </c>
      <c r="M118" t="b">
        <v>0</v>
      </c>
      <c r="N118" t="s">
        <v>8270</v>
      </c>
      <c r="O118" s="6">
        <f>(E118/D118)</f>
        <v>3.3333333333333335E-5</v>
      </c>
      <c r="Q118" t="s">
        <v>8310</v>
      </c>
      <c r="R118" t="s">
        <v>8313</v>
      </c>
    </row>
    <row r="119" spans="1:18" ht="48" x14ac:dyDescent="0.2">
      <c r="A119">
        <v>666</v>
      </c>
      <c r="B119" s="3" t="s">
        <v>667</v>
      </c>
      <c r="C119" s="3" t="s">
        <v>4776</v>
      </c>
      <c r="D119">
        <v>200000</v>
      </c>
      <c r="E119">
        <v>8</v>
      </c>
      <c r="F119" t="s">
        <v>8221</v>
      </c>
      <c r="G119" t="s">
        <v>8224</v>
      </c>
      <c r="H119" t="s">
        <v>8246</v>
      </c>
      <c r="I119">
        <v>1408305498</v>
      </c>
      <c r="J119">
        <v>1405713498</v>
      </c>
      <c r="K119" t="b">
        <v>0</v>
      </c>
      <c r="L119">
        <v>4</v>
      </c>
      <c r="M119" t="b">
        <v>0</v>
      </c>
      <c r="N119" t="s">
        <v>8273</v>
      </c>
      <c r="O119" s="6">
        <f>(E119/D119)</f>
        <v>4.0000000000000003E-5</v>
      </c>
      <c r="Q119" t="s">
        <v>8310</v>
      </c>
      <c r="R119" t="s">
        <v>8313</v>
      </c>
    </row>
    <row r="120" spans="1:18" ht="48" x14ac:dyDescent="0.2">
      <c r="A120">
        <v>564</v>
      </c>
      <c r="B120" s="3" t="s">
        <v>565</v>
      </c>
      <c r="C120" s="3" t="s">
        <v>4674</v>
      </c>
      <c r="D120">
        <v>18000</v>
      </c>
      <c r="E120">
        <v>1</v>
      </c>
      <c r="F120" t="s">
        <v>8221</v>
      </c>
      <c r="G120" t="s">
        <v>8230</v>
      </c>
      <c r="H120" t="s">
        <v>8249</v>
      </c>
      <c r="I120">
        <v>1457822275</v>
      </c>
      <c r="J120">
        <v>1455230275</v>
      </c>
      <c r="K120" t="b">
        <v>0</v>
      </c>
      <c r="L120">
        <v>1</v>
      </c>
      <c r="M120" t="b">
        <v>0</v>
      </c>
      <c r="N120" t="s">
        <v>8272</v>
      </c>
      <c r="O120" s="6">
        <f>(E120/D120)</f>
        <v>5.5555555555555558E-5</v>
      </c>
      <c r="Q120" t="s">
        <v>8314</v>
      </c>
      <c r="R120" t="s">
        <v>8316</v>
      </c>
    </row>
    <row r="121" spans="1:18" ht="64" x14ac:dyDescent="0.2">
      <c r="A121">
        <v>155</v>
      </c>
      <c r="B121" s="3" t="s">
        <v>157</v>
      </c>
      <c r="C121" s="3" t="s">
        <v>4265</v>
      </c>
      <c r="D121">
        <v>1350000</v>
      </c>
      <c r="E121">
        <v>81</v>
      </c>
      <c r="F121" t="s">
        <v>8220</v>
      </c>
      <c r="G121" t="s">
        <v>8224</v>
      </c>
      <c r="H121" t="s">
        <v>8246</v>
      </c>
      <c r="I121">
        <v>1437657935</v>
      </c>
      <c r="J121">
        <v>1434201935</v>
      </c>
      <c r="K121" t="b">
        <v>0</v>
      </c>
      <c r="L121">
        <v>4</v>
      </c>
      <c r="M121" t="b">
        <v>0</v>
      </c>
      <c r="N121" t="s">
        <v>8267</v>
      </c>
      <c r="O121" s="6">
        <f>(E121/D121)</f>
        <v>6.0000000000000002E-5</v>
      </c>
      <c r="Q121" t="s">
        <v>8314</v>
      </c>
      <c r="R121" t="s">
        <v>8315</v>
      </c>
    </row>
    <row r="122" spans="1:18" ht="64" x14ac:dyDescent="0.2">
      <c r="A122">
        <v>540</v>
      </c>
      <c r="B122" s="3" t="s">
        <v>541</v>
      </c>
      <c r="C122" s="3" t="s">
        <v>4650</v>
      </c>
      <c r="D122">
        <v>15000</v>
      </c>
      <c r="E122">
        <v>1</v>
      </c>
      <c r="F122" t="s">
        <v>8221</v>
      </c>
      <c r="G122" t="s">
        <v>8224</v>
      </c>
      <c r="H122" t="s">
        <v>8246</v>
      </c>
      <c r="I122">
        <v>1423078606</v>
      </c>
      <c r="J122">
        <v>1420486606</v>
      </c>
      <c r="K122" t="b">
        <v>0</v>
      </c>
      <c r="L122">
        <v>1</v>
      </c>
      <c r="M122" t="b">
        <v>0</v>
      </c>
      <c r="N122" t="s">
        <v>8272</v>
      </c>
      <c r="O122" s="6">
        <f>(E122/D122)</f>
        <v>6.666666666666667E-5</v>
      </c>
      <c r="Q122" t="s">
        <v>8310</v>
      </c>
      <c r="R122" t="s">
        <v>8311</v>
      </c>
    </row>
    <row r="123" spans="1:18" ht="32" x14ac:dyDescent="0.2">
      <c r="A123">
        <v>152</v>
      </c>
      <c r="B123" s="3" t="s">
        <v>154</v>
      </c>
      <c r="C123" s="3" t="s">
        <v>4262</v>
      </c>
      <c r="D123">
        <v>380000</v>
      </c>
      <c r="E123">
        <v>30</v>
      </c>
      <c r="F123" t="s">
        <v>8220</v>
      </c>
      <c r="G123" t="s">
        <v>8224</v>
      </c>
      <c r="H123" t="s">
        <v>8246</v>
      </c>
      <c r="I123">
        <v>1411437100</v>
      </c>
      <c r="J123">
        <v>1408845100</v>
      </c>
      <c r="K123" t="b">
        <v>0</v>
      </c>
      <c r="L123">
        <v>2</v>
      </c>
      <c r="M123" t="b">
        <v>0</v>
      </c>
      <c r="N123" t="s">
        <v>8267</v>
      </c>
      <c r="O123" s="6">
        <f>(E123/D123)</f>
        <v>7.8947368421052633E-5</v>
      </c>
      <c r="Q123" t="s">
        <v>8314</v>
      </c>
      <c r="R123" t="s">
        <v>8315</v>
      </c>
    </row>
    <row r="124" spans="1:18" ht="48" x14ac:dyDescent="0.2">
      <c r="A124">
        <v>214</v>
      </c>
      <c r="B124" s="3" t="s">
        <v>216</v>
      </c>
      <c r="C124" s="3" t="s">
        <v>4324</v>
      </c>
      <c r="D124">
        <v>12500</v>
      </c>
      <c r="E124">
        <v>1</v>
      </c>
      <c r="F124" t="s">
        <v>8221</v>
      </c>
      <c r="G124" t="s">
        <v>8224</v>
      </c>
      <c r="H124" t="s">
        <v>8246</v>
      </c>
      <c r="I124">
        <v>1425655349</v>
      </c>
      <c r="J124">
        <v>1420471349</v>
      </c>
      <c r="K124" t="b">
        <v>0</v>
      </c>
      <c r="L124">
        <v>1</v>
      </c>
      <c r="M124" t="b">
        <v>0</v>
      </c>
      <c r="N124" t="s">
        <v>8268</v>
      </c>
      <c r="O124" s="6">
        <f>(E124/D124)</f>
        <v>8.0000000000000007E-5</v>
      </c>
      <c r="Q124" t="s">
        <v>8310</v>
      </c>
      <c r="R124" t="s">
        <v>8311</v>
      </c>
    </row>
    <row r="125" spans="1:18" ht="32" x14ac:dyDescent="0.2">
      <c r="A125">
        <v>635</v>
      </c>
      <c r="B125" s="3" t="s">
        <v>636</v>
      </c>
      <c r="C125" s="3" t="s">
        <v>4745</v>
      </c>
      <c r="D125">
        <v>25000</v>
      </c>
      <c r="E125">
        <v>2</v>
      </c>
      <c r="F125" t="s">
        <v>8220</v>
      </c>
      <c r="G125" t="s">
        <v>8224</v>
      </c>
      <c r="H125" t="s">
        <v>8246</v>
      </c>
      <c r="I125">
        <v>1428804762</v>
      </c>
      <c r="J125">
        <v>1426212762</v>
      </c>
      <c r="K125" t="b">
        <v>0</v>
      </c>
      <c r="L125">
        <v>1</v>
      </c>
      <c r="M125" t="b">
        <v>0</v>
      </c>
      <c r="N125" t="s">
        <v>8272</v>
      </c>
      <c r="O125" s="6">
        <f>(E125/D125)</f>
        <v>8.0000000000000007E-5</v>
      </c>
      <c r="Q125" t="s">
        <v>8310</v>
      </c>
      <c r="R125" t="s">
        <v>8312</v>
      </c>
    </row>
    <row r="126" spans="1:18" ht="16" x14ac:dyDescent="0.2">
      <c r="A126">
        <v>638</v>
      </c>
      <c r="B126" s="3" t="s">
        <v>639</v>
      </c>
      <c r="C126" s="3" t="s">
        <v>4748</v>
      </c>
      <c r="D126">
        <v>200000</v>
      </c>
      <c r="E126">
        <v>18</v>
      </c>
      <c r="F126" t="s">
        <v>8220</v>
      </c>
      <c r="G126" t="s">
        <v>8236</v>
      </c>
      <c r="H126" t="s">
        <v>8249</v>
      </c>
      <c r="I126">
        <v>1490447662</v>
      </c>
      <c r="J126">
        <v>1485267262</v>
      </c>
      <c r="K126" t="b">
        <v>0</v>
      </c>
      <c r="L126">
        <v>6</v>
      </c>
      <c r="M126" t="b">
        <v>0</v>
      </c>
      <c r="N126" t="s">
        <v>8272</v>
      </c>
      <c r="O126" s="6">
        <f>(E126/D126)</f>
        <v>9.0000000000000006E-5</v>
      </c>
      <c r="Q126" t="s">
        <v>8314</v>
      </c>
      <c r="R126" t="s">
        <v>8315</v>
      </c>
    </row>
    <row r="127" spans="1:18" ht="48" x14ac:dyDescent="0.2">
      <c r="A127">
        <v>486</v>
      </c>
      <c r="B127" s="3" t="s">
        <v>487</v>
      </c>
      <c r="C127" s="3" t="s">
        <v>4596</v>
      </c>
      <c r="D127">
        <v>550000</v>
      </c>
      <c r="E127">
        <v>50</v>
      </c>
      <c r="F127" t="s">
        <v>8221</v>
      </c>
      <c r="G127" t="s">
        <v>8226</v>
      </c>
      <c r="H127" t="s">
        <v>8248</v>
      </c>
      <c r="I127">
        <v>1401662239</v>
      </c>
      <c r="J127">
        <v>1399070239</v>
      </c>
      <c r="K127" t="b">
        <v>0</v>
      </c>
      <c r="L127">
        <v>1</v>
      </c>
      <c r="M127" t="b">
        <v>0</v>
      </c>
      <c r="N127" t="s">
        <v>8270</v>
      </c>
      <c r="O127" s="6">
        <f>(E127/D127)</f>
        <v>9.0909090909090904E-5</v>
      </c>
      <c r="Q127" t="s">
        <v>8314</v>
      </c>
      <c r="R127" t="s">
        <v>8315</v>
      </c>
    </row>
    <row r="128" spans="1:18" ht="48" x14ac:dyDescent="0.2">
      <c r="A128">
        <v>161</v>
      </c>
      <c r="B128" s="3" t="s">
        <v>163</v>
      </c>
      <c r="C128" s="3" t="s">
        <v>4271</v>
      </c>
      <c r="D128">
        <v>50000</v>
      </c>
      <c r="E128">
        <v>5</v>
      </c>
      <c r="F128" t="s">
        <v>8221</v>
      </c>
      <c r="G128" t="s">
        <v>8224</v>
      </c>
      <c r="H128" t="s">
        <v>8246</v>
      </c>
      <c r="I128">
        <v>1404318595</v>
      </c>
      <c r="J128">
        <v>1401726595</v>
      </c>
      <c r="K128" t="b">
        <v>0</v>
      </c>
      <c r="L128">
        <v>1</v>
      </c>
      <c r="M128" t="b">
        <v>0</v>
      </c>
      <c r="N128" t="s">
        <v>8268</v>
      </c>
      <c r="O128" s="6">
        <f>(E128/D128)</f>
        <v>1E-4</v>
      </c>
      <c r="Q128" t="s">
        <v>8310</v>
      </c>
      <c r="R128" t="s">
        <v>8313</v>
      </c>
    </row>
    <row r="129" spans="1:18" ht="48" x14ac:dyDescent="0.2">
      <c r="A129">
        <v>167</v>
      </c>
      <c r="B129" s="3" t="s">
        <v>169</v>
      </c>
      <c r="C129" s="3" t="s">
        <v>4277</v>
      </c>
      <c r="D129">
        <v>110000</v>
      </c>
      <c r="E129">
        <v>11</v>
      </c>
      <c r="F129" t="s">
        <v>8221</v>
      </c>
      <c r="G129" t="s">
        <v>8224</v>
      </c>
      <c r="H129" t="s">
        <v>8246</v>
      </c>
      <c r="I129">
        <v>1438726535</v>
      </c>
      <c r="J129">
        <v>1433542535</v>
      </c>
      <c r="K129" t="b">
        <v>0</v>
      </c>
      <c r="L129">
        <v>2</v>
      </c>
      <c r="M129" t="b">
        <v>0</v>
      </c>
      <c r="N129" t="s">
        <v>8268</v>
      </c>
      <c r="O129" s="6">
        <f>(E129/D129)</f>
        <v>1E-4</v>
      </c>
      <c r="Q129" t="s">
        <v>8310</v>
      </c>
      <c r="R129" t="s">
        <v>8312</v>
      </c>
    </row>
    <row r="130" spans="1:18" ht="32" x14ac:dyDescent="0.2">
      <c r="A130">
        <v>583</v>
      </c>
      <c r="B130" s="3" t="s">
        <v>584</v>
      </c>
      <c r="C130" s="3" t="s">
        <v>4693</v>
      </c>
      <c r="D130">
        <v>9000</v>
      </c>
      <c r="E130">
        <v>1</v>
      </c>
      <c r="F130" t="s">
        <v>8221</v>
      </c>
      <c r="G130" t="s">
        <v>8224</v>
      </c>
      <c r="H130" t="s">
        <v>8246</v>
      </c>
      <c r="I130">
        <v>1426800687</v>
      </c>
      <c r="J130">
        <v>1424212287</v>
      </c>
      <c r="K130" t="b">
        <v>0</v>
      </c>
      <c r="L130">
        <v>1</v>
      </c>
      <c r="M130" t="b">
        <v>0</v>
      </c>
      <c r="N130" t="s">
        <v>8272</v>
      </c>
      <c r="O130" s="6">
        <f>(E130/D130)</f>
        <v>1.1111111111111112E-4</v>
      </c>
      <c r="Q130" t="s">
        <v>8310</v>
      </c>
      <c r="R130" t="s">
        <v>8312</v>
      </c>
    </row>
    <row r="131" spans="1:18" ht="32" x14ac:dyDescent="0.2">
      <c r="A131">
        <v>578</v>
      </c>
      <c r="B131" s="3" t="s">
        <v>579</v>
      </c>
      <c r="C131" s="3" t="s">
        <v>4688</v>
      </c>
      <c r="D131">
        <v>125000</v>
      </c>
      <c r="E131">
        <v>14</v>
      </c>
      <c r="F131" t="s">
        <v>8221</v>
      </c>
      <c r="G131" t="s">
        <v>8225</v>
      </c>
      <c r="H131" t="s">
        <v>8247</v>
      </c>
      <c r="I131">
        <v>1441633993</v>
      </c>
      <c r="J131">
        <v>1439560393</v>
      </c>
      <c r="K131" t="b">
        <v>0</v>
      </c>
      <c r="L131">
        <v>7</v>
      </c>
      <c r="M131" t="b">
        <v>0</v>
      </c>
      <c r="N131" t="s">
        <v>8272</v>
      </c>
      <c r="O131" s="6">
        <f>(E131/D131)</f>
        <v>1.12E-4</v>
      </c>
      <c r="Q131" t="s">
        <v>8314</v>
      </c>
      <c r="R131" t="s">
        <v>8315</v>
      </c>
    </row>
    <row r="132" spans="1:18" ht="48" x14ac:dyDescent="0.2">
      <c r="A132">
        <v>425</v>
      </c>
      <c r="B132" s="3" t="s">
        <v>426</v>
      </c>
      <c r="C132" s="3" t="s">
        <v>4535</v>
      </c>
      <c r="D132">
        <v>50000</v>
      </c>
      <c r="E132">
        <v>6</v>
      </c>
      <c r="F132" t="s">
        <v>8221</v>
      </c>
      <c r="G132" t="s">
        <v>8224</v>
      </c>
      <c r="H132" t="s">
        <v>8246</v>
      </c>
      <c r="I132">
        <v>1448660404</v>
      </c>
      <c r="J132">
        <v>1443472804</v>
      </c>
      <c r="K132" t="b">
        <v>0</v>
      </c>
      <c r="L132">
        <v>2</v>
      </c>
      <c r="M132" t="b">
        <v>0</v>
      </c>
      <c r="N132" t="s">
        <v>8270</v>
      </c>
      <c r="O132" s="6">
        <f>(E132/D132)</f>
        <v>1.2E-4</v>
      </c>
      <c r="Q132" t="s">
        <v>8314</v>
      </c>
      <c r="R132" t="s">
        <v>8315</v>
      </c>
    </row>
    <row r="133" spans="1:18" ht="48" x14ac:dyDescent="0.2">
      <c r="A133">
        <v>560</v>
      </c>
      <c r="B133" s="3" t="s">
        <v>561</v>
      </c>
      <c r="C133" s="3" t="s">
        <v>4670</v>
      </c>
      <c r="D133">
        <v>100000</v>
      </c>
      <c r="E133">
        <v>12</v>
      </c>
      <c r="F133" t="s">
        <v>8221</v>
      </c>
      <c r="G133" t="s">
        <v>8229</v>
      </c>
      <c r="H133" t="s">
        <v>8251</v>
      </c>
      <c r="I133">
        <v>1418841045</v>
      </c>
      <c r="J133">
        <v>1416249045</v>
      </c>
      <c r="K133" t="b">
        <v>0</v>
      </c>
      <c r="L133">
        <v>3</v>
      </c>
      <c r="M133" t="b">
        <v>0</v>
      </c>
      <c r="N133" t="s">
        <v>8272</v>
      </c>
      <c r="O133" s="6">
        <f>(E133/D133)</f>
        <v>1.2E-4</v>
      </c>
      <c r="Q133" t="s">
        <v>8310</v>
      </c>
      <c r="R133" t="s">
        <v>8313</v>
      </c>
    </row>
    <row r="134" spans="1:18" ht="16" x14ac:dyDescent="0.2">
      <c r="A134">
        <v>589</v>
      </c>
      <c r="B134" s="3" t="s">
        <v>590</v>
      </c>
      <c r="C134" s="3" t="s">
        <v>4699</v>
      </c>
      <c r="D134">
        <v>7500</v>
      </c>
      <c r="E134">
        <v>1</v>
      </c>
      <c r="F134" t="s">
        <v>8221</v>
      </c>
      <c r="G134" t="s">
        <v>8224</v>
      </c>
      <c r="H134" t="s">
        <v>8246</v>
      </c>
      <c r="I134">
        <v>1436366699</v>
      </c>
      <c r="J134">
        <v>1435070699</v>
      </c>
      <c r="K134" t="b">
        <v>0</v>
      </c>
      <c r="L134">
        <v>1</v>
      </c>
      <c r="M134" t="b">
        <v>0</v>
      </c>
      <c r="N134" t="s">
        <v>8272</v>
      </c>
      <c r="O134" s="6">
        <f>(E134/D134)</f>
        <v>1.3333333333333334E-4</v>
      </c>
      <c r="Q134" t="s">
        <v>8314</v>
      </c>
      <c r="R134" t="s">
        <v>8315</v>
      </c>
    </row>
    <row r="135" spans="1:18" ht="48" x14ac:dyDescent="0.2">
      <c r="A135">
        <v>120</v>
      </c>
      <c r="B135" s="3" t="s">
        <v>122</v>
      </c>
      <c r="C135" s="3" t="s">
        <v>4231</v>
      </c>
      <c r="D135">
        <v>70000</v>
      </c>
      <c r="E135">
        <v>10</v>
      </c>
      <c r="F135" t="s">
        <v>8220</v>
      </c>
      <c r="G135" t="s">
        <v>8231</v>
      </c>
      <c r="H135" t="s">
        <v>8252</v>
      </c>
      <c r="I135">
        <v>1475457107</v>
      </c>
      <c r="J135">
        <v>1472865107</v>
      </c>
      <c r="K135" t="b">
        <v>0</v>
      </c>
      <c r="L135">
        <v>1</v>
      </c>
      <c r="M135" t="b">
        <v>0</v>
      </c>
      <c r="N135" t="s">
        <v>8267</v>
      </c>
      <c r="O135" s="6">
        <f>(E135/D135)</f>
        <v>1.4285714285714287E-4</v>
      </c>
      <c r="Q135" t="s">
        <v>8314</v>
      </c>
      <c r="R135" t="s">
        <v>8315</v>
      </c>
    </row>
    <row r="136" spans="1:18" ht="32" x14ac:dyDescent="0.2">
      <c r="A136">
        <v>212</v>
      </c>
      <c r="B136" s="3" t="s">
        <v>214</v>
      </c>
      <c r="C136" s="3" t="s">
        <v>4322</v>
      </c>
      <c r="D136">
        <v>6300</v>
      </c>
      <c r="E136">
        <v>1</v>
      </c>
      <c r="F136" t="s">
        <v>8221</v>
      </c>
      <c r="G136" t="s">
        <v>8224</v>
      </c>
      <c r="H136" t="s">
        <v>8246</v>
      </c>
      <c r="I136">
        <v>1460837320</v>
      </c>
      <c r="J136">
        <v>1455656920</v>
      </c>
      <c r="K136" t="b">
        <v>0</v>
      </c>
      <c r="L136">
        <v>1</v>
      </c>
      <c r="M136" t="b">
        <v>0</v>
      </c>
      <c r="N136" t="s">
        <v>8268</v>
      </c>
      <c r="O136" s="6">
        <f>(E136/D136)</f>
        <v>1.5873015873015873E-4</v>
      </c>
      <c r="Q136" t="s">
        <v>8310</v>
      </c>
      <c r="R136" t="s">
        <v>8311</v>
      </c>
    </row>
    <row r="137" spans="1:18" ht="48" x14ac:dyDescent="0.2">
      <c r="A137">
        <v>447</v>
      </c>
      <c r="B137" s="3" t="s">
        <v>448</v>
      </c>
      <c r="C137" s="3" t="s">
        <v>4557</v>
      </c>
      <c r="D137">
        <v>30000</v>
      </c>
      <c r="E137">
        <v>5</v>
      </c>
      <c r="F137" t="s">
        <v>8221</v>
      </c>
      <c r="G137" t="s">
        <v>8225</v>
      </c>
      <c r="H137" t="s">
        <v>8247</v>
      </c>
      <c r="I137">
        <v>1364041163</v>
      </c>
      <c r="J137">
        <v>1361884763</v>
      </c>
      <c r="K137" t="b">
        <v>0</v>
      </c>
      <c r="L137">
        <v>1</v>
      </c>
      <c r="M137" t="b">
        <v>0</v>
      </c>
      <c r="N137" t="s">
        <v>8270</v>
      </c>
      <c r="O137" s="6">
        <f>(E137/D137)</f>
        <v>1.6666666666666666E-4</v>
      </c>
      <c r="Q137" t="s">
        <v>8310</v>
      </c>
      <c r="R137" t="s">
        <v>8312</v>
      </c>
    </row>
    <row r="138" spans="1:18" ht="48" x14ac:dyDescent="0.2">
      <c r="A138">
        <v>566</v>
      </c>
      <c r="B138" s="3" t="s">
        <v>567</v>
      </c>
      <c r="C138" s="3" t="s">
        <v>4676</v>
      </c>
      <c r="D138">
        <v>5000</v>
      </c>
      <c r="E138">
        <v>1</v>
      </c>
      <c r="F138" t="s">
        <v>8221</v>
      </c>
      <c r="G138" t="s">
        <v>8224</v>
      </c>
      <c r="H138" t="s">
        <v>8246</v>
      </c>
      <c r="I138">
        <v>1468513533</v>
      </c>
      <c r="J138">
        <v>1465921533</v>
      </c>
      <c r="K138" t="b">
        <v>0</v>
      </c>
      <c r="L138">
        <v>1</v>
      </c>
      <c r="M138" t="b">
        <v>0</v>
      </c>
      <c r="N138" t="s">
        <v>8272</v>
      </c>
      <c r="O138" s="6">
        <f>(E138/D138)</f>
        <v>2.0000000000000001E-4</v>
      </c>
      <c r="Q138" t="s">
        <v>8310</v>
      </c>
      <c r="R138" t="s">
        <v>8313</v>
      </c>
    </row>
    <row r="139" spans="1:18" ht="48" x14ac:dyDescent="0.2">
      <c r="A139">
        <v>627</v>
      </c>
      <c r="B139" s="3" t="s">
        <v>628</v>
      </c>
      <c r="C139" s="3" t="s">
        <v>4737</v>
      </c>
      <c r="D139">
        <v>450000</v>
      </c>
      <c r="E139">
        <v>90</v>
      </c>
      <c r="F139" t="s">
        <v>8220</v>
      </c>
      <c r="G139" t="s">
        <v>8235</v>
      </c>
      <c r="H139" t="s">
        <v>8255</v>
      </c>
      <c r="I139">
        <v>1457996400</v>
      </c>
      <c r="J139">
        <v>1452842511</v>
      </c>
      <c r="K139" t="b">
        <v>0</v>
      </c>
      <c r="L139">
        <v>1</v>
      </c>
      <c r="M139" t="b">
        <v>0</v>
      </c>
      <c r="N139" t="s">
        <v>8272</v>
      </c>
      <c r="O139" s="6">
        <f>(E139/D139)</f>
        <v>2.0000000000000001E-4</v>
      </c>
      <c r="Q139" t="s">
        <v>8314</v>
      </c>
      <c r="R139" t="s">
        <v>8315</v>
      </c>
    </row>
    <row r="140" spans="1:18" ht="32" x14ac:dyDescent="0.2">
      <c r="A140">
        <v>634</v>
      </c>
      <c r="B140" s="3" t="s">
        <v>635</v>
      </c>
      <c r="C140" s="3" t="s">
        <v>4744</v>
      </c>
      <c r="D140">
        <v>5000</v>
      </c>
      <c r="E140">
        <v>1</v>
      </c>
      <c r="F140" t="s">
        <v>8220</v>
      </c>
      <c r="G140" t="s">
        <v>8224</v>
      </c>
      <c r="H140" t="s">
        <v>8246</v>
      </c>
      <c r="I140">
        <v>1424989029</v>
      </c>
      <c r="J140">
        <v>1422397029</v>
      </c>
      <c r="K140" t="b">
        <v>0</v>
      </c>
      <c r="L140">
        <v>1</v>
      </c>
      <c r="M140" t="b">
        <v>0</v>
      </c>
      <c r="N140" t="s">
        <v>8272</v>
      </c>
      <c r="O140" s="6">
        <f>(E140/D140)</f>
        <v>2.0000000000000001E-4</v>
      </c>
      <c r="Q140" t="s">
        <v>8314</v>
      </c>
      <c r="R140" t="s">
        <v>8315</v>
      </c>
    </row>
    <row r="141" spans="1:18" ht="48" x14ac:dyDescent="0.2">
      <c r="A141">
        <v>559</v>
      </c>
      <c r="B141" s="3" t="s">
        <v>560</v>
      </c>
      <c r="C141" s="3" t="s">
        <v>4669</v>
      </c>
      <c r="D141">
        <v>240000</v>
      </c>
      <c r="E141">
        <v>50</v>
      </c>
      <c r="F141" t="s">
        <v>8221</v>
      </c>
      <c r="G141" t="s">
        <v>8224</v>
      </c>
      <c r="H141" t="s">
        <v>8246</v>
      </c>
      <c r="I141">
        <v>1449989260</v>
      </c>
      <c r="J141">
        <v>1447397260</v>
      </c>
      <c r="K141" t="b">
        <v>0</v>
      </c>
      <c r="L141">
        <v>1</v>
      </c>
      <c r="M141" t="b">
        <v>0</v>
      </c>
      <c r="N141" t="s">
        <v>8272</v>
      </c>
      <c r="O141" s="6">
        <f>(E141/D141)</f>
        <v>2.0833333333333335E-4</v>
      </c>
      <c r="Q141" t="s">
        <v>8314</v>
      </c>
      <c r="R141" t="s">
        <v>8315</v>
      </c>
    </row>
    <row r="142" spans="1:18" ht="48" x14ac:dyDescent="0.2">
      <c r="A142">
        <v>771</v>
      </c>
      <c r="B142" s="3" t="s">
        <v>772</v>
      </c>
      <c r="C142" s="3" t="s">
        <v>4881</v>
      </c>
      <c r="D142">
        <v>38000</v>
      </c>
      <c r="E142">
        <v>10</v>
      </c>
      <c r="F142" t="s">
        <v>8221</v>
      </c>
      <c r="G142" t="s">
        <v>8224</v>
      </c>
      <c r="H142" t="s">
        <v>8246</v>
      </c>
      <c r="I142">
        <v>1454183202</v>
      </c>
      <c r="J142">
        <v>1449863202</v>
      </c>
      <c r="K142" t="b">
        <v>0</v>
      </c>
      <c r="L142">
        <v>1</v>
      </c>
      <c r="M142" t="b">
        <v>0</v>
      </c>
      <c r="N142" t="s">
        <v>8275</v>
      </c>
      <c r="O142" s="6">
        <f>(E142/D142)</f>
        <v>2.631578947368421E-4</v>
      </c>
      <c r="Q142" t="s">
        <v>8314</v>
      </c>
      <c r="R142" t="s">
        <v>8315</v>
      </c>
    </row>
    <row r="143" spans="1:18" ht="48" x14ac:dyDescent="0.2">
      <c r="A143">
        <v>453</v>
      </c>
      <c r="B143" s="3" t="s">
        <v>454</v>
      </c>
      <c r="C143" s="3" t="s">
        <v>4563</v>
      </c>
      <c r="D143">
        <v>94875</v>
      </c>
      <c r="E143">
        <v>26</v>
      </c>
      <c r="F143" t="s">
        <v>8221</v>
      </c>
      <c r="G143" t="s">
        <v>8224</v>
      </c>
      <c r="H143" t="s">
        <v>8246</v>
      </c>
      <c r="I143">
        <v>1424375279</v>
      </c>
      <c r="J143">
        <v>1422992879</v>
      </c>
      <c r="K143" t="b">
        <v>0</v>
      </c>
      <c r="L143">
        <v>2</v>
      </c>
      <c r="M143" t="b">
        <v>0</v>
      </c>
      <c r="N143" t="s">
        <v>8270</v>
      </c>
      <c r="O143" s="6">
        <f>(E143/D143)</f>
        <v>2.740447957839262E-4</v>
      </c>
      <c r="Q143" t="s">
        <v>8317</v>
      </c>
      <c r="R143" t="s">
        <v>8318</v>
      </c>
    </row>
    <row r="144" spans="1:18" ht="32" x14ac:dyDescent="0.2">
      <c r="A144">
        <v>596</v>
      </c>
      <c r="B144" s="3" t="s">
        <v>597</v>
      </c>
      <c r="C144" s="3" t="s">
        <v>4706</v>
      </c>
      <c r="D144">
        <v>20000</v>
      </c>
      <c r="E144">
        <v>6</v>
      </c>
      <c r="F144" t="s">
        <v>8221</v>
      </c>
      <c r="G144" t="s">
        <v>8224</v>
      </c>
      <c r="H144" t="s">
        <v>8246</v>
      </c>
      <c r="I144">
        <v>1478122292</v>
      </c>
      <c r="J144">
        <v>1475530292</v>
      </c>
      <c r="K144" t="b">
        <v>0</v>
      </c>
      <c r="L144">
        <v>2</v>
      </c>
      <c r="M144" t="b">
        <v>0</v>
      </c>
      <c r="N144" t="s">
        <v>8272</v>
      </c>
      <c r="O144" s="6">
        <f>(E144/D144)</f>
        <v>2.9999999999999997E-4</v>
      </c>
      <c r="Q144" t="s">
        <v>8310</v>
      </c>
      <c r="R144" t="s">
        <v>8313</v>
      </c>
    </row>
    <row r="145" spans="1:18" ht="32" x14ac:dyDescent="0.2">
      <c r="A145">
        <v>674</v>
      </c>
      <c r="B145" s="3" t="s">
        <v>675</v>
      </c>
      <c r="C145" s="3" t="s">
        <v>4784</v>
      </c>
      <c r="D145">
        <v>50000</v>
      </c>
      <c r="E145">
        <v>15</v>
      </c>
      <c r="F145" t="s">
        <v>8221</v>
      </c>
      <c r="G145" t="s">
        <v>8224</v>
      </c>
      <c r="H145" t="s">
        <v>8246</v>
      </c>
      <c r="I145">
        <v>1407811627</v>
      </c>
      <c r="J145">
        <v>1402627627</v>
      </c>
      <c r="K145" t="b">
        <v>0</v>
      </c>
      <c r="L145">
        <v>2</v>
      </c>
      <c r="M145" t="b">
        <v>0</v>
      </c>
      <c r="N145" t="s">
        <v>8273</v>
      </c>
      <c r="O145" s="6">
        <f>(E145/D145)</f>
        <v>2.9999999999999997E-4</v>
      </c>
      <c r="Q145" t="s">
        <v>8314</v>
      </c>
      <c r="R145" t="s">
        <v>8315</v>
      </c>
    </row>
    <row r="146" spans="1:18" ht="48" x14ac:dyDescent="0.2">
      <c r="A146">
        <v>474</v>
      </c>
      <c r="B146" s="3" t="s">
        <v>475</v>
      </c>
      <c r="C146" s="3" t="s">
        <v>4584</v>
      </c>
      <c r="D146">
        <v>3300</v>
      </c>
      <c r="E146">
        <v>1</v>
      </c>
      <c r="F146" t="s">
        <v>8221</v>
      </c>
      <c r="G146" t="s">
        <v>8224</v>
      </c>
      <c r="H146" t="s">
        <v>8246</v>
      </c>
      <c r="I146">
        <v>1487318029</v>
      </c>
      <c r="J146">
        <v>1484726029</v>
      </c>
      <c r="K146" t="b">
        <v>0</v>
      </c>
      <c r="L146">
        <v>1</v>
      </c>
      <c r="M146" t="b">
        <v>0</v>
      </c>
      <c r="N146" t="s">
        <v>8270</v>
      </c>
      <c r="O146" s="6">
        <f>(E146/D146)</f>
        <v>3.0303030303030303E-4</v>
      </c>
      <c r="Q146" t="s">
        <v>8314</v>
      </c>
      <c r="R146" t="s">
        <v>8316</v>
      </c>
    </row>
    <row r="147" spans="1:18" ht="48" x14ac:dyDescent="0.2">
      <c r="A147">
        <v>121</v>
      </c>
      <c r="B147" s="3" t="s">
        <v>123</v>
      </c>
      <c r="C147" s="3" t="s">
        <v>4232</v>
      </c>
      <c r="D147">
        <v>3000</v>
      </c>
      <c r="E147">
        <v>1</v>
      </c>
      <c r="F147" t="s">
        <v>8220</v>
      </c>
      <c r="G147" t="s">
        <v>8224</v>
      </c>
      <c r="H147" t="s">
        <v>8246</v>
      </c>
      <c r="I147">
        <v>1429352160</v>
      </c>
      <c r="J147">
        <v>1427993710</v>
      </c>
      <c r="K147" t="b">
        <v>0</v>
      </c>
      <c r="L147">
        <v>1</v>
      </c>
      <c r="M147" t="b">
        <v>0</v>
      </c>
      <c r="N147" t="s">
        <v>8267</v>
      </c>
      <c r="O147" s="6">
        <f>(E147/D147)</f>
        <v>3.3333333333333332E-4</v>
      </c>
      <c r="Q147" t="s">
        <v>8310</v>
      </c>
      <c r="R147" t="s">
        <v>8313</v>
      </c>
    </row>
    <row r="148" spans="1:18" ht="48" x14ac:dyDescent="0.2">
      <c r="A148">
        <v>580</v>
      </c>
      <c r="B148" s="3" t="s">
        <v>581</v>
      </c>
      <c r="C148" s="3" t="s">
        <v>4690</v>
      </c>
      <c r="D148">
        <v>3000</v>
      </c>
      <c r="E148">
        <v>1</v>
      </c>
      <c r="F148" t="s">
        <v>8221</v>
      </c>
      <c r="G148" t="s">
        <v>8224</v>
      </c>
      <c r="H148" t="s">
        <v>8246</v>
      </c>
      <c r="I148">
        <v>1474580867</v>
      </c>
      <c r="J148">
        <v>1471988867</v>
      </c>
      <c r="K148" t="b">
        <v>0</v>
      </c>
      <c r="L148">
        <v>1</v>
      </c>
      <c r="M148" t="b">
        <v>0</v>
      </c>
      <c r="N148" t="s">
        <v>8272</v>
      </c>
      <c r="O148" s="6">
        <f>(E148/D148)</f>
        <v>3.3333333333333332E-4</v>
      </c>
      <c r="Q148" t="s">
        <v>8310</v>
      </c>
      <c r="R148" t="s">
        <v>8311</v>
      </c>
    </row>
    <row r="149" spans="1:18" ht="32" x14ac:dyDescent="0.2">
      <c r="A149">
        <v>213</v>
      </c>
      <c r="B149" s="3" t="s">
        <v>215</v>
      </c>
      <c r="C149" s="3" t="s">
        <v>4323</v>
      </c>
      <c r="D149">
        <v>50000</v>
      </c>
      <c r="E149">
        <v>20</v>
      </c>
      <c r="F149" t="s">
        <v>8221</v>
      </c>
      <c r="G149" t="s">
        <v>8224</v>
      </c>
      <c r="H149" t="s">
        <v>8246</v>
      </c>
      <c r="I149">
        <v>1439734001</v>
      </c>
      <c r="J149">
        <v>1437142547</v>
      </c>
      <c r="K149" t="b">
        <v>0</v>
      </c>
      <c r="L149">
        <v>1</v>
      </c>
      <c r="M149" t="b">
        <v>0</v>
      </c>
      <c r="N149" t="s">
        <v>8268</v>
      </c>
      <c r="O149" s="6">
        <f>(E149/D149)</f>
        <v>4.0000000000000002E-4</v>
      </c>
      <c r="Q149" t="s">
        <v>8314</v>
      </c>
      <c r="R149" t="s">
        <v>8315</v>
      </c>
    </row>
    <row r="150" spans="1:18" ht="48" x14ac:dyDescent="0.2">
      <c r="A150">
        <v>681</v>
      </c>
      <c r="B150" s="3" t="s">
        <v>682</v>
      </c>
      <c r="C150" s="3" t="s">
        <v>4791</v>
      </c>
      <c r="D150">
        <v>2500</v>
      </c>
      <c r="E150">
        <v>1</v>
      </c>
      <c r="F150" t="s">
        <v>8221</v>
      </c>
      <c r="G150" t="s">
        <v>8224</v>
      </c>
      <c r="H150" t="s">
        <v>8246</v>
      </c>
      <c r="I150">
        <v>1477509604</v>
      </c>
      <c r="J150">
        <v>1474917604</v>
      </c>
      <c r="K150" t="b">
        <v>0</v>
      </c>
      <c r="L150">
        <v>1</v>
      </c>
      <c r="M150" t="b">
        <v>0</v>
      </c>
      <c r="N150" t="s">
        <v>8273</v>
      </c>
      <c r="O150" s="6">
        <f>(E150/D150)</f>
        <v>4.0000000000000002E-4</v>
      </c>
      <c r="Q150" t="s">
        <v>8310</v>
      </c>
      <c r="R150" t="s">
        <v>8312</v>
      </c>
    </row>
    <row r="151" spans="1:18" ht="48" x14ac:dyDescent="0.2">
      <c r="A151">
        <v>151</v>
      </c>
      <c r="B151" s="3" t="s">
        <v>153</v>
      </c>
      <c r="C151" s="3" t="s">
        <v>4261</v>
      </c>
      <c r="D151">
        <v>250000</v>
      </c>
      <c r="E151">
        <v>140</v>
      </c>
      <c r="F151" t="s">
        <v>8220</v>
      </c>
      <c r="G151" t="s">
        <v>8226</v>
      </c>
      <c r="H151" t="s">
        <v>8248</v>
      </c>
      <c r="I151">
        <v>1434633191</v>
      </c>
      <c r="J151">
        <v>1429449191</v>
      </c>
      <c r="K151" t="b">
        <v>0</v>
      </c>
      <c r="L151">
        <v>5</v>
      </c>
      <c r="M151" t="b">
        <v>0</v>
      </c>
      <c r="N151" t="s">
        <v>8267</v>
      </c>
      <c r="O151" s="6">
        <f>(E151/D151)</f>
        <v>5.5999999999999995E-4</v>
      </c>
      <c r="Q151" t="s">
        <v>8314</v>
      </c>
      <c r="R151" t="s">
        <v>8316</v>
      </c>
    </row>
    <row r="152" spans="1:18" ht="48" x14ac:dyDescent="0.2">
      <c r="A152">
        <v>591</v>
      </c>
      <c r="B152" s="3" t="s">
        <v>592</v>
      </c>
      <c r="C152" s="3" t="s">
        <v>4701</v>
      </c>
      <c r="D152">
        <v>100000</v>
      </c>
      <c r="E152">
        <v>61</v>
      </c>
      <c r="F152" t="s">
        <v>8221</v>
      </c>
      <c r="G152" t="s">
        <v>8224</v>
      </c>
      <c r="H152" t="s">
        <v>8246</v>
      </c>
      <c r="I152">
        <v>1437570130</v>
      </c>
      <c r="J152">
        <v>1434978130</v>
      </c>
      <c r="K152" t="b">
        <v>0</v>
      </c>
      <c r="L152">
        <v>2</v>
      </c>
      <c r="M152" t="b">
        <v>0</v>
      </c>
      <c r="N152" t="s">
        <v>8272</v>
      </c>
      <c r="O152" s="6">
        <f>(E152/D152)</f>
        <v>6.0999999999999997E-4</v>
      </c>
      <c r="Q152" t="s">
        <v>8310</v>
      </c>
      <c r="R152" t="s">
        <v>8311</v>
      </c>
    </row>
    <row r="153" spans="1:18" ht="48" x14ac:dyDescent="0.2">
      <c r="A153">
        <v>599</v>
      </c>
      <c r="B153" s="3" t="s">
        <v>600</v>
      </c>
      <c r="C153" s="3" t="s">
        <v>4709</v>
      </c>
      <c r="D153">
        <v>50000</v>
      </c>
      <c r="E153">
        <v>31</v>
      </c>
      <c r="F153" t="s">
        <v>8221</v>
      </c>
      <c r="G153" t="s">
        <v>8224</v>
      </c>
      <c r="H153" t="s">
        <v>8246</v>
      </c>
      <c r="I153">
        <v>1425827760</v>
      </c>
      <c r="J153">
        <v>1423769402</v>
      </c>
      <c r="K153" t="b">
        <v>0</v>
      </c>
      <c r="L153">
        <v>2</v>
      </c>
      <c r="M153" t="b">
        <v>0</v>
      </c>
      <c r="N153" t="s">
        <v>8272</v>
      </c>
      <c r="O153" s="6">
        <f>(E153/D153)</f>
        <v>6.2E-4</v>
      </c>
      <c r="Q153" t="s">
        <v>8314</v>
      </c>
      <c r="R153" t="s">
        <v>8315</v>
      </c>
    </row>
    <row r="154" spans="1:18" ht="48" x14ac:dyDescent="0.2">
      <c r="A154">
        <v>459</v>
      </c>
      <c r="B154" s="3" t="s">
        <v>460</v>
      </c>
      <c r="C154" s="3" t="s">
        <v>4569</v>
      </c>
      <c r="D154">
        <v>39000</v>
      </c>
      <c r="E154">
        <v>25</v>
      </c>
      <c r="F154" t="s">
        <v>8221</v>
      </c>
      <c r="G154" t="s">
        <v>8224</v>
      </c>
      <c r="H154" t="s">
        <v>8246</v>
      </c>
      <c r="I154">
        <v>1321201327</v>
      </c>
      <c r="J154">
        <v>1316013727</v>
      </c>
      <c r="K154" t="b">
        <v>0</v>
      </c>
      <c r="L154">
        <v>1</v>
      </c>
      <c r="M154" t="b">
        <v>0</v>
      </c>
      <c r="N154" t="s">
        <v>8270</v>
      </c>
      <c r="O154" s="6">
        <f>(E154/D154)</f>
        <v>6.4102564102564103E-4</v>
      </c>
      <c r="Q154" t="s">
        <v>8314</v>
      </c>
      <c r="R154" t="s">
        <v>8315</v>
      </c>
    </row>
    <row r="155" spans="1:18" ht="48" x14ac:dyDescent="0.2">
      <c r="A155">
        <v>189</v>
      </c>
      <c r="B155" s="3" t="s">
        <v>191</v>
      </c>
      <c r="C155" s="3" t="s">
        <v>4299</v>
      </c>
      <c r="D155">
        <v>500000</v>
      </c>
      <c r="E155">
        <v>345</v>
      </c>
      <c r="F155" t="s">
        <v>8221</v>
      </c>
      <c r="G155" t="s">
        <v>8224</v>
      </c>
      <c r="H155" t="s">
        <v>8246</v>
      </c>
      <c r="I155">
        <v>1472920477</v>
      </c>
      <c r="J155">
        <v>1467736477</v>
      </c>
      <c r="K155" t="b">
        <v>0</v>
      </c>
      <c r="L155">
        <v>5</v>
      </c>
      <c r="M155" t="b">
        <v>0</v>
      </c>
      <c r="N155" t="s">
        <v>8268</v>
      </c>
      <c r="O155" s="6">
        <f>(E155/D155)</f>
        <v>6.8999999999999997E-4</v>
      </c>
      <c r="Q155" t="s">
        <v>8310</v>
      </c>
      <c r="R155" t="s">
        <v>8313</v>
      </c>
    </row>
    <row r="156" spans="1:18" ht="48" x14ac:dyDescent="0.2">
      <c r="A156">
        <v>455</v>
      </c>
      <c r="B156" s="3" t="s">
        <v>456</v>
      </c>
      <c r="C156" s="3" t="s">
        <v>4565</v>
      </c>
      <c r="D156">
        <v>65000</v>
      </c>
      <c r="E156">
        <v>45</v>
      </c>
      <c r="F156" t="s">
        <v>8221</v>
      </c>
      <c r="G156" t="s">
        <v>8224</v>
      </c>
      <c r="H156" t="s">
        <v>8246</v>
      </c>
      <c r="I156">
        <v>1334622660</v>
      </c>
      <c r="J156">
        <v>1330733022</v>
      </c>
      <c r="K156" t="b">
        <v>0</v>
      </c>
      <c r="L156">
        <v>2</v>
      </c>
      <c r="M156" t="b">
        <v>0</v>
      </c>
      <c r="N156" t="s">
        <v>8270</v>
      </c>
      <c r="O156" s="6">
        <f>(E156/D156)</f>
        <v>6.9230769230769226E-4</v>
      </c>
      <c r="Q156" t="s">
        <v>8310</v>
      </c>
      <c r="R156" t="s">
        <v>8312</v>
      </c>
    </row>
    <row r="157" spans="1:18" ht="48" x14ac:dyDescent="0.2">
      <c r="A157">
        <v>148</v>
      </c>
      <c r="B157" s="3" t="s">
        <v>150</v>
      </c>
      <c r="C157" s="3" t="s">
        <v>4258</v>
      </c>
      <c r="D157">
        <v>50000</v>
      </c>
      <c r="E157">
        <v>40</v>
      </c>
      <c r="F157" t="s">
        <v>8220</v>
      </c>
      <c r="G157" t="s">
        <v>8224</v>
      </c>
      <c r="H157" t="s">
        <v>8246</v>
      </c>
      <c r="I157">
        <v>1456555536</v>
      </c>
      <c r="J157">
        <v>1453963536</v>
      </c>
      <c r="K157" t="b">
        <v>0</v>
      </c>
      <c r="L157">
        <v>2</v>
      </c>
      <c r="M157" t="b">
        <v>0</v>
      </c>
      <c r="N157" t="s">
        <v>8267</v>
      </c>
      <c r="O157" s="6">
        <f>(E157/D157)</f>
        <v>8.0000000000000004E-4</v>
      </c>
      <c r="Q157" t="s">
        <v>8310</v>
      </c>
      <c r="R157" t="s">
        <v>8313</v>
      </c>
    </row>
    <row r="158" spans="1:18" ht="48" x14ac:dyDescent="0.2">
      <c r="A158">
        <v>630</v>
      </c>
      <c r="B158" s="3" t="s">
        <v>631</v>
      </c>
      <c r="C158" s="3" t="s">
        <v>4740</v>
      </c>
      <c r="D158">
        <v>11999</v>
      </c>
      <c r="E158">
        <v>10</v>
      </c>
      <c r="F158" t="s">
        <v>8220</v>
      </c>
      <c r="G158" t="s">
        <v>8224</v>
      </c>
      <c r="H158" t="s">
        <v>8246</v>
      </c>
      <c r="I158">
        <v>1441516200</v>
      </c>
      <c r="J158">
        <v>1438959121</v>
      </c>
      <c r="K158" t="b">
        <v>0</v>
      </c>
      <c r="L158">
        <v>1</v>
      </c>
      <c r="M158" t="b">
        <v>0</v>
      </c>
      <c r="N158" t="s">
        <v>8272</v>
      </c>
      <c r="O158" s="6">
        <f>(E158/D158)</f>
        <v>8.3340278356529708E-4</v>
      </c>
      <c r="Q158" t="s">
        <v>8310</v>
      </c>
      <c r="R158" t="s">
        <v>8311</v>
      </c>
    </row>
    <row r="159" spans="1:18" ht="48" x14ac:dyDescent="0.2">
      <c r="A159">
        <v>546</v>
      </c>
      <c r="B159" s="3" t="s">
        <v>547</v>
      </c>
      <c r="C159" s="3" t="s">
        <v>4656</v>
      </c>
      <c r="D159">
        <v>60000</v>
      </c>
      <c r="E159">
        <v>52</v>
      </c>
      <c r="F159" t="s">
        <v>8221</v>
      </c>
      <c r="G159" t="s">
        <v>8224</v>
      </c>
      <c r="H159" t="s">
        <v>8246</v>
      </c>
      <c r="I159">
        <v>1445097715</v>
      </c>
      <c r="J159">
        <v>1441209715</v>
      </c>
      <c r="K159" t="b">
        <v>0</v>
      </c>
      <c r="L159">
        <v>2</v>
      </c>
      <c r="M159" t="b">
        <v>0</v>
      </c>
      <c r="N159" t="s">
        <v>8272</v>
      </c>
      <c r="O159" s="6">
        <f>(E159/D159)</f>
        <v>8.6666666666666663E-4</v>
      </c>
      <c r="Q159" t="s">
        <v>8314</v>
      </c>
      <c r="R159" t="s">
        <v>8315</v>
      </c>
    </row>
    <row r="160" spans="1:18" ht="48" x14ac:dyDescent="0.2">
      <c r="A160">
        <v>548</v>
      </c>
      <c r="B160" s="3" t="s">
        <v>549</v>
      </c>
      <c r="C160" s="3" t="s">
        <v>4658</v>
      </c>
      <c r="D160">
        <v>10000</v>
      </c>
      <c r="E160">
        <v>9</v>
      </c>
      <c r="F160" t="s">
        <v>8221</v>
      </c>
      <c r="G160" t="s">
        <v>8225</v>
      </c>
      <c r="H160" t="s">
        <v>8247</v>
      </c>
      <c r="I160">
        <v>1446154848</v>
      </c>
      <c r="J160">
        <v>1443562848</v>
      </c>
      <c r="K160" t="b">
        <v>0</v>
      </c>
      <c r="L160">
        <v>1</v>
      </c>
      <c r="M160" t="b">
        <v>0</v>
      </c>
      <c r="N160" t="s">
        <v>8272</v>
      </c>
      <c r="O160" s="6">
        <f>(E160/D160)</f>
        <v>8.9999999999999998E-4</v>
      </c>
      <c r="Q160" t="s">
        <v>8314</v>
      </c>
      <c r="R160" t="s">
        <v>8315</v>
      </c>
    </row>
    <row r="161" spans="1:18" ht="48" x14ac:dyDescent="0.2">
      <c r="A161">
        <v>563</v>
      </c>
      <c r="B161" s="3" t="s">
        <v>564</v>
      </c>
      <c r="C161" s="3" t="s">
        <v>4673</v>
      </c>
      <c r="D161">
        <v>75000</v>
      </c>
      <c r="E161">
        <v>68</v>
      </c>
      <c r="F161" t="s">
        <v>8221</v>
      </c>
      <c r="G161" t="s">
        <v>8226</v>
      </c>
      <c r="H161" t="s">
        <v>8248</v>
      </c>
      <c r="I161">
        <v>1424137247</v>
      </c>
      <c r="J161">
        <v>1421545247</v>
      </c>
      <c r="K161" t="b">
        <v>0</v>
      </c>
      <c r="L161">
        <v>2</v>
      </c>
      <c r="M161" t="b">
        <v>0</v>
      </c>
      <c r="N161" t="s">
        <v>8272</v>
      </c>
      <c r="O161" s="6">
        <f>(E161/D161)</f>
        <v>9.0666666666666662E-4</v>
      </c>
      <c r="Q161" t="s">
        <v>8314</v>
      </c>
      <c r="R161" t="s">
        <v>8315</v>
      </c>
    </row>
    <row r="162" spans="1:18" ht="32" x14ac:dyDescent="0.2">
      <c r="A162">
        <v>464</v>
      </c>
      <c r="B162" s="3" t="s">
        <v>465</v>
      </c>
      <c r="C162" s="3" t="s">
        <v>4574</v>
      </c>
      <c r="D162">
        <v>1010</v>
      </c>
      <c r="E162">
        <v>1</v>
      </c>
      <c r="F162" t="s">
        <v>8221</v>
      </c>
      <c r="G162" t="s">
        <v>8236</v>
      </c>
      <c r="H162" t="s">
        <v>8249</v>
      </c>
      <c r="I162">
        <v>1463602935</v>
      </c>
      <c r="J162">
        <v>1461874935</v>
      </c>
      <c r="K162" t="b">
        <v>0</v>
      </c>
      <c r="L162">
        <v>1</v>
      </c>
      <c r="M162" t="b">
        <v>0</v>
      </c>
      <c r="N162" t="s">
        <v>8270</v>
      </c>
      <c r="O162" s="6">
        <f>(E162/D162)</f>
        <v>9.9009900990099011E-4</v>
      </c>
      <c r="Q162" t="s">
        <v>8314</v>
      </c>
      <c r="R162" t="s">
        <v>8315</v>
      </c>
    </row>
    <row r="163" spans="1:18" ht="48" x14ac:dyDescent="0.2">
      <c r="A163">
        <v>440</v>
      </c>
      <c r="B163" s="3" t="s">
        <v>441</v>
      </c>
      <c r="C163" s="3" t="s">
        <v>4550</v>
      </c>
      <c r="D163">
        <v>5000</v>
      </c>
      <c r="E163">
        <v>5</v>
      </c>
      <c r="F163" t="s">
        <v>8221</v>
      </c>
      <c r="G163" t="s">
        <v>8224</v>
      </c>
      <c r="H163" t="s">
        <v>8246</v>
      </c>
      <c r="I163">
        <v>1458859153</v>
      </c>
      <c r="J163">
        <v>1456270753</v>
      </c>
      <c r="K163" t="b">
        <v>0</v>
      </c>
      <c r="L163">
        <v>1</v>
      </c>
      <c r="M163" t="b">
        <v>0</v>
      </c>
      <c r="N163" t="s">
        <v>8270</v>
      </c>
      <c r="O163" s="6">
        <f>(E163/D163)</f>
        <v>1E-3</v>
      </c>
      <c r="Q163" t="s">
        <v>8310</v>
      </c>
      <c r="R163" t="s">
        <v>8313</v>
      </c>
    </row>
    <row r="164" spans="1:18" ht="48" x14ac:dyDescent="0.2">
      <c r="A164">
        <v>443</v>
      </c>
      <c r="B164" s="3" t="s">
        <v>444</v>
      </c>
      <c r="C164" s="3" t="s">
        <v>4553</v>
      </c>
      <c r="D164">
        <v>10000</v>
      </c>
      <c r="E164">
        <v>10</v>
      </c>
      <c r="F164" t="s">
        <v>8221</v>
      </c>
      <c r="G164" t="s">
        <v>8229</v>
      </c>
      <c r="H164" t="s">
        <v>8251</v>
      </c>
      <c r="I164">
        <v>1391991701</v>
      </c>
      <c r="J164">
        <v>1389399701</v>
      </c>
      <c r="K164" t="b">
        <v>0</v>
      </c>
      <c r="L164">
        <v>2</v>
      </c>
      <c r="M164" t="b">
        <v>0</v>
      </c>
      <c r="N164" t="s">
        <v>8270</v>
      </c>
      <c r="O164" s="6">
        <f>(E164/D164)</f>
        <v>1E-3</v>
      </c>
      <c r="Q164" t="s">
        <v>8310</v>
      </c>
      <c r="R164" t="s">
        <v>8313</v>
      </c>
    </row>
    <row r="165" spans="1:18" ht="48" x14ac:dyDescent="0.2">
      <c r="A165">
        <v>482</v>
      </c>
      <c r="B165" s="3" t="s">
        <v>483</v>
      </c>
      <c r="C165" s="3" t="s">
        <v>4592</v>
      </c>
      <c r="D165">
        <v>10000</v>
      </c>
      <c r="E165">
        <v>10</v>
      </c>
      <c r="F165" t="s">
        <v>8221</v>
      </c>
      <c r="G165" t="s">
        <v>8224</v>
      </c>
      <c r="H165" t="s">
        <v>8246</v>
      </c>
      <c r="I165">
        <v>1460644440</v>
      </c>
      <c r="J165">
        <v>1458336690</v>
      </c>
      <c r="K165" t="b">
        <v>0</v>
      </c>
      <c r="L165">
        <v>1</v>
      </c>
      <c r="M165" t="b">
        <v>0</v>
      </c>
      <c r="N165" t="s">
        <v>8270</v>
      </c>
      <c r="O165" s="6">
        <f>(E165/D165)</f>
        <v>1E-3</v>
      </c>
      <c r="Q165" t="s">
        <v>8310</v>
      </c>
      <c r="R165" t="s">
        <v>8313</v>
      </c>
    </row>
    <row r="166" spans="1:18" ht="32" x14ac:dyDescent="0.2">
      <c r="A166">
        <v>594</v>
      </c>
      <c r="B166" s="3" t="s">
        <v>595</v>
      </c>
      <c r="C166" s="3" t="s">
        <v>4704</v>
      </c>
      <c r="D166">
        <v>25000</v>
      </c>
      <c r="E166">
        <v>26</v>
      </c>
      <c r="F166" t="s">
        <v>8221</v>
      </c>
      <c r="G166" t="s">
        <v>8224</v>
      </c>
      <c r="H166" t="s">
        <v>8246</v>
      </c>
      <c r="I166">
        <v>1460832206</v>
      </c>
      <c r="J166">
        <v>1458240206</v>
      </c>
      <c r="K166" t="b">
        <v>0</v>
      </c>
      <c r="L166">
        <v>2</v>
      </c>
      <c r="M166" t="b">
        <v>0</v>
      </c>
      <c r="N166" t="s">
        <v>8272</v>
      </c>
      <c r="O166" s="6">
        <f>(E166/D166)</f>
        <v>1.0399999999999999E-3</v>
      </c>
      <c r="Q166" t="s">
        <v>8310</v>
      </c>
      <c r="R166" t="s">
        <v>8313</v>
      </c>
    </row>
    <row r="167" spans="1:18" ht="48" x14ac:dyDescent="0.2">
      <c r="A167">
        <v>682</v>
      </c>
      <c r="B167" s="3" t="s">
        <v>683</v>
      </c>
      <c r="C167" s="3" t="s">
        <v>4792</v>
      </c>
      <c r="D167">
        <v>50000</v>
      </c>
      <c r="E167">
        <v>53</v>
      </c>
      <c r="F167" t="s">
        <v>8221</v>
      </c>
      <c r="G167" t="s">
        <v>8224</v>
      </c>
      <c r="H167" t="s">
        <v>8246</v>
      </c>
      <c r="I167">
        <v>1489512122</v>
      </c>
      <c r="J167">
        <v>1486923722</v>
      </c>
      <c r="K167" t="b">
        <v>0</v>
      </c>
      <c r="L167">
        <v>4</v>
      </c>
      <c r="M167" t="b">
        <v>0</v>
      </c>
      <c r="N167" t="s">
        <v>8273</v>
      </c>
      <c r="O167" s="6">
        <f>(E167/D167)</f>
        <v>1.06E-3</v>
      </c>
      <c r="Q167" t="s">
        <v>8314</v>
      </c>
      <c r="R167" t="s">
        <v>8315</v>
      </c>
    </row>
    <row r="168" spans="1:18" ht="48" x14ac:dyDescent="0.2">
      <c r="A168">
        <v>763</v>
      </c>
      <c r="B168" s="3" t="s">
        <v>764</v>
      </c>
      <c r="C168" s="3" t="s">
        <v>4873</v>
      </c>
      <c r="D168">
        <v>4290</v>
      </c>
      <c r="E168">
        <v>5</v>
      </c>
      <c r="F168" t="s">
        <v>8221</v>
      </c>
      <c r="G168" t="s">
        <v>8225</v>
      </c>
      <c r="H168" t="s">
        <v>8247</v>
      </c>
      <c r="I168">
        <v>1376563408</v>
      </c>
      <c r="J168">
        <v>1373971408</v>
      </c>
      <c r="K168" t="b">
        <v>0</v>
      </c>
      <c r="L168">
        <v>1</v>
      </c>
      <c r="M168" t="b">
        <v>0</v>
      </c>
      <c r="N168" t="s">
        <v>8275</v>
      </c>
      <c r="O168" s="6">
        <f>(E168/D168)</f>
        <v>1.1655011655011655E-3</v>
      </c>
      <c r="Q168" t="s">
        <v>8314</v>
      </c>
      <c r="R168" t="s">
        <v>8316</v>
      </c>
    </row>
    <row r="169" spans="1:18" ht="48" x14ac:dyDescent="0.2">
      <c r="A169">
        <v>194</v>
      </c>
      <c r="B169" s="3" t="s">
        <v>196</v>
      </c>
      <c r="C169" s="3" t="s">
        <v>4304</v>
      </c>
      <c r="D169">
        <v>2500</v>
      </c>
      <c r="E169">
        <v>3</v>
      </c>
      <c r="F169" t="s">
        <v>8221</v>
      </c>
      <c r="G169" t="s">
        <v>8225</v>
      </c>
      <c r="H169" t="s">
        <v>8247</v>
      </c>
      <c r="I169">
        <v>1457308531</v>
      </c>
      <c r="J169">
        <v>1452124531</v>
      </c>
      <c r="K169" t="b">
        <v>0</v>
      </c>
      <c r="L169">
        <v>3</v>
      </c>
      <c r="M169" t="b">
        <v>0</v>
      </c>
      <c r="N169" t="s">
        <v>8268</v>
      </c>
      <c r="O169" s="6">
        <f>(E169/D169)</f>
        <v>1.1999999999999999E-3</v>
      </c>
      <c r="Q169" t="s">
        <v>8317</v>
      </c>
      <c r="R169" t="s">
        <v>8318</v>
      </c>
    </row>
    <row r="170" spans="1:18" ht="48" x14ac:dyDescent="0.2">
      <c r="A170">
        <v>506</v>
      </c>
      <c r="B170" s="3" t="s">
        <v>507</v>
      </c>
      <c r="C170" s="3" t="s">
        <v>4616</v>
      </c>
      <c r="D170">
        <v>200000</v>
      </c>
      <c r="E170">
        <v>250</v>
      </c>
      <c r="F170" t="s">
        <v>8221</v>
      </c>
      <c r="G170" t="s">
        <v>8224</v>
      </c>
      <c r="H170" t="s">
        <v>8246</v>
      </c>
      <c r="I170">
        <v>1376140520</v>
      </c>
      <c r="J170">
        <v>1373548520</v>
      </c>
      <c r="K170" t="b">
        <v>0</v>
      </c>
      <c r="L170">
        <v>1</v>
      </c>
      <c r="M170" t="b">
        <v>0</v>
      </c>
      <c r="N170" t="s">
        <v>8270</v>
      </c>
      <c r="O170" s="6">
        <f>(E170/D170)</f>
        <v>1.25E-3</v>
      </c>
      <c r="Q170" t="s">
        <v>8310</v>
      </c>
      <c r="R170" t="s">
        <v>8312</v>
      </c>
    </row>
    <row r="171" spans="1:18" ht="48" x14ac:dyDescent="0.2">
      <c r="A171">
        <v>512</v>
      </c>
      <c r="B171" s="3" t="s">
        <v>513</v>
      </c>
      <c r="C171" s="3" t="s">
        <v>4622</v>
      </c>
      <c r="D171">
        <v>8000</v>
      </c>
      <c r="E171">
        <v>11</v>
      </c>
      <c r="F171" t="s">
        <v>8221</v>
      </c>
      <c r="G171" t="s">
        <v>8224</v>
      </c>
      <c r="H171" t="s">
        <v>8246</v>
      </c>
      <c r="I171">
        <v>1479667727</v>
      </c>
      <c r="J171">
        <v>1475776127</v>
      </c>
      <c r="K171" t="b">
        <v>0</v>
      </c>
      <c r="L171">
        <v>2</v>
      </c>
      <c r="M171" t="b">
        <v>0</v>
      </c>
      <c r="N171" t="s">
        <v>8270</v>
      </c>
      <c r="O171" s="6">
        <f>(E171/D171)</f>
        <v>1.3749999999999999E-3</v>
      </c>
      <c r="Q171" t="s">
        <v>8310</v>
      </c>
      <c r="R171" t="s">
        <v>8313</v>
      </c>
    </row>
    <row r="172" spans="1:18" ht="48" x14ac:dyDescent="0.2">
      <c r="A172">
        <v>494</v>
      </c>
      <c r="B172" s="3" t="s">
        <v>495</v>
      </c>
      <c r="C172" s="3" t="s">
        <v>4604</v>
      </c>
      <c r="D172">
        <v>20000</v>
      </c>
      <c r="E172">
        <v>31</v>
      </c>
      <c r="F172" t="s">
        <v>8221</v>
      </c>
      <c r="G172" t="s">
        <v>8224</v>
      </c>
      <c r="H172" t="s">
        <v>8246</v>
      </c>
      <c r="I172">
        <v>1404356400</v>
      </c>
      <c r="J172">
        <v>1402343765</v>
      </c>
      <c r="K172" t="b">
        <v>0</v>
      </c>
      <c r="L172">
        <v>3</v>
      </c>
      <c r="M172" t="b">
        <v>0</v>
      </c>
      <c r="N172" t="s">
        <v>8270</v>
      </c>
      <c r="O172" s="6">
        <f>(E172/D172)</f>
        <v>1.5499999999999999E-3</v>
      </c>
      <c r="Q172" t="s">
        <v>8310</v>
      </c>
      <c r="R172" t="s">
        <v>8313</v>
      </c>
    </row>
    <row r="173" spans="1:18" ht="32" x14ac:dyDescent="0.2">
      <c r="A173">
        <v>570</v>
      </c>
      <c r="B173" s="3" t="s">
        <v>571</v>
      </c>
      <c r="C173" s="3" t="s">
        <v>4680</v>
      </c>
      <c r="D173">
        <v>85000</v>
      </c>
      <c r="E173">
        <v>142</v>
      </c>
      <c r="F173" t="s">
        <v>8221</v>
      </c>
      <c r="G173" t="s">
        <v>8224</v>
      </c>
      <c r="H173" t="s">
        <v>8246</v>
      </c>
      <c r="I173">
        <v>1455822569</v>
      </c>
      <c r="J173">
        <v>1453230569</v>
      </c>
      <c r="K173" t="b">
        <v>0</v>
      </c>
      <c r="L173">
        <v>1</v>
      </c>
      <c r="M173" t="b">
        <v>0</v>
      </c>
      <c r="N173" t="s">
        <v>8272</v>
      </c>
      <c r="O173" s="6">
        <f>(E173/D173)</f>
        <v>1.6705882352941177E-3</v>
      </c>
      <c r="Q173" t="s">
        <v>8310</v>
      </c>
      <c r="R173" t="s">
        <v>8313</v>
      </c>
    </row>
    <row r="174" spans="1:18" ht="48" x14ac:dyDescent="0.2">
      <c r="A174">
        <v>629</v>
      </c>
      <c r="B174" s="3" t="s">
        <v>630</v>
      </c>
      <c r="C174" s="3" t="s">
        <v>4739</v>
      </c>
      <c r="D174">
        <v>200000</v>
      </c>
      <c r="E174">
        <v>350</v>
      </c>
      <c r="F174" t="s">
        <v>8220</v>
      </c>
      <c r="G174" t="s">
        <v>8226</v>
      </c>
      <c r="H174" t="s">
        <v>8248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8272</v>
      </c>
      <c r="O174" s="6">
        <f>(E174/D174)</f>
        <v>1.75E-3</v>
      </c>
      <c r="Q174" t="s">
        <v>8314</v>
      </c>
      <c r="R174" t="s">
        <v>8315</v>
      </c>
    </row>
    <row r="175" spans="1:18" ht="64" x14ac:dyDescent="0.2">
      <c r="A175">
        <v>484</v>
      </c>
      <c r="B175" s="3" t="s">
        <v>485</v>
      </c>
      <c r="C175" s="3" t="s">
        <v>4594</v>
      </c>
      <c r="D175">
        <v>80000</v>
      </c>
      <c r="E175">
        <v>149</v>
      </c>
      <c r="F175" t="s">
        <v>8221</v>
      </c>
      <c r="G175" t="s">
        <v>8225</v>
      </c>
      <c r="H175" t="s">
        <v>8247</v>
      </c>
      <c r="I175">
        <v>1446766372</v>
      </c>
      <c r="J175">
        <v>1443220372</v>
      </c>
      <c r="K175" t="b">
        <v>0</v>
      </c>
      <c r="L175">
        <v>11</v>
      </c>
      <c r="M175" t="b">
        <v>0</v>
      </c>
      <c r="N175" t="s">
        <v>8270</v>
      </c>
      <c r="O175" s="6">
        <f>(E175/D175)</f>
        <v>1.8625E-3</v>
      </c>
      <c r="Q175" t="s">
        <v>8314</v>
      </c>
      <c r="R175" t="s">
        <v>8315</v>
      </c>
    </row>
    <row r="176" spans="1:18" ht="48" x14ac:dyDescent="0.2">
      <c r="A176">
        <v>509</v>
      </c>
      <c r="B176" s="3" t="s">
        <v>510</v>
      </c>
      <c r="C176" s="3" t="s">
        <v>4619</v>
      </c>
      <c r="D176">
        <v>5000</v>
      </c>
      <c r="E176">
        <v>10</v>
      </c>
      <c r="F176" t="s">
        <v>8221</v>
      </c>
      <c r="G176" t="s">
        <v>8225</v>
      </c>
      <c r="H176" t="s">
        <v>8247</v>
      </c>
      <c r="I176">
        <v>1435504170</v>
      </c>
      <c r="J176">
        <v>1432912170</v>
      </c>
      <c r="K176" t="b">
        <v>0</v>
      </c>
      <c r="L176">
        <v>1</v>
      </c>
      <c r="M176" t="b">
        <v>0</v>
      </c>
      <c r="N176" t="s">
        <v>8270</v>
      </c>
      <c r="O176" s="6">
        <f>(E176/D176)</f>
        <v>2E-3</v>
      </c>
      <c r="Q176" t="s">
        <v>8310</v>
      </c>
      <c r="R176" t="s">
        <v>8313</v>
      </c>
    </row>
    <row r="177" spans="1:18" ht="48" x14ac:dyDescent="0.2">
      <c r="A177">
        <v>577</v>
      </c>
      <c r="B177" s="3" t="s">
        <v>578</v>
      </c>
      <c r="C177" s="3" t="s">
        <v>4687</v>
      </c>
      <c r="D177">
        <v>5000</v>
      </c>
      <c r="E177">
        <v>10</v>
      </c>
      <c r="F177" t="s">
        <v>8221</v>
      </c>
      <c r="G177" t="s">
        <v>8224</v>
      </c>
      <c r="H177" t="s">
        <v>8246</v>
      </c>
      <c r="I177">
        <v>1463753302</v>
      </c>
      <c r="J177">
        <v>1458569302</v>
      </c>
      <c r="K177" t="b">
        <v>0</v>
      </c>
      <c r="L177">
        <v>1</v>
      </c>
      <c r="M177" t="b">
        <v>0</v>
      </c>
      <c r="N177" t="s">
        <v>8272</v>
      </c>
      <c r="O177" s="6">
        <f>(E177/D177)</f>
        <v>2E-3</v>
      </c>
      <c r="Q177" t="s">
        <v>8310</v>
      </c>
      <c r="R177" t="s">
        <v>8313</v>
      </c>
    </row>
    <row r="178" spans="1:18" ht="48" x14ac:dyDescent="0.2">
      <c r="A178">
        <v>606</v>
      </c>
      <c r="B178" s="3" t="s">
        <v>607</v>
      </c>
      <c r="C178" s="3" t="s">
        <v>4716</v>
      </c>
      <c r="D178">
        <v>5000</v>
      </c>
      <c r="E178">
        <v>10</v>
      </c>
      <c r="F178" t="s">
        <v>8220</v>
      </c>
      <c r="G178" t="s">
        <v>8233</v>
      </c>
      <c r="H178" t="s">
        <v>8249</v>
      </c>
      <c r="I178">
        <v>1432479600</v>
      </c>
      <c r="J178">
        <v>1428507409</v>
      </c>
      <c r="K178" t="b">
        <v>0</v>
      </c>
      <c r="L178">
        <v>1</v>
      </c>
      <c r="M178" t="b">
        <v>0</v>
      </c>
      <c r="N178" t="s">
        <v>8272</v>
      </c>
      <c r="O178" s="6">
        <f>(E178/D178)</f>
        <v>2E-3</v>
      </c>
      <c r="Q178" t="s">
        <v>8314</v>
      </c>
      <c r="R178" t="s">
        <v>8315</v>
      </c>
    </row>
    <row r="179" spans="1:18" ht="32" x14ac:dyDescent="0.2">
      <c r="A179">
        <v>636</v>
      </c>
      <c r="B179" s="3" t="s">
        <v>637</v>
      </c>
      <c r="C179" s="3" t="s">
        <v>4746</v>
      </c>
      <c r="D179">
        <v>2000</v>
      </c>
      <c r="E179">
        <v>4</v>
      </c>
      <c r="F179" t="s">
        <v>8220</v>
      </c>
      <c r="G179" t="s">
        <v>8225</v>
      </c>
      <c r="H179" t="s">
        <v>8247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8272</v>
      </c>
      <c r="O179" s="6">
        <f>(E179/D179)</f>
        <v>2E-3</v>
      </c>
      <c r="Q179" t="s">
        <v>8314</v>
      </c>
      <c r="R179" t="s">
        <v>8315</v>
      </c>
    </row>
    <row r="180" spans="1:18" ht="48" x14ac:dyDescent="0.2">
      <c r="A180">
        <v>673</v>
      </c>
      <c r="B180" s="3" t="s">
        <v>674</v>
      </c>
      <c r="C180" s="3" t="s">
        <v>4783</v>
      </c>
      <c r="D180">
        <v>100000</v>
      </c>
      <c r="E180">
        <v>205</v>
      </c>
      <c r="F180" t="s">
        <v>8221</v>
      </c>
      <c r="G180" t="s">
        <v>8224</v>
      </c>
      <c r="H180" t="s">
        <v>8246</v>
      </c>
      <c r="I180">
        <v>1409602217</v>
      </c>
      <c r="J180">
        <v>1405714217</v>
      </c>
      <c r="K180" t="b">
        <v>0</v>
      </c>
      <c r="L180">
        <v>3</v>
      </c>
      <c r="M180" t="b">
        <v>0</v>
      </c>
      <c r="N180" t="s">
        <v>8273</v>
      </c>
      <c r="O180" s="6">
        <f>(E180/D180)</f>
        <v>2.0500000000000002E-3</v>
      </c>
      <c r="Q180" t="s">
        <v>8314</v>
      </c>
      <c r="R180" t="s">
        <v>8315</v>
      </c>
    </row>
    <row r="181" spans="1:18" ht="48" x14ac:dyDescent="0.2">
      <c r="A181">
        <v>712</v>
      </c>
      <c r="B181" s="3" t="s">
        <v>713</v>
      </c>
      <c r="C181" s="3" t="s">
        <v>4822</v>
      </c>
      <c r="D181">
        <v>48500</v>
      </c>
      <c r="E181">
        <v>105</v>
      </c>
      <c r="F181" t="s">
        <v>8221</v>
      </c>
      <c r="G181" t="s">
        <v>8224</v>
      </c>
      <c r="H181" t="s">
        <v>8246</v>
      </c>
      <c r="I181">
        <v>1455466832</v>
      </c>
      <c r="J181">
        <v>1452874832</v>
      </c>
      <c r="K181" t="b">
        <v>0</v>
      </c>
      <c r="L181">
        <v>4</v>
      </c>
      <c r="M181" t="b">
        <v>0</v>
      </c>
      <c r="N181" t="s">
        <v>8273</v>
      </c>
      <c r="O181" s="6">
        <f>(E181/D181)</f>
        <v>2.1649484536082476E-3</v>
      </c>
      <c r="Q181" t="s">
        <v>8314</v>
      </c>
      <c r="R181" t="s">
        <v>8316</v>
      </c>
    </row>
    <row r="182" spans="1:18" ht="48" x14ac:dyDescent="0.2">
      <c r="A182">
        <v>215</v>
      </c>
      <c r="B182" s="3" t="s">
        <v>217</v>
      </c>
      <c r="C182" s="3" t="s">
        <v>4325</v>
      </c>
      <c r="D182">
        <v>4400</v>
      </c>
      <c r="E182">
        <v>10</v>
      </c>
      <c r="F182" t="s">
        <v>8221</v>
      </c>
      <c r="G182" t="s">
        <v>8225</v>
      </c>
      <c r="H182" t="s">
        <v>8247</v>
      </c>
      <c r="I182">
        <v>1455753540</v>
      </c>
      <c r="J182">
        <v>1452058282</v>
      </c>
      <c r="K182" t="b">
        <v>0</v>
      </c>
      <c r="L182">
        <v>1</v>
      </c>
      <c r="M182" t="b">
        <v>0</v>
      </c>
      <c r="N182" t="s">
        <v>8268</v>
      </c>
      <c r="O182" s="6">
        <f>(E182/D182)</f>
        <v>2.2727272727272726E-3</v>
      </c>
      <c r="Q182" t="s">
        <v>8314</v>
      </c>
      <c r="R182" t="s">
        <v>8316</v>
      </c>
    </row>
    <row r="183" spans="1:18" ht="48" x14ac:dyDescent="0.2">
      <c r="A183">
        <v>597</v>
      </c>
      <c r="B183" s="3" t="s">
        <v>598</v>
      </c>
      <c r="C183" s="3" t="s">
        <v>4707</v>
      </c>
      <c r="D183">
        <v>7500</v>
      </c>
      <c r="E183">
        <v>20</v>
      </c>
      <c r="F183" t="s">
        <v>8221</v>
      </c>
      <c r="G183" t="s">
        <v>8224</v>
      </c>
      <c r="H183" t="s">
        <v>8246</v>
      </c>
      <c r="I183">
        <v>1469980800</v>
      </c>
      <c r="J183">
        <v>1466787335</v>
      </c>
      <c r="K183" t="b">
        <v>0</v>
      </c>
      <c r="L183">
        <v>2</v>
      </c>
      <c r="M183" t="b">
        <v>0</v>
      </c>
      <c r="N183" t="s">
        <v>8272</v>
      </c>
      <c r="O183" s="6">
        <f>(E183/D183)</f>
        <v>2.6666666666666666E-3</v>
      </c>
      <c r="Q183" t="s">
        <v>8310</v>
      </c>
      <c r="R183" t="s">
        <v>8312</v>
      </c>
    </row>
    <row r="184" spans="1:18" ht="48" x14ac:dyDescent="0.2">
      <c r="A184">
        <v>157</v>
      </c>
      <c r="B184" s="3" t="s">
        <v>159</v>
      </c>
      <c r="C184" s="3" t="s">
        <v>4267</v>
      </c>
      <c r="D184">
        <v>2995</v>
      </c>
      <c r="E184">
        <v>8</v>
      </c>
      <c r="F184" t="s">
        <v>8220</v>
      </c>
      <c r="G184" t="s">
        <v>8224</v>
      </c>
      <c r="H184" t="s">
        <v>8246</v>
      </c>
      <c r="I184">
        <v>1456523572</v>
      </c>
      <c r="J184">
        <v>1453931572</v>
      </c>
      <c r="K184" t="b">
        <v>0</v>
      </c>
      <c r="L184">
        <v>2</v>
      </c>
      <c r="M184" t="b">
        <v>0</v>
      </c>
      <c r="N184" t="s">
        <v>8267</v>
      </c>
      <c r="O184" s="6">
        <f>(E184/D184)</f>
        <v>2.671118530884808E-3</v>
      </c>
      <c r="Q184" t="s">
        <v>8314</v>
      </c>
      <c r="R184" t="s">
        <v>8315</v>
      </c>
    </row>
    <row r="185" spans="1:18" ht="48" x14ac:dyDescent="0.2">
      <c r="A185">
        <v>123</v>
      </c>
      <c r="B185" s="3" t="s">
        <v>125</v>
      </c>
      <c r="C185" s="3" t="s">
        <v>4234</v>
      </c>
      <c r="D185">
        <v>55000</v>
      </c>
      <c r="E185">
        <v>151</v>
      </c>
      <c r="F185" t="s">
        <v>8220</v>
      </c>
      <c r="G185" t="s">
        <v>8224</v>
      </c>
      <c r="H185" t="s">
        <v>8246</v>
      </c>
      <c r="I185">
        <v>1414533600</v>
      </c>
      <c r="J185">
        <v>1411411564</v>
      </c>
      <c r="K185" t="b">
        <v>0</v>
      </c>
      <c r="L185">
        <v>6</v>
      </c>
      <c r="M185" t="b">
        <v>0</v>
      </c>
      <c r="N185" t="s">
        <v>8267</v>
      </c>
      <c r="O185" s="6">
        <f>(E185/D185)</f>
        <v>2.7454545454545453E-3</v>
      </c>
      <c r="Q185" t="s">
        <v>8310</v>
      </c>
      <c r="R185" t="s">
        <v>8311</v>
      </c>
    </row>
    <row r="186" spans="1:18" ht="48" x14ac:dyDescent="0.2">
      <c r="A186">
        <v>489</v>
      </c>
      <c r="B186" s="3" t="s">
        <v>490</v>
      </c>
      <c r="C186" s="3" t="s">
        <v>4599</v>
      </c>
      <c r="D186">
        <v>74997</v>
      </c>
      <c r="E186">
        <v>215</v>
      </c>
      <c r="F186" t="s">
        <v>8221</v>
      </c>
      <c r="G186" t="s">
        <v>8224</v>
      </c>
      <c r="H186" t="s">
        <v>8246</v>
      </c>
      <c r="I186">
        <v>1325763180</v>
      </c>
      <c r="J186">
        <v>1323084816</v>
      </c>
      <c r="K186" t="b">
        <v>0</v>
      </c>
      <c r="L186">
        <v>3</v>
      </c>
      <c r="M186" t="b">
        <v>0</v>
      </c>
      <c r="N186" t="s">
        <v>8270</v>
      </c>
      <c r="O186" s="6">
        <f>(E186/D186)</f>
        <v>2.8667813379201833E-3</v>
      </c>
      <c r="Q186" t="s">
        <v>8310</v>
      </c>
      <c r="R186" t="s">
        <v>8311</v>
      </c>
    </row>
    <row r="187" spans="1:18" ht="32" x14ac:dyDescent="0.2">
      <c r="A187">
        <v>460</v>
      </c>
      <c r="B187" s="3" t="s">
        <v>461</v>
      </c>
      <c r="C187" s="3" t="s">
        <v>4570</v>
      </c>
      <c r="D187">
        <v>8500</v>
      </c>
      <c r="E187">
        <v>25</v>
      </c>
      <c r="F187" t="s">
        <v>8221</v>
      </c>
      <c r="G187" t="s">
        <v>8224</v>
      </c>
      <c r="H187" t="s">
        <v>8246</v>
      </c>
      <c r="I187">
        <v>1401595200</v>
      </c>
      <c r="J187">
        <v>1398862875</v>
      </c>
      <c r="K187" t="b">
        <v>0</v>
      </c>
      <c r="L187">
        <v>2</v>
      </c>
      <c r="M187" t="b">
        <v>0</v>
      </c>
      <c r="N187" t="s">
        <v>8270</v>
      </c>
      <c r="O187" s="6">
        <f>(E187/D187)</f>
        <v>2.9411764705882353E-3</v>
      </c>
      <c r="Q187" t="s">
        <v>8310</v>
      </c>
      <c r="R187" t="s">
        <v>8313</v>
      </c>
    </row>
    <row r="188" spans="1:18" ht="16" x14ac:dyDescent="0.2">
      <c r="A188">
        <v>717</v>
      </c>
      <c r="B188" s="3" t="s">
        <v>718</v>
      </c>
      <c r="C188" s="3" t="s">
        <v>4827</v>
      </c>
      <c r="D188">
        <v>100000</v>
      </c>
      <c r="E188">
        <v>305</v>
      </c>
      <c r="F188" t="s">
        <v>8221</v>
      </c>
      <c r="G188" t="s">
        <v>8224</v>
      </c>
      <c r="H188" t="s">
        <v>8246</v>
      </c>
      <c r="I188">
        <v>1409949002</v>
      </c>
      <c r="J188">
        <v>1407357002</v>
      </c>
      <c r="K188" t="b">
        <v>0</v>
      </c>
      <c r="L188">
        <v>4</v>
      </c>
      <c r="M188" t="b">
        <v>0</v>
      </c>
      <c r="N188" t="s">
        <v>8273</v>
      </c>
      <c r="O188" s="6">
        <f>(E188/D188)</f>
        <v>3.0500000000000002E-3</v>
      </c>
      <c r="Q188" t="s">
        <v>8310</v>
      </c>
      <c r="R188" t="s">
        <v>8313</v>
      </c>
    </row>
    <row r="189" spans="1:18" ht="48" x14ac:dyDescent="0.2">
      <c r="A189">
        <v>543</v>
      </c>
      <c r="B189" s="3" t="s">
        <v>544</v>
      </c>
      <c r="C189" s="3" t="s">
        <v>4653</v>
      </c>
      <c r="D189">
        <v>22000</v>
      </c>
      <c r="E189">
        <v>70</v>
      </c>
      <c r="F189" t="s">
        <v>8221</v>
      </c>
      <c r="G189" t="s">
        <v>8226</v>
      </c>
      <c r="H189" t="s">
        <v>8248</v>
      </c>
      <c r="I189">
        <v>1414807962</v>
      </c>
      <c r="J189">
        <v>1412215962</v>
      </c>
      <c r="K189" t="b">
        <v>0</v>
      </c>
      <c r="L189">
        <v>2</v>
      </c>
      <c r="M189" t="b">
        <v>0</v>
      </c>
      <c r="N189" t="s">
        <v>8272</v>
      </c>
      <c r="O189" s="6">
        <f>(E189/D189)</f>
        <v>3.1818181818181819E-3</v>
      </c>
      <c r="Q189" t="s">
        <v>8314</v>
      </c>
      <c r="R189" t="s">
        <v>8316</v>
      </c>
    </row>
    <row r="190" spans="1:18" ht="48" x14ac:dyDescent="0.2">
      <c r="A190">
        <v>142</v>
      </c>
      <c r="B190" s="3" t="s">
        <v>144</v>
      </c>
      <c r="C190" s="3" t="s">
        <v>4252</v>
      </c>
      <c r="D190">
        <v>3000</v>
      </c>
      <c r="E190">
        <v>10</v>
      </c>
      <c r="F190" t="s">
        <v>8220</v>
      </c>
      <c r="G190" t="s">
        <v>8224</v>
      </c>
      <c r="H190" t="s">
        <v>8246</v>
      </c>
      <c r="I190">
        <v>1416176778</v>
      </c>
      <c r="J190">
        <v>1414358778</v>
      </c>
      <c r="K190" t="b">
        <v>0</v>
      </c>
      <c r="L190">
        <v>1</v>
      </c>
      <c r="M190" t="b">
        <v>0</v>
      </c>
      <c r="N190" t="s">
        <v>8267</v>
      </c>
      <c r="O190" s="6">
        <f>(E190/D190)</f>
        <v>3.3333333333333335E-3</v>
      </c>
      <c r="Q190" t="s">
        <v>8314</v>
      </c>
      <c r="R190" t="s">
        <v>8315</v>
      </c>
    </row>
    <row r="191" spans="1:18" ht="16" x14ac:dyDescent="0.2">
      <c r="A191">
        <v>237</v>
      </c>
      <c r="B191" s="3" t="s">
        <v>239</v>
      </c>
      <c r="C191" s="3" t="s">
        <v>4347</v>
      </c>
      <c r="D191">
        <v>15000</v>
      </c>
      <c r="E191">
        <v>50</v>
      </c>
      <c r="F191" t="s">
        <v>8221</v>
      </c>
      <c r="G191" t="s">
        <v>8224</v>
      </c>
      <c r="H191" t="s">
        <v>8246</v>
      </c>
      <c r="I191">
        <v>1457445069</v>
      </c>
      <c r="J191">
        <v>1452261069</v>
      </c>
      <c r="K191" t="b">
        <v>0</v>
      </c>
      <c r="L191">
        <v>1</v>
      </c>
      <c r="M191" t="b">
        <v>0</v>
      </c>
      <c r="N191" t="s">
        <v>8268</v>
      </c>
      <c r="O191" s="6">
        <f>(E191/D191)</f>
        <v>3.3333333333333335E-3</v>
      </c>
      <c r="Q191" t="s">
        <v>8310</v>
      </c>
      <c r="R191" t="s">
        <v>8311</v>
      </c>
    </row>
    <row r="192" spans="1:18" ht="48" x14ac:dyDescent="0.2">
      <c r="A192">
        <v>663</v>
      </c>
      <c r="B192" s="3" t="s">
        <v>664</v>
      </c>
      <c r="C192" s="3" t="s">
        <v>4773</v>
      </c>
      <c r="D192">
        <v>200000</v>
      </c>
      <c r="E192">
        <v>700</v>
      </c>
      <c r="F192" t="s">
        <v>8221</v>
      </c>
      <c r="G192" t="s">
        <v>8232</v>
      </c>
      <c r="H192" t="s">
        <v>8253</v>
      </c>
      <c r="I192">
        <v>1437250456</v>
      </c>
      <c r="J192">
        <v>1434658456</v>
      </c>
      <c r="K192" t="b">
        <v>0</v>
      </c>
      <c r="L192">
        <v>7</v>
      </c>
      <c r="M192" t="b">
        <v>0</v>
      </c>
      <c r="N192" t="s">
        <v>8273</v>
      </c>
      <c r="O192" s="6">
        <f>(E192/D192)</f>
        <v>3.5000000000000001E-3</v>
      </c>
      <c r="Q192" t="s">
        <v>8310</v>
      </c>
      <c r="R192" t="s">
        <v>8312</v>
      </c>
    </row>
    <row r="193" spans="1:18" ht="48" x14ac:dyDescent="0.2">
      <c r="A193">
        <v>561</v>
      </c>
      <c r="B193" s="3" t="s">
        <v>562</v>
      </c>
      <c r="C193" s="3" t="s">
        <v>4671</v>
      </c>
      <c r="D193">
        <v>15000</v>
      </c>
      <c r="E193">
        <v>55</v>
      </c>
      <c r="F193" t="s">
        <v>8221</v>
      </c>
      <c r="G193" t="s">
        <v>8224</v>
      </c>
      <c r="H193" t="s">
        <v>8246</v>
      </c>
      <c r="I193">
        <v>1445874513</v>
      </c>
      <c r="J193">
        <v>1442850513</v>
      </c>
      <c r="K193" t="b">
        <v>0</v>
      </c>
      <c r="L193">
        <v>2</v>
      </c>
      <c r="M193" t="b">
        <v>0</v>
      </c>
      <c r="N193" t="s">
        <v>8272</v>
      </c>
      <c r="O193" s="6">
        <f>(E193/D193)</f>
        <v>3.6666666666666666E-3</v>
      </c>
      <c r="Q193" t="s">
        <v>8314</v>
      </c>
      <c r="R193" t="s">
        <v>8316</v>
      </c>
    </row>
    <row r="194" spans="1:18" ht="48" x14ac:dyDescent="0.2">
      <c r="A194">
        <v>573</v>
      </c>
      <c r="B194" s="3" t="s">
        <v>574</v>
      </c>
      <c r="C194" s="3" t="s">
        <v>4683</v>
      </c>
      <c r="D194">
        <v>88888</v>
      </c>
      <c r="E194">
        <v>346</v>
      </c>
      <c r="F194" t="s">
        <v>8221</v>
      </c>
      <c r="G194" t="s">
        <v>8224</v>
      </c>
      <c r="H194" t="s">
        <v>8246</v>
      </c>
      <c r="I194">
        <v>1421543520</v>
      </c>
      <c r="J194">
        <v>1416445931</v>
      </c>
      <c r="K194" t="b">
        <v>0</v>
      </c>
      <c r="L194">
        <v>9</v>
      </c>
      <c r="M194" t="b">
        <v>0</v>
      </c>
      <c r="N194" t="s">
        <v>8272</v>
      </c>
      <c r="O194" s="6">
        <f>(E194/D194)</f>
        <v>3.892538925389254E-3</v>
      </c>
      <c r="Q194" t="s">
        <v>8314</v>
      </c>
      <c r="R194" t="s">
        <v>8315</v>
      </c>
    </row>
    <row r="195" spans="1:18" ht="48" x14ac:dyDescent="0.2">
      <c r="A195">
        <v>694</v>
      </c>
      <c r="B195" s="3" t="s">
        <v>695</v>
      </c>
      <c r="C195" s="3" t="s">
        <v>4804</v>
      </c>
      <c r="D195">
        <v>150000</v>
      </c>
      <c r="E195">
        <v>590</v>
      </c>
      <c r="F195" t="s">
        <v>8221</v>
      </c>
      <c r="G195" t="s">
        <v>8224</v>
      </c>
      <c r="H195" t="s">
        <v>8246</v>
      </c>
      <c r="I195">
        <v>1485964559</v>
      </c>
      <c r="J195">
        <v>1483372559</v>
      </c>
      <c r="K195" t="b">
        <v>0</v>
      </c>
      <c r="L195">
        <v>7</v>
      </c>
      <c r="M195" t="b">
        <v>0</v>
      </c>
      <c r="N195" t="s">
        <v>8273</v>
      </c>
      <c r="O195" s="6">
        <f>(E195/D195)</f>
        <v>3.933333333333333E-3</v>
      </c>
      <c r="Q195" t="s">
        <v>8314</v>
      </c>
      <c r="R195" t="s">
        <v>8315</v>
      </c>
    </row>
    <row r="196" spans="1:18" ht="48" x14ac:dyDescent="0.2">
      <c r="A196">
        <v>230</v>
      </c>
      <c r="B196" s="3" t="s">
        <v>232</v>
      </c>
      <c r="C196" s="3" t="s">
        <v>4340</v>
      </c>
      <c r="D196">
        <v>15000</v>
      </c>
      <c r="E196">
        <v>60</v>
      </c>
      <c r="F196" t="s">
        <v>8221</v>
      </c>
      <c r="G196" t="s">
        <v>8224</v>
      </c>
      <c r="H196" t="s">
        <v>8246</v>
      </c>
      <c r="I196">
        <v>1433443151</v>
      </c>
      <c r="J196">
        <v>1430851151</v>
      </c>
      <c r="K196" t="b">
        <v>0</v>
      </c>
      <c r="L196">
        <v>2</v>
      </c>
      <c r="M196" t="b">
        <v>0</v>
      </c>
      <c r="N196" t="s">
        <v>8268</v>
      </c>
      <c r="O196" s="6">
        <f>(E196/D196)</f>
        <v>4.0000000000000001E-3</v>
      </c>
      <c r="Q196" t="s">
        <v>8314</v>
      </c>
      <c r="R196" t="s">
        <v>8316</v>
      </c>
    </row>
    <row r="197" spans="1:18" ht="32" x14ac:dyDescent="0.2">
      <c r="A197">
        <v>662</v>
      </c>
      <c r="B197" s="3" t="s">
        <v>663</v>
      </c>
      <c r="C197" s="3" t="s">
        <v>4772</v>
      </c>
      <c r="D197">
        <v>39000</v>
      </c>
      <c r="E197">
        <v>156</v>
      </c>
      <c r="F197" t="s">
        <v>8221</v>
      </c>
      <c r="G197" t="s">
        <v>8224</v>
      </c>
      <c r="H197" t="s">
        <v>8246</v>
      </c>
      <c r="I197">
        <v>1421404247</v>
      </c>
      <c r="J197">
        <v>1418812247</v>
      </c>
      <c r="K197" t="b">
        <v>0</v>
      </c>
      <c r="L197">
        <v>4</v>
      </c>
      <c r="M197" t="b">
        <v>0</v>
      </c>
      <c r="N197" t="s">
        <v>8273</v>
      </c>
      <c r="O197" s="6">
        <f>(E197/D197)</f>
        <v>4.0000000000000001E-3</v>
      </c>
      <c r="Q197" t="s">
        <v>8310</v>
      </c>
      <c r="R197" t="s">
        <v>8312</v>
      </c>
    </row>
    <row r="198" spans="1:18" ht="32" x14ac:dyDescent="0.2">
      <c r="A198">
        <v>709</v>
      </c>
      <c r="B198" s="3" t="s">
        <v>710</v>
      </c>
      <c r="C198" s="3" t="s">
        <v>4819</v>
      </c>
      <c r="D198">
        <v>15000</v>
      </c>
      <c r="E198">
        <v>61</v>
      </c>
      <c r="F198" t="s">
        <v>8221</v>
      </c>
      <c r="G198" t="s">
        <v>8224</v>
      </c>
      <c r="H198" t="s">
        <v>8246</v>
      </c>
      <c r="I198">
        <v>1417741159</v>
      </c>
      <c r="J198">
        <v>1415149159</v>
      </c>
      <c r="K198" t="b">
        <v>0</v>
      </c>
      <c r="L198">
        <v>2</v>
      </c>
      <c r="M198" t="b">
        <v>0</v>
      </c>
      <c r="N198" t="s">
        <v>8273</v>
      </c>
      <c r="O198" s="6">
        <f>(E198/D198)</f>
        <v>4.0666666666666663E-3</v>
      </c>
      <c r="Q198" t="s">
        <v>8314</v>
      </c>
      <c r="R198" t="s">
        <v>8316</v>
      </c>
    </row>
    <row r="199" spans="1:18" ht="16" x14ac:dyDescent="0.2">
      <c r="A199">
        <v>190</v>
      </c>
      <c r="B199" s="3" t="s">
        <v>192</v>
      </c>
      <c r="C199" s="3" t="s">
        <v>4300</v>
      </c>
      <c r="D199">
        <v>12000</v>
      </c>
      <c r="E199">
        <v>50</v>
      </c>
      <c r="F199" t="s">
        <v>8221</v>
      </c>
      <c r="G199" t="s">
        <v>8224</v>
      </c>
      <c r="H199" t="s">
        <v>8246</v>
      </c>
      <c r="I199">
        <v>1466091446</v>
      </c>
      <c r="J199">
        <v>1465227446</v>
      </c>
      <c r="K199" t="b">
        <v>0</v>
      </c>
      <c r="L199">
        <v>1</v>
      </c>
      <c r="M199" t="b">
        <v>0</v>
      </c>
      <c r="N199" t="s">
        <v>8268</v>
      </c>
      <c r="O199" s="6">
        <f>(E199/D199)</f>
        <v>4.1666666666666666E-3</v>
      </c>
      <c r="Q199" t="s">
        <v>8314</v>
      </c>
      <c r="R199" t="s">
        <v>8316</v>
      </c>
    </row>
    <row r="200" spans="1:18" ht="48" x14ac:dyDescent="0.2">
      <c r="A200">
        <v>571</v>
      </c>
      <c r="B200" s="3" t="s">
        <v>572</v>
      </c>
      <c r="C200" s="3" t="s">
        <v>4681</v>
      </c>
      <c r="D200">
        <v>25000</v>
      </c>
      <c r="E200">
        <v>106</v>
      </c>
      <c r="F200" t="s">
        <v>8221</v>
      </c>
      <c r="G200" t="s">
        <v>8224</v>
      </c>
      <c r="H200" t="s">
        <v>8246</v>
      </c>
      <c r="I200">
        <v>1437969540</v>
      </c>
      <c r="J200">
        <v>1436297723</v>
      </c>
      <c r="K200" t="b">
        <v>0</v>
      </c>
      <c r="L200">
        <v>2</v>
      </c>
      <c r="M200" t="b">
        <v>0</v>
      </c>
      <c r="N200" t="s">
        <v>8272</v>
      </c>
      <c r="O200" s="6">
        <f>(E200/D200)</f>
        <v>4.2399999999999998E-3</v>
      </c>
      <c r="Q200" t="s">
        <v>8310</v>
      </c>
      <c r="R200" t="s">
        <v>8312</v>
      </c>
    </row>
    <row r="201" spans="1:18" ht="48" x14ac:dyDescent="0.2">
      <c r="A201">
        <v>595</v>
      </c>
      <c r="B201" s="3" t="s">
        <v>596</v>
      </c>
      <c r="C201" s="3" t="s">
        <v>4705</v>
      </c>
      <c r="D201">
        <v>100000</v>
      </c>
      <c r="E201">
        <v>426</v>
      </c>
      <c r="F201" t="s">
        <v>8221</v>
      </c>
      <c r="G201" t="s">
        <v>8224</v>
      </c>
      <c r="H201" t="s">
        <v>8246</v>
      </c>
      <c r="I201">
        <v>1430703638</v>
      </c>
      <c r="J201">
        <v>1426815638</v>
      </c>
      <c r="K201" t="b">
        <v>0</v>
      </c>
      <c r="L201">
        <v>8</v>
      </c>
      <c r="M201" t="b">
        <v>0</v>
      </c>
      <c r="N201" t="s">
        <v>8272</v>
      </c>
      <c r="O201" s="6">
        <f>(E201/D201)</f>
        <v>4.2599999999999999E-3</v>
      </c>
      <c r="Q201" t="s">
        <v>8314</v>
      </c>
      <c r="R201" t="s">
        <v>8315</v>
      </c>
    </row>
    <row r="202" spans="1:18" ht="48" x14ac:dyDescent="0.2">
      <c r="A202">
        <v>575</v>
      </c>
      <c r="B202" s="3" t="s">
        <v>576</v>
      </c>
      <c r="C202" s="3" t="s">
        <v>4685</v>
      </c>
      <c r="D202">
        <v>60000</v>
      </c>
      <c r="E202">
        <v>259</v>
      </c>
      <c r="F202" t="s">
        <v>8221</v>
      </c>
      <c r="G202" t="s">
        <v>8236</v>
      </c>
      <c r="H202" t="s">
        <v>8249</v>
      </c>
      <c r="I202">
        <v>1434213443</v>
      </c>
      <c r="J202">
        <v>1431621443</v>
      </c>
      <c r="K202" t="b">
        <v>0</v>
      </c>
      <c r="L202">
        <v>4</v>
      </c>
      <c r="M202" t="b">
        <v>0</v>
      </c>
      <c r="N202" t="s">
        <v>8272</v>
      </c>
      <c r="O202" s="6">
        <f>(E202/D202)</f>
        <v>4.3166666666666666E-3</v>
      </c>
      <c r="Q202" t="s">
        <v>8314</v>
      </c>
      <c r="R202" t="s">
        <v>8315</v>
      </c>
    </row>
    <row r="203" spans="1:18" ht="48" x14ac:dyDescent="0.2">
      <c r="A203">
        <v>505</v>
      </c>
      <c r="B203" s="3" t="s">
        <v>506</v>
      </c>
      <c r="C203" s="3" t="s">
        <v>4615</v>
      </c>
      <c r="D203">
        <v>12000</v>
      </c>
      <c r="E203">
        <v>52</v>
      </c>
      <c r="F203" t="s">
        <v>8221</v>
      </c>
      <c r="G203" t="s">
        <v>8224</v>
      </c>
      <c r="H203" t="s">
        <v>8246</v>
      </c>
      <c r="I203">
        <v>1451010086</v>
      </c>
      <c r="J203">
        <v>1447122086</v>
      </c>
      <c r="K203" t="b">
        <v>0</v>
      </c>
      <c r="L203">
        <v>14</v>
      </c>
      <c r="M203" t="b">
        <v>0</v>
      </c>
      <c r="N203" t="s">
        <v>8270</v>
      </c>
      <c r="O203" s="6">
        <f>(E203/D203)</f>
        <v>4.3333333333333331E-3</v>
      </c>
      <c r="Q203" t="s">
        <v>8314</v>
      </c>
      <c r="R203" t="s">
        <v>8315</v>
      </c>
    </row>
    <row r="204" spans="1:18" ht="48" x14ac:dyDescent="0.2">
      <c r="A204">
        <v>420</v>
      </c>
      <c r="B204" s="3" t="s">
        <v>421</v>
      </c>
      <c r="C204" s="3" t="s">
        <v>4530</v>
      </c>
      <c r="D204">
        <v>3300</v>
      </c>
      <c r="E204">
        <v>14.5</v>
      </c>
      <c r="F204" t="s">
        <v>8221</v>
      </c>
      <c r="G204" t="s">
        <v>8224</v>
      </c>
      <c r="H204" t="s">
        <v>8246</v>
      </c>
      <c r="I204">
        <v>1394772031</v>
      </c>
      <c r="J204">
        <v>1392183631</v>
      </c>
      <c r="K204" t="b">
        <v>0</v>
      </c>
      <c r="L204">
        <v>3</v>
      </c>
      <c r="M204" t="b">
        <v>0</v>
      </c>
      <c r="N204" t="s">
        <v>8270</v>
      </c>
      <c r="O204" s="6">
        <f>(E204/D204)</f>
        <v>4.3939393939393936E-3</v>
      </c>
      <c r="Q204" t="s">
        <v>8310</v>
      </c>
      <c r="R204" t="s">
        <v>8313</v>
      </c>
    </row>
    <row r="205" spans="1:18" ht="48" x14ac:dyDescent="0.2">
      <c r="A205">
        <v>553</v>
      </c>
      <c r="B205" s="3" t="s">
        <v>554</v>
      </c>
      <c r="C205" s="3" t="s">
        <v>4663</v>
      </c>
      <c r="D205">
        <v>25000</v>
      </c>
      <c r="E205">
        <v>123</v>
      </c>
      <c r="F205" t="s">
        <v>8221</v>
      </c>
      <c r="G205" t="s">
        <v>8224</v>
      </c>
      <c r="H205" t="s">
        <v>8246</v>
      </c>
      <c r="I205">
        <v>1415988991</v>
      </c>
      <c r="J205">
        <v>1413393391</v>
      </c>
      <c r="K205" t="b">
        <v>0</v>
      </c>
      <c r="L205">
        <v>6</v>
      </c>
      <c r="M205" t="b">
        <v>0</v>
      </c>
      <c r="N205" t="s">
        <v>8272</v>
      </c>
      <c r="O205" s="6">
        <f>(E205/D205)</f>
        <v>4.9199999999999999E-3</v>
      </c>
      <c r="Q205" t="s">
        <v>8310</v>
      </c>
      <c r="R205" t="s">
        <v>8313</v>
      </c>
    </row>
    <row r="206" spans="1:18" ht="48" x14ac:dyDescent="0.2">
      <c r="A206">
        <v>691</v>
      </c>
      <c r="B206" s="3" t="s">
        <v>692</v>
      </c>
      <c r="C206" s="3" t="s">
        <v>4801</v>
      </c>
      <c r="D206">
        <v>50000</v>
      </c>
      <c r="E206">
        <v>260</v>
      </c>
      <c r="F206" t="s">
        <v>8221</v>
      </c>
      <c r="G206" t="s">
        <v>8224</v>
      </c>
      <c r="H206" t="s">
        <v>8246</v>
      </c>
      <c r="I206">
        <v>1435711246</v>
      </c>
      <c r="J206">
        <v>1433292046</v>
      </c>
      <c r="K206" t="b">
        <v>0</v>
      </c>
      <c r="L206">
        <v>10</v>
      </c>
      <c r="M206" t="b">
        <v>0</v>
      </c>
      <c r="N206" t="s">
        <v>8273</v>
      </c>
      <c r="O206" s="6">
        <f>(E206/D206)</f>
        <v>5.1999999999999998E-3</v>
      </c>
      <c r="Q206" t="s">
        <v>8314</v>
      </c>
      <c r="R206" t="s">
        <v>8315</v>
      </c>
    </row>
    <row r="207" spans="1:18" ht="48" x14ac:dyDescent="0.2">
      <c r="A207">
        <v>164</v>
      </c>
      <c r="B207" s="3" t="s">
        <v>166</v>
      </c>
      <c r="C207" s="3" t="s">
        <v>4274</v>
      </c>
      <c r="D207">
        <v>120000</v>
      </c>
      <c r="E207">
        <v>640</v>
      </c>
      <c r="F207" t="s">
        <v>8221</v>
      </c>
      <c r="G207" t="s">
        <v>8224</v>
      </c>
      <c r="H207" t="s">
        <v>8246</v>
      </c>
      <c r="I207">
        <v>1411150701</v>
      </c>
      <c r="J207">
        <v>1405966701</v>
      </c>
      <c r="K207" t="b">
        <v>0</v>
      </c>
      <c r="L207">
        <v>7</v>
      </c>
      <c r="M207" t="b">
        <v>0</v>
      </c>
      <c r="N207" t="s">
        <v>8268</v>
      </c>
      <c r="O207" s="6">
        <f>(E207/D207)</f>
        <v>5.3333333333333332E-3</v>
      </c>
      <c r="Q207" t="s">
        <v>8314</v>
      </c>
      <c r="R207" t="s">
        <v>8316</v>
      </c>
    </row>
    <row r="208" spans="1:18" ht="48" x14ac:dyDescent="0.2">
      <c r="A208">
        <v>541</v>
      </c>
      <c r="B208" s="3" t="s">
        <v>542</v>
      </c>
      <c r="C208" s="3" t="s">
        <v>4651</v>
      </c>
      <c r="D208">
        <v>4500</v>
      </c>
      <c r="E208">
        <v>25</v>
      </c>
      <c r="F208" t="s">
        <v>8221</v>
      </c>
      <c r="G208" t="s">
        <v>8224</v>
      </c>
      <c r="H208" t="s">
        <v>8246</v>
      </c>
      <c r="I208">
        <v>1446080834</v>
      </c>
      <c r="J208">
        <v>1443488834</v>
      </c>
      <c r="K208" t="b">
        <v>0</v>
      </c>
      <c r="L208">
        <v>1</v>
      </c>
      <c r="M208" t="b">
        <v>0</v>
      </c>
      <c r="N208" t="s">
        <v>8272</v>
      </c>
      <c r="O208" s="6">
        <f>(E208/D208)</f>
        <v>5.5555555555555558E-3</v>
      </c>
      <c r="Q208" t="s">
        <v>8310</v>
      </c>
      <c r="R208" t="s">
        <v>8312</v>
      </c>
    </row>
    <row r="209" spans="1:18" ht="32" x14ac:dyDescent="0.2">
      <c r="A209">
        <v>586</v>
      </c>
      <c r="B209" s="3" t="s">
        <v>587</v>
      </c>
      <c r="C209" s="3" t="s">
        <v>4696</v>
      </c>
      <c r="D209">
        <v>10000</v>
      </c>
      <c r="E209">
        <v>56</v>
      </c>
      <c r="F209" t="s">
        <v>8221</v>
      </c>
      <c r="G209" t="s">
        <v>8224</v>
      </c>
      <c r="H209" t="s">
        <v>8246</v>
      </c>
      <c r="I209">
        <v>1424032207</v>
      </c>
      <c r="J209">
        <v>1421440207</v>
      </c>
      <c r="K209" t="b">
        <v>0</v>
      </c>
      <c r="L209">
        <v>4</v>
      </c>
      <c r="M209" t="b">
        <v>0</v>
      </c>
      <c r="N209" t="s">
        <v>8272</v>
      </c>
      <c r="O209" s="6">
        <f>(E209/D209)</f>
        <v>5.5999999999999999E-3</v>
      </c>
      <c r="Q209" t="s">
        <v>8314</v>
      </c>
      <c r="R209" t="s">
        <v>8315</v>
      </c>
    </row>
    <row r="210" spans="1:18" ht="48" x14ac:dyDescent="0.2">
      <c r="A210">
        <v>146</v>
      </c>
      <c r="B210" s="3" t="s">
        <v>148</v>
      </c>
      <c r="C210" s="3" t="s">
        <v>4256</v>
      </c>
      <c r="D210">
        <v>20000</v>
      </c>
      <c r="E210">
        <v>115</v>
      </c>
      <c r="F210" t="s">
        <v>8220</v>
      </c>
      <c r="G210" t="s">
        <v>8224</v>
      </c>
      <c r="H210" t="s">
        <v>8246</v>
      </c>
      <c r="I210">
        <v>1484698998</v>
      </c>
      <c r="J210">
        <v>1479514998</v>
      </c>
      <c r="K210" t="b">
        <v>0</v>
      </c>
      <c r="L210">
        <v>3</v>
      </c>
      <c r="M210" t="b">
        <v>0</v>
      </c>
      <c r="N210" t="s">
        <v>8267</v>
      </c>
      <c r="O210" s="6">
        <f>(E210/D210)</f>
        <v>5.7499999999999999E-3</v>
      </c>
      <c r="Q210" t="s">
        <v>8314</v>
      </c>
      <c r="R210" t="s">
        <v>8315</v>
      </c>
    </row>
    <row r="211" spans="1:18" ht="48" x14ac:dyDescent="0.2">
      <c r="A211">
        <v>609</v>
      </c>
      <c r="B211" s="3" t="s">
        <v>610</v>
      </c>
      <c r="C211" s="3" t="s">
        <v>4719</v>
      </c>
      <c r="D211">
        <v>780</v>
      </c>
      <c r="E211">
        <v>5</v>
      </c>
      <c r="F211" t="s">
        <v>8220</v>
      </c>
      <c r="G211" t="s">
        <v>8225</v>
      </c>
      <c r="H211" t="s">
        <v>8247</v>
      </c>
      <c r="I211">
        <v>1448761744</v>
      </c>
      <c r="J211">
        <v>1446166144</v>
      </c>
      <c r="K211" t="b">
        <v>0</v>
      </c>
      <c r="L211">
        <v>1</v>
      </c>
      <c r="M211" t="b">
        <v>0</v>
      </c>
      <c r="N211" t="s">
        <v>8272</v>
      </c>
      <c r="O211" s="6">
        <f>(E211/D211)</f>
        <v>6.41025641025641E-3</v>
      </c>
      <c r="Q211" t="s">
        <v>8310</v>
      </c>
      <c r="R211" t="s">
        <v>8311</v>
      </c>
    </row>
    <row r="212" spans="1:18" ht="16" x14ac:dyDescent="0.2">
      <c r="A212">
        <v>497</v>
      </c>
      <c r="B212" s="3" t="s">
        <v>498</v>
      </c>
      <c r="C212" s="3" t="s">
        <v>4607</v>
      </c>
      <c r="D212">
        <v>4480</v>
      </c>
      <c r="E212">
        <v>30</v>
      </c>
      <c r="F212" t="s">
        <v>8221</v>
      </c>
      <c r="G212" t="s">
        <v>8224</v>
      </c>
      <c r="H212" t="s">
        <v>8246</v>
      </c>
      <c r="I212">
        <v>1419483600</v>
      </c>
      <c r="J212">
        <v>1414889665</v>
      </c>
      <c r="K212" t="b">
        <v>0</v>
      </c>
      <c r="L212">
        <v>3</v>
      </c>
      <c r="M212" t="b">
        <v>0</v>
      </c>
      <c r="N212" t="s">
        <v>8270</v>
      </c>
      <c r="O212" s="6">
        <f>(E212/D212)</f>
        <v>6.6964285714285711E-3</v>
      </c>
      <c r="Q212" t="s">
        <v>8314</v>
      </c>
      <c r="R212" t="s">
        <v>8315</v>
      </c>
    </row>
    <row r="213" spans="1:18" ht="48" x14ac:dyDescent="0.2">
      <c r="A213">
        <v>456</v>
      </c>
      <c r="B213" s="3" t="s">
        <v>457</v>
      </c>
      <c r="C213" s="3" t="s">
        <v>4566</v>
      </c>
      <c r="D213">
        <v>8888</v>
      </c>
      <c r="E213">
        <v>61</v>
      </c>
      <c r="F213" t="s">
        <v>8221</v>
      </c>
      <c r="G213" t="s">
        <v>8224</v>
      </c>
      <c r="H213" t="s">
        <v>8246</v>
      </c>
      <c r="I213">
        <v>1382414340</v>
      </c>
      <c r="J213">
        <v>1380559201</v>
      </c>
      <c r="K213" t="b">
        <v>0</v>
      </c>
      <c r="L213">
        <v>3</v>
      </c>
      <c r="M213" t="b">
        <v>0</v>
      </c>
      <c r="N213" t="s">
        <v>8270</v>
      </c>
      <c r="O213" s="6">
        <f>(E213/D213)</f>
        <v>6.8631863186318634E-3</v>
      </c>
      <c r="Q213" t="s">
        <v>8310</v>
      </c>
      <c r="R213" t="s">
        <v>8313</v>
      </c>
    </row>
    <row r="214" spans="1:18" ht="48" x14ac:dyDescent="0.2">
      <c r="A214">
        <v>550</v>
      </c>
      <c r="B214" s="3" t="s">
        <v>551</v>
      </c>
      <c r="C214" s="3" t="s">
        <v>4660</v>
      </c>
      <c r="D214">
        <v>5000</v>
      </c>
      <c r="E214">
        <v>35</v>
      </c>
      <c r="F214" t="s">
        <v>8221</v>
      </c>
      <c r="G214" t="s">
        <v>8229</v>
      </c>
      <c r="H214" t="s">
        <v>8251</v>
      </c>
      <c r="I214">
        <v>1485838800</v>
      </c>
      <c r="J214">
        <v>1484756245</v>
      </c>
      <c r="K214" t="b">
        <v>0</v>
      </c>
      <c r="L214">
        <v>4</v>
      </c>
      <c r="M214" t="b">
        <v>0</v>
      </c>
      <c r="N214" t="s">
        <v>8272</v>
      </c>
      <c r="O214" s="6">
        <f>(E214/D214)</f>
        <v>7.0000000000000001E-3</v>
      </c>
      <c r="Q214" t="s">
        <v>8310</v>
      </c>
      <c r="R214" t="s">
        <v>8313</v>
      </c>
    </row>
    <row r="215" spans="1:18" ht="48" x14ac:dyDescent="0.2">
      <c r="A215">
        <v>574</v>
      </c>
      <c r="B215" s="3" t="s">
        <v>575</v>
      </c>
      <c r="C215" s="3" t="s">
        <v>4684</v>
      </c>
      <c r="D215">
        <v>11180</v>
      </c>
      <c r="E215">
        <v>80</v>
      </c>
      <c r="F215" t="s">
        <v>8221</v>
      </c>
      <c r="G215" t="s">
        <v>8225</v>
      </c>
      <c r="H215" t="s">
        <v>8247</v>
      </c>
      <c r="I215">
        <v>1476873507</v>
      </c>
      <c r="J215">
        <v>1474281507</v>
      </c>
      <c r="K215" t="b">
        <v>0</v>
      </c>
      <c r="L215">
        <v>4</v>
      </c>
      <c r="M215" t="b">
        <v>0</v>
      </c>
      <c r="N215" t="s">
        <v>8272</v>
      </c>
      <c r="O215" s="6">
        <f>(E215/D215)</f>
        <v>7.1556350626118068E-3</v>
      </c>
      <c r="Q215" t="s">
        <v>8314</v>
      </c>
      <c r="R215" t="s">
        <v>8315</v>
      </c>
    </row>
    <row r="216" spans="1:18" ht="48" x14ac:dyDescent="0.2">
      <c r="A216">
        <v>153</v>
      </c>
      <c r="B216" s="3" t="s">
        <v>155</v>
      </c>
      <c r="C216" s="3" t="s">
        <v>4263</v>
      </c>
      <c r="D216">
        <v>50000</v>
      </c>
      <c r="E216">
        <v>359</v>
      </c>
      <c r="F216" t="s">
        <v>8220</v>
      </c>
      <c r="G216" t="s">
        <v>8224</v>
      </c>
      <c r="H216" t="s">
        <v>8246</v>
      </c>
      <c r="I216">
        <v>1417532644</v>
      </c>
      <c r="J216">
        <v>1413900244</v>
      </c>
      <c r="K216" t="b">
        <v>0</v>
      </c>
      <c r="L216">
        <v>10</v>
      </c>
      <c r="M216" t="b">
        <v>0</v>
      </c>
      <c r="N216" t="s">
        <v>8267</v>
      </c>
      <c r="O216" s="6">
        <f>(E216/D216)</f>
        <v>7.1799999999999998E-3</v>
      </c>
      <c r="Q216" t="s">
        <v>8314</v>
      </c>
      <c r="R216" t="s">
        <v>8315</v>
      </c>
    </row>
    <row r="217" spans="1:18" ht="48" x14ac:dyDescent="0.2">
      <c r="A217">
        <v>220</v>
      </c>
      <c r="B217" s="3" t="s">
        <v>222</v>
      </c>
      <c r="C217" s="3" t="s">
        <v>4330</v>
      </c>
      <c r="D217">
        <v>50000</v>
      </c>
      <c r="E217">
        <v>360</v>
      </c>
      <c r="F217" t="s">
        <v>8221</v>
      </c>
      <c r="G217" t="s">
        <v>8224</v>
      </c>
      <c r="H217" t="s">
        <v>8246</v>
      </c>
      <c r="I217">
        <v>1440101160</v>
      </c>
      <c r="J217">
        <v>1436542030</v>
      </c>
      <c r="K217" t="b">
        <v>0</v>
      </c>
      <c r="L217">
        <v>3</v>
      </c>
      <c r="M217" t="b">
        <v>0</v>
      </c>
      <c r="N217" t="s">
        <v>8268</v>
      </c>
      <c r="O217" s="6">
        <f>(E217/D217)</f>
        <v>7.1999999999999998E-3</v>
      </c>
      <c r="Q217" t="s">
        <v>8310</v>
      </c>
      <c r="R217" t="s">
        <v>8311</v>
      </c>
    </row>
    <row r="218" spans="1:18" ht="48" x14ac:dyDescent="0.2">
      <c r="A218">
        <v>718</v>
      </c>
      <c r="B218" s="3" t="s">
        <v>719</v>
      </c>
      <c r="C218" s="3" t="s">
        <v>4828</v>
      </c>
      <c r="D218">
        <v>12000</v>
      </c>
      <c r="E218">
        <v>90</v>
      </c>
      <c r="F218" t="s">
        <v>8221</v>
      </c>
      <c r="G218" t="s">
        <v>8224</v>
      </c>
      <c r="H218" t="s">
        <v>8246</v>
      </c>
      <c r="I218">
        <v>1487397540</v>
      </c>
      <c r="J218">
        <v>1484684247</v>
      </c>
      <c r="K218" t="b">
        <v>0</v>
      </c>
      <c r="L218">
        <v>4</v>
      </c>
      <c r="M218" t="b">
        <v>0</v>
      </c>
      <c r="N218" t="s">
        <v>8273</v>
      </c>
      <c r="O218" s="6">
        <f>(E218/D218)</f>
        <v>7.4999999999999997E-3</v>
      </c>
      <c r="Q218" t="s">
        <v>8310</v>
      </c>
      <c r="R218" t="s">
        <v>8312</v>
      </c>
    </row>
    <row r="219" spans="1:18" ht="48" x14ac:dyDescent="0.2">
      <c r="A219">
        <v>466</v>
      </c>
      <c r="B219" s="3" t="s">
        <v>467</v>
      </c>
      <c r="C219" s="3" t="s">
        <v>4576</v>
      </c>
      <c r="D219">
        <v>10000</v>
      </c>
      <c r="E219">
        <v>76</v>
      </c>
      <c r="F219" t="s">
        <v>8221</v>
      </c>
      <c r="G219" t="s">
        <v>8224</v>
      </c>
      <c r="H219" t="s">
        <v>8246</v>
      </c>
      <c r="I219">
        <v>1347057464</v>
      </c>
      <c r="J219">
        <v>1344465464</v>
      </c>
      <c r="K219" t="b">
        <v>0</v>
      </c>
      <c r="L219">
        <v>5</v>
      </c>
      <c r="M219" t="b">
        <v>0</v>
      </c>
      <c r="N219" t="s">
        <v>8270</v>
      </c>
      <c r="O219" s="6">
        <f>(E219/D219)</f>
        <v>7.6E-3</v>
      </c>
      <c r="Q219" t="s">
        <v>8314</v>
      </c>
      <c r="R219" t="s">
        <v>8316</v>
      </c>
    </row>
    <row r="220" spans="1:18" ht="48" x14ac:dyDescent="0.2">
      <c r="A220">
        <v>423</v>
      </c>
      <c r="B220" s="3" t="s">
        <v>424</v>
      </c>
      <c r="C220" s="3" t="s">
        <v>4533</v>
      </c>
      <c r="D220">
        <v>20000</v>
      </c>
      <c r="E220">
        <v>153</v>
      </c>
      <c r="F220" t="s">
        <v>8221</v>
      </c>
      <c r="G220" t="s">
        <v>8224</v>
      </c>
      <c r="H220" t="s">
        <v>8246</v>
      </c>
      <c r="I220">
        <v>1370470430</v>
      </c>
      <c r="J220">
        <v>1367878430</v>
      </c>
      <c r="K220" t="b">
        <v>0</v>
      </c>
      <c r="L220">
        <v>13</v>
      </c>
      <c r="M220" t="b">
        <v>0</v>
      </c>
      <c r="N220" t="s">
        <v>8270</v>
      </c>
      <c r="O220" s="6">
        <f>(E220/D220)</f>
        <v>7.6499999999999997E-3</v>
      </c>
      <c r="Q220" t="s">
        <v>8310</v>
      </c>
      <c r="R220" t="s">
        <v>8313</v>
      </c>
    </row>
    <row r="221" spans="1:18" ht="48" x14ac:dyDescent="0.2">
      <c r="A221">
        <v>450</v>
      </c>
      <c r="B221" s="3" t="s">
        <v>451</v>
      </c>
      <c r="C221" s="3" t="s">
        <v>4560</v>
      </c>
      <c r="D221">
        <v>50000</v>
      </c>
      <c r="E221">
        <v>396</v>
      </c>
      <c r="F221" t="s">
        <v>8221</v>
      </c>
      <c r="G221" t="s">
        <v>8224</v>
      </c>
      <c r="H221" t="s">
        <v>8246</v>
      </c>
      <c r="I221">
        <v>1392417800</v>
      </c>
      <c r="J221">
        <v>1389825800</v>
      </c>
      <c r="K221" t="b">
        <v>0</v>
      </c>
      <c r="L221">
        <v>7</v>
      </c>
      <c r="M221" t="b">
        <v>0</v>
      </c>
      <c r="N221" t="s">
        <v>8270</v>
      </c>
      <c r="O221" s="6">
        <f>(E221/D221)</f>
        <v>7.92E-3</v>
      </c>
      <c r="Q221" t="s">
        <v>8310</v>
      </c>
      <c r="R221" t="s">
        <v>8313</v>
      </c>
    </row>
    <row r="222" spans="1:18" ht="48" x14ac:dyDescent="0.2">
      <c r="A222">
        <v>713</v>
      </c>
      <c r="B222" s="3" t="s">
        <v>714</v>
      </c>
      <c r="C222" s="3" t="s">
        <v>4823</v>
      </c>
      <c r="D222">
        <v>25000</v>
      </c>
      <c r="E222">
        <v>199</v>
      </c>
      <c r="F222" t="s">
        <v>8221</v>
      </c>
      <c r="G222" t="s">
        <v>8237</v>
      </c>
      <c r="H222" t="s">
        <v>8249</v>
      </c>
      <c r="I222">
        <v>1465130532</v>
      </c>
      <c r="J222">
        <v>1462538532</v>
      </c>
      <c r="K222" t="b">
        <v>0</v>
      </c>
      <c r="L222">
        <v>1</v>
      </c>
      <c r="M222" t="b">
        <v>0</v>
      </c>
      <c r="N222" t="s">
        <v>8273</v>
      </c>
      <c r="O222" s="6">
        <f>(E222/D222)</f>
        <v>7.9600000000000001E-3</v>
      </c>
      <c r="Q222" t="s">
        <v>8310</v>
      </c>
      <c r="R222" t="s">
        <v>8313</v>
      </c>
    </row>
    <row r="223" spans="1:18" ht="48" x14ac:dyDescent="0.2">
      <c r="A223">
        <v>508</v>
      </c>
      <c r="B223" s="3" t="s">
        <v>509</v>
      </c>
      <c r="C223" s="3" t="s">
        <v>4618</v>
      </c>
      <c r="D223">
        <v>50000</v>
      </c>
      <c r="E223">
        <v>400</v>
      </c>
      <c r="F223" t="s">
        <v>8221</v>
      </c>
      <c r="G223" t="s">
        <v>8224</v>
      </c>
      <c r="H223" t="s">
        <v>8246</v>
      </c>
      <c r="I223">
        <v>1337955240</v>
      </c>
      <c r="J223">
        <v>1332808501</v>
      </c>
      <c r="K223" t="b">
        <v>0</v>
      </c>
      <c r="L223">
        <v>3</v>
      </c>
      <c r="M223" t="b">
        <v>0</v>
      </c>
      <c r="N223" t="s">
        <v>8270</v>
      </c>
      <c r="O223" s="6">
        <f>(E223/D223)</f>
        <v>8.0000000000000002E-3</v>
      </c>
      <c r="Q223" t="s">
        <v>8314</v>
      </c>
      <c r="R223" t="s">
        <v>8316</v>
      </c>
    </row>
    <row r="224" spans="1:18" ht="48" x14ac:dyDescent="0.2">
      <c r="A224">
        <v>569</v>
      </c>
      <c r="B224" s="3" t="s">
        <v>570</v>
      </c>
      <c r="C224" s="3" t="s">
        <v>4679</v>
      </c>
      <c r="D224">
        <v>2500</v>
      </c>
      <c r="E224">
        <v>20</v>
      </c>
      <c r="F224" t="s">
        <v>8221</v>
      </c>
      <c r="G224" t="s">
        <v>8229</v>
      </c>
      <c r="H224" t="s">
        <v>8251</v>
      </c>
      <c r="I224">
        <v>1451679612</v>
      </c>
      <c r="J224">
        <v>1449087612</v>
      </c>
      <c r="K224" t="b">
        <v>0</v>
      </c>
      <c r="L224">
        <v>1</v>
      </c>
      <c r="M224" t="b">
        <v>0</v>
      </c>
      <c r="N224" t="s">
        <v>8272</v>
      </c>
      <c r="O224" s="6">
        <f>(E224/D224)</f>
        <v>8.0000000000000002E-3</v>
      </c>
      <c r="Q224" t="s">
        <v>8310</v>
      </c>
      <c r="R224" t="s">
        <v>8313</v>
      </c>
    </row>
    <row r="225" spans="1:18" ht="48" x14ac:dyDescent="0.2">
      <c r="A225">
        <v>454</v>
      </c>
      <c r="B225" s="3" t="s">
        <v>455</v>
      </c>
      <c r="C225" s="3" t="s">
        <v>4564</v>
      </c>
      <c r="D225">
        <v>10000</v>
      </c>
      <c r="E225">
        <v>82</v>
      </c>
      <c r="F225" t="s">
        <v>8221</v>
      </c>
      <c r="G225" t="s">
        <v>8224</v>
      </c>
      <c r="H225" t="s">
        <v>8246</v>
      </c>
      <c r="I225">
        <v>1417007640</v>
      </c>
      <c r="J225">
        <v>1414343571</v>
      </c>
      <c r="K225" t="b">
        <v>0</v>
      </c>
      <c r="L225">
        <v>5</v>
      </c>
      <c r="M225" t="b">
        <v>0</v>
      </c>
      <c r="N225" t="s">
        <v>8270</v>
      </c>
      <c r="O225" s="6">
        <f>(E225/D225)</f>
        <v>8.2000000000000007E-3</v>
      </c>
      <c r="Q225" t="s">
        <v>8314</v>
      </c>
      <c r="R225" t="s">
        <v>8315</v>
      </c>
    </row>
    <row r="226" spans="1:18" ht="48" x14ac:dyDescent="0.2">
      <c r="A226">
        <v>773</v>
      </c>
      <c r="B226" s="3" t="s">
        <v>774</v>
      </c>
      <c r="C226" s="3" t="s">
        <v>4883</v>
      </c>
      <c r="D226">
        <v>3759</v>
      </c>
      <c r="E226">
        <v>32</v>
      </c>
      <c r="F226" t="s">
        <v>8221</v>
      </c>
      <c r="G226" t="s">
        <v>8225</v>
      </c>
      <c r="H226" t="s">
        <v>8247</v>
      </c>
      <c r="I226">
        <v>1431298860</v>
      </c>
      <c r="J226">
        <v>1428341985</v>
      </c>
      <c r="K226" t="b">
        <v>0</v>
      </c>
      <c r="L226">
        <v>2</v>
      </c>
      <c r="M226" t="b">
        <v>0</v>
      </c>
      <c r="N226" t="s">
        <v>8275</v>
      </c>
      <c r="O226" s="6">
        <f>(E226/D226)</f>
        <v>8.5129023676509714E-3</v>
      </c>
      <c r="Q226" t="s">
        <v>8310</v>
      </c>
      <c r="R226" t="s">
        <v>8313</v>
      </c>
    </row>
    <row r="227" spans="1:18" ht="48" x14ac:dyDescent="0.2">
      <c r="A227">
        <v>683</v>
      </c>
      <c r="B227" s="3" t="s">
        <v>684</v>
      </c>
      <c r="C227" s="3" t="s">
        <v>4793</v>
      </c>
      <c r="D227">
        <v>35000</v>
      </c>
      <c r="E227">
        <v>298</v>
      </c>
      <c r="F227" t="s">
        <v>8221</v>
      </c>
      <c r="G227" t="s">
        <v>8224</v>
      </c>
      <c r="H227" t="s">
        <v>8246</v>
      </c>
      <c r="I227">
        <v>1477949764</v>
      </c>
      <c r="J227">
        <v>1474493764</v>
      </c>
      <c r="K227" t="b">
        <v>0</v>
      </c>
      <c r="L227">
        <v>3</v>
      </c>
      <c r="M227" t="b">
        <v>0</v>
      </c>
      <c r="N227" t="s">
        <v>8273</v>
      </c>
      <c r="O227" s="6">
        <f>(E227/D227)</f>
        <v>8.5142857142857138E-3</v>
      </c>
      <c r="Q227" t="s">
        <v>8317</v>
      </c>
      <c r="R227" t="s">
        <v>8318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(E228/D228)</f>
        <v>8.6206896551724137E-3</v>
      </c>
      <c r="Q228" t="s">
        <v>8314</v>
      </c>
      <c r="R228" t="s">
        <v>8316</v>
      </c>
    </row>
    <row r="229" spans="1:18" ht="48" x14ac:dyDescent="0.2">
      <c r="A229">
        <v>704</v>
      </c>
      <c r="B229" s="3" t="s">
        <v>705</v>
      </c>
      <c r="C229" s="3" t="s">
        <v>4814</v>
      </c>
      <c r="D229">
        <v>55000</v>
      </c>
      <c r="E229">
        <v>481</v>
      </c>
      <c r="F229" t="s">
        <v>8221</v>
      </c>
      <c r="G229" t="s">
        <v>8229</v>
      </c>
      <c r="H229" t="s">
        <v>8251</v>
      </c>
      <c r="I229">
        <v>1487565468</v>
      </c>
      <c r="J229">
        <v>1482381468</v>
      </c>
      <c r="K229" t="b">
        <v>0</v>
      </c>
      <c r="L229">
        <v>4</v>
      </c>
      <c r="M229" t="b">
        <v>0</v>
      </c>
      <c r="N229" t="s">
        <v>8273</v>
      </c>
      <c r="O229" s="6">
        <f>(E229/D229)</f>
        <v>8.7454545454545458E-3</v>
      </c>
      <c r="Q229" t="s">
        <v>8310</v>
      </c>
      <c r="R229" t="s">
        <v>8312</v>
      </c>
    </row>
    <row r="230" spans="1:18" ht="48" x14ac:dyDescent="0.2">
      <c r="A230">
        <v>557</v>
      </c>
      <c r="B230" s="3" t="s">
        <v>558</v>
      </c>
      <c r="C230" s="3" t="s">
        <v>4667</v>
      </c>
      <c r="D230">
        <v>150000</v>
      </c>
      <c r="E230">
        <v>1366</v>
      </c>
      <c r="F230" t="s">
        <v>8221</v>
      </c>
      <c r="G230" t="s">
        <v>8236</v>
      </c>
      <c r="H230" t="s">
        <v>8249</v>
      </c>
      <c r="I230">
        <v>1480721803</v>
      </c>
      <c r="J230">
        <v>1478126203</v>
      </c>
      <c r="K230" t="b">
        <v>0</v>
      </c>
      <c r="L230">
        <v>20</v>
      </c>
      <c r="M230" t="b">
        <v>0</v>
      </c>
      <c r="N230" t="s">
        <v>8272</v>
      </c>
      <c r="O230" s="6">
        <f>(E230/D230)</f>
        <v>9.1066666666666674E-3</v>
      </c>
      <c r="Q230" t="s">
        <v>8314</v>
      </c>
      <c r="R230" t="s">
        <v>8316</v>
      </c>
    </row>
    <row r="231" spans="1:18" ht="48" x14ac:dyDescent="0.2">
      <c r="A231">
        <v>149</v>
      </c>
      <c r="B231" s="3" t="s">
        <v>151</v>
      </c>
      <c r="C231" s="3" t="s">
        <v>4259</v>
      </c>
      <c r="D231">
        <v>10000</v>
      </c>
      <c r="E231">
        <v>92</v>
      </c>
      <c r="F231" t="s">
        <v>8220</v>
      </c>
      <c r="G231" t="s">
        <v>8224</v>
      </c>
      <c r="H231" t="s">
        <v>8246</v>
      </c>
      <c r="I231">
        <v>1419494400</v>
      </c>
      <c r="J231">
        <v>1416888470</v>
      </c>
      <c r="K231" t="b">
        <v>0</v>
      </c>
      <c r="L231">
        <v>6</v>
      </c>
      <c r="M231" t="b">
        <v>0</v>
      </c>
      <c r="N231" t="s">
        <v>8267</v>
      </c>
      <c r="O231" s="6">
        <f>(E231/D231)</f>
        <v>9.1999999999999998E-3</v>
      </c>
      <c r="Q231" t="s">
        <v>8314</v>
      </c>
      <c r="R231" t="s">
        <v>8315</v>
      </c>
    </row>
    <row r="232" spans="1:18" ht="48" x14ac:dyDescent="0.2">
      <c r="A232">
        <v>661</v>
      </c>
      <c r="B232" s="3" t="s">
        <v>662</v>
      </c>
      <c r="C232" s="3" t="s">
        <v>4771</v>
      </c>
      <c r="D232">
        <v>10000</v>
      </c>
      <c r="E232">
        <v>95</v>
      </c>
      <c r="F232" t="s">
        <v>8221</v>
      </c>
      <c r="G232" t="s">
        <v>8224</v>
      </c>
      <c r="H232" t="s">
        <v>8246</v>
      </c>
      <c r="I232">
        <v>1477236559</v>
      </c>
      <c r="J232">
        <v>1474644559</v>
      </c>
      <c r="K232" t="b">
        <v>0</v>
      </c>
      <c r="L232">
        <v>9</v>
      </c>
      <c r="M232" t="b">
        <v>0</v>
      </c>
      <c r="N232" t="s">
        <v>8273</v>
      </c>
      <c r="O232" s="6">
        <f>(E232/D232)</f>
        <v>9.4999999999999998E-3</v>
      </c>
      <c r="Q232" t="s">
        <v>8310</v>
      </c>
      <c r="R232" t="s">
        <v>8311</v>
      </c>
    </row>
    <row r="233" spans="1:18" ht="48" x14ac:dyDescent="0.2">
      <c r="A233">
        <v>608</v>
      </c>
      <c r="B233" s="3" t="s">
        <v>609</v>
      </c>
      <c r="C233" s="3" t="s">
        <v>4718</v>
      </c>
      <c r="D233">
        <v>150000</v>
      </c>
      <c r="E233">
        <v>1461</v>
      </c>
      <c r="F233" t="s">
        <v>8220</v>
      </c>
      <c r="G233" t="s">
        <v>8224</v>
      </c>
      <c r="H233" t="s">
        <v>8246</v>
      </c>
      <c r="I233">
        <v>1434405980</v>
      </c>
      <c r="J233">
        <v>1431813980</v>
      </c>
      <c r="K233" t="b">
        <v>0</v>
      </c>
      <c r="L233">
        <v>5</v>
      </c>
      <c r="M233" t="b">
        <v>0</v>
      </c>
      <c r="N233" t="s">
        <v>8272</v>
      </c>
      <c r="O233" s="6">
        <f>(E233/D233)</f>
        <v>9.7400000000000004E-3</v>
      </c>
      <c r="Q233" t="s">
        <v>8314</v>
      </c>
      <c r="R233" t="s">
        <v>8316</v>
      </c>
    </row>
    <row r="234" spans="1:18" ht="32" x14ac:dyDescent="0.2">
      <c r="A234">
        <v>705</v>
      </c>
      <c r="B234" s="3" t="s">
        <v>706</v>
      </c>
      <c r="C234" s="3" t="s">
        <v>4815</v>
      </c>
      <c r="D234">
        <v>100000</v>
      </c>
      <c r="E234">
        <v>977</v>
      </c>
      <c r="F234" t="s">
        <v>8221</v>
      </c>
      <c r="G234" t="s">
        <v>8233</v>
      </c>
      <c r="H234" t="s">
        <v>8249</v>
      </c>
      <c r="I234">
        <v>1484999278</v>
      </c>
      <c r="J234">
        <v>1482407278</v>
      </c>
      <c r="K234" t="b">
        <v>0</v>
      </c>
      <c r="L234">
        <v>5</v>
      </c>
      <c r="M234" t="b">
        <v>0</v>
      </c>
      <c r="N234" t="s">
        <v>8273</v>
      </c>
      <c r="O234" s="6">
        <f>(E234/D234)</f>
        <v>9.7699999999999992E-3</v>
      </c>
      <c r="Q234" t="s">
        <v>8314</v>
      </c>
      <c r="R234" t="s">
        <v>8315</v>
      </c>
    </row>
    <row r="235" spans="1:18" ht="64" x14ac:dyDescent="0.2">
      <c r="A235">
        <v>568</v>
      </c>
      <c r="B235" s="3" t="s">
        <v>569</v>
      </c>
      <c r="C235" s="3" t="s">
        <v>4678</v>
      </c>
      <c r="D235">
        <v>24500</v>
      </c>
      <c r="E235">
        <v>245</v>
      </c>
      <c r="F235" t="s">
        <v>8221</v>
      </c>
      <c r="G235" t="s">
        <v>8228</v>
      </c>
      <c r="H235" t="s">
        <v>8250</v>
      </c>
      <c r="I235">
        <v>1452942000</v>
      </c>
      <c r="J235">
        <v>1449785223</v>
      </c>
      <c r="K235" t="b">
        <v>0</v>
      </c>
      <c r="L235">
        <v>5</v>
      </c>
      <c r="M235" t="b">
        <v>0</v>
      </c>
      <c r="N235" t="s">
        <v>8272</v>
      </c>
      <c r="O235" s="6">
        <f>(E235/D235)</f>
        <v>0.01</v>
      </c>
      <c r="Q235" t="s">
        <v>8314</v>
      </c>
      <c r="R235" t="s">
        <v>8316</v>
      </c>
    </row>
    <row r="236" spans="1:18" ht="32" x14ac:dyDescent="0.2">
      <c r="A236">
        <v>584</v>
      </c>
      <c r="B236" s="3" t="s">
        <v>585</v>
      </c>
      <c r="C236" s="3" t="s">
        <v>4694</v>
      </c>
      <c r="D236">
        <v>1000</v>
      </c>
      <c r="E236">
        <v>10</v>
      </c>
      <c r="F236" t="s">
        <v>8221</v>
      </c>
      <c r="G236" t="s">
        <v>8224</v>
      </c>
      <c r="H236" t="s">
        <v>8246</v>
      </c>
      <c r="I236">
        <v>1426522316</v>
      </c>
      <c r="J236">
        <v>1423933916</v>
      </c>
      <c r="K236" t="b">
        <v>0</v>
      </c>
      <c r="L236">
        <v>2</v>
      </c>
      <c r="M236" t="b">
        <v>0</v>
      </c>
      <c r="N236" t="s">
        <v>8272</v>
      </c>
      <c r="O236" s="6">
        <f>(E236/D236)</f>
        <v>0.01</v>
      </c>
      <c r="Q236" t="s">
        <v>8314</v>
      </c>
      <c r="R236" t="s">
        <v>8315</v>
      </c>
    </row>
    <row r="237" spans="1:18" ht="48" x14ac:dyDescent="0.2">
      <c r="A237">
        <v>620</v>
      </c>
      <c r="B237" s="3" t="s">
        <v>621</v>
      </c>
      <c r="C237" s="3" t="s">
        <v>4730</v>
      </c>
      <c r="D237">
        <v>30000</v>
      </c>
      <c r="E237">
        <v>300</v>
      </c>
      <c r="F237" t="s">
        <v>8220</v>
      </c>
      <c r="G237" t="s">
        <v>8229</v>
      </c>
      <c r="H237" t="s">
        <v>8251</v>
      </c>
      <c r="I237">
        <v>1408986738</v>
      </c>
      <c r="J237">
        <v>1405098738</v>
      </c>
      <c r="K237" t="b">
        <v>0</v>
      </c>
      <c r="L237">
        <v>1</v>
      </c>
      <c r="M237" t="b">
        <v>0</v>
      </c>
      <c r="N237" t="s">
        <v>8272</v>
      </c>
      <c r="O237" s="6">
        <f>(E237/D237)</f>
        <v>0.01</v>
      </c>
      <c r="Q237" t="s">
        <v>8314</v>
      </c>
      <c r="R237" t="s">
        <v>8315</v>
      </c>
    </row>
    <row r="238" spans="1:18" ht="48" x14ac:dyDescent="0.2">
      <c r="A238">
        <v>470</v>
      </c>
      <c r="B238" s="3" t="s">
        <v>471</v>
      </c>
      <c r="C238" s="3" t="s">
        <v>4580</v>
      </c>
      <c r="D238">
        <v>5000</v>
      </c>
      <c r="E238">
        <v>51</v>
      </c>
      <c r="F238" t="s">
        <v>8221</v>
      </c>
      <c r="G238" t="s">
        <v>8224</v>
      </c>
      <c r="H238" t="s">
        <v>8246</v>
      </c>
      <c r="I238">
        <v>1389844800</v>
      </c>
      <c r="J238">
        <v>1385524889</v>
      </c>
      <c r="K238" t="b">
        <v>0</v>
      </c>
      <c r="L238">
        <v>2</v>
      </c>
      <c r="M238" t="b">
        <v>0</v>
      </c>
      <c r="N238" t="s">
        <v>8270</v>
      </c>
      <c r="O238" s="6">
        <f>(E238/D238)</f>
        <v>1.0200000000000001E-2</v>
      </c>
      <c r="Q238" t="s">
        <v>8314</v>
      </c>
      <c r="R238" t="s">
        <v>8315</v>
      </c>
    </row>
    <row r="239" spans="1:18" ht="48" x14ac:dyDescent="0.2">
      <c r="A239">
        <v>621</v>
      </c>
      <c r="B239" s="3" t="s">
        <v>622</v>
      </c>
      <c r="C239" s="3" t="s">
        <v>4731</v>
      </c>
      <c r="D239">
        <v>25000</v>
      </c>
      <c r="E239">
        <v>261</v>
      </c>
      <c r="F239" t="s">
        <v>8220</v>
      </c>
      <c r="G239" t="s">
        <v>8224</v>
      </c>
      <c r="H239" t="s">
        <v>8246</v>
      </c>
      <c r="I239">
        <v>1467934937</v>
      </c>
      <c r="J239">
        <v>1465342937</v>
      </c>
      <c r="K239" t="b">
        <v>0</v>
      </c>
      <c r="L239">
        <v>3</v>
      </c>
      <c r="M239" t="b">
        <v>0</v>
      </c>
      <c r="N239" t="s">
        <v>8272</v>
      </c>
      <c r="O239" s="6">
        <f>(E239/D239)</f>
        <v>1.044E-2</v>
      </c>
      <c r="Q239" t="s">
        <v>8310</v>
      </c>
      <c r="R239" t="s">
        <v>8313</v>
      </c>
    </row>
    <row r="240" spans="1:18" ht="48" x14ac:dyDescent="0.2">
      <c r="A240">
        <v>695</v>
      </c>
      <c r="B240" s="3" t="s">
        <v>696</v>
      </c>
      <c r="C240" s="3" t="s">
        <v>4805</v>
      </c>
      <c r="D240">
        <v>60000</v>
      </c>
      <c r="E240">
        <v>636</v>
      </c>
      <c r="F240" t="s">
        <v>8221</v>
      </c>
      <c r="G240" t="s">
        <v>8224</v>
      </c>
      <c r="H240" t="s">
        <v>8246</v>
      </c>
      <c r="I240">
        <v>1414758620</v>
      </c>
      <c r="J240">
        <v>1412166620</v>
      </c>
      <c r="K240" t="b">
        <v>0</v>
      </c>
      <c r="L240">
        <v>7</v>
      </c>
      <c r="M240" t="b">
        <v>0</v>
      </c>
      <c r="N240" t="s">
        <v>8273</v>
      </c>
      <c r="O240" s="6">
        <f>(E240/D240)</f>
        <v>1.06E-2</v>
      </c>
      <c r="Q240" t="s">
        <v>8314</v>
      </c>
      <c r="R240" t="s">
        <v>8315</v>
      </c>
    </row>
    <row r="241" spans="1:18" ht="48" x14ac:dyDescent="0.2">
      <c r="A241">
        <v>422</v>
      </c>
      <c r="B241" s="3" t="s">
        <v>423</v>
      </c>
      <c r="C241" s="3" t="s">
        <v>4532</v>
      </c>
      <c r="D241">
        <v>40000</v>
      </c>
      <c r="E241">
        <v>430</v>
      </c>
      <c r="F241" t="s">
        <v>8221</v>
      </c>
      <c r="G241" t="s">
        <v>8224</v>
      </c>
      <c r="H241" t="s">
        <v>8246</v>
      </c>
      <c r="I241">
        <v>1410416097</v>
      </c>
      <c r="J241">
        <v>1407824097</v>
      </c>
      <c r="K241" t="b">
        <v>0</v>
      </c>
      <c r="L241">
        <v>12</v>
      </c>
      <c r="M241" t="b">
        <v>0</v>
      </c>
      <c r="N241" t="s">
        <v>8270</v>
      </c>
      <c r="O241" s="6">
        <f>(E241/D241)</f>
        <v>1.0749999999999999E-2</v>
      </c>
      <c r="Q241" t="s">
        <v>8314</v>
      </c>
      <c r="R241" t="s">
        <v>8316</v>
      </c>
    </row>
    <row r="242" spans="1:18" ht="48" x14ac:dyDescent="0.2">
      <c r="A242">
        <v>198</v>
      </c>
      <c r="B242" s="3" t="s">
        <v>200</v>
      </c>
      <c r="C242" s="3" t="s">
        <v>4308</v>
      </c>
      <c r="D242">
        <v>25000</v>
      </c>
      <c r="E242">
        <v>279</v>
      </c>
      <c r="F242" t="s">
        <v>8221</v>
      </c>
      <c r="G242" t="s">
        <v>8224</v>
      </c>
      <c r="H242" t="s">
        <v>8246</v>
      </c>
      <c r="I242">
        <v>1412500322</v>
      </c>
      <c r="J242">
        <v>1409908322</v>
      </c>
      <c r="K242" t="b">
        <v>0</v>
      </c>
      <c r="L242">
        <v>6</v>
      </c>
      <c r="M242" t="b">
        <v>0</v>
      </c>
      <c r="N242" t="s">
        <v>8268</v>
      </c>
      <c r="O242" s="6">
        <f>(E242/D242)</f>
        <v>1.116E-2</v>
      </c>
      <c r="Q242" t="s">
        <v>8310</v>
      </c>
      <c r="R242" t="s">
        <v>8313</v>
      </c>
    </row>
    <row r="243" spans="1:18" ht="48" x14ac:dyDescent="0.2">
      <c r="A243">
        <v>502</v>
      </c>
      <c r="B243" s="3" t="s">
        <v>503</v>
      </c>
      <c r="C243" s="3" t="s">
        <v>4612</v>
      </c>
      <c r="D243">
        <v>20000</v>
      </c>
      <c r="E243">
        <v>230</v>
      </c>
      <c r="F243" t="s">
        <v>8221</v>
      </c>
      <c r="G243" t="s">
        <v>8224</v>
      </c>
      <c r="H243" t="s">
        <v>8246</v>
      </c>
      <c r="I243">
        <v>1332073025</v>
      </c>
      <c r="J243">
        <v>1329484625</v>
      </c>
      <c r="K243" t="b">
        <v>0</v>
      </c>
      <c r="L243">
        <v>4</v>
      </c>
      <c r="M243" t="b">
        <v>0</v>
      </c>
      <c r="N243" t="s">
        <v>8270</v>
      </c>
      <c r="O243" s="6">
        <f>(E243/D243)</f>
        <v>1.15E-2</v>
      </c>
      <c r="Q243" t="s">
        <v>8310</v>
      </c>
      <c r="R243" t="s">
        <v>8312</v>
      </c>
    </row>
    <row r="244" spans="1:18" ht="48" x14ac:dyDescent="0.2">
      <c r="A244">
        <v>544</v>
      </c>
      <c r="B244" s="3" t="s">
        <v>545</v>
      </c>
      <c r="C244" s="3" t="s">
        <v>4654</v>
      </c>
      <c r="D244">
        <v>500</v>
      </c>
      <c r="E244">
        <v>6</v>
      </c>
      <c r="F244" t="s">
        <v>8221</v>
      </c>
      <c r="G244" t="s">
        <v>8224</v>
      </c>
      <c r="H244" t="s">
        <v>8246</v>
      </c>
      <c r="I244">
        <v>1467647160</v>
      </c>
      <c r="J244">
        <v>1465055160</v>
      </c>
      <c r="K244" t="b">
        <v>0</v>
      </c>
      <c r="L244">
        <v>2</v>
      </c>
      <c r="M244" t="b">
        <v>0</v>
      </c>
      <c r="N244" t="s">
        <v>8272</v>
      </c>
      <c r="O244" s="6">
        <f>(E244/D244)</f>
        <v>1.2E-2</v>
      </c>
      <c r="Q244" t="s">
        <v>8310</v>
      </c>
      <c r="R244" t="s">
        <v>8313</v>
      </c>
    </row>
    <row r="245" spans="1:18" ht="48" x14ac:dyDescent="0.2">
      <c r="A245">
        <v>719</v>
      </c>
      <c r="B245" s="3" t="s">
        <v>720</v>
      </c>
      <c r="C245" s="3" t="s">
        <v>4829</v>
      </c>
      <c r="D245">
        <v>15000</v>
      </c>
      <c r="E245">
        <v>194</v>
      </c>
      <c r="F245" t="s">
        <v>8221</v>
      </c>
      <c r="G245" t="s">
        <v>8224</v>
      </c>
      <c r="H245" t="s">
        <v>8246</v>
      </c>
      <c r="I245">
        <v>1456189076</v>
      </c>
      <c r="J245">
        <v>1454979476</v>
      </c>
      <c r="K245" t="b">
        <v>0</v>
      </c>
      <c r="L245">
        <v>10</v>
      </c>
      <c r="M245" t="b">
        <v>0</v>
      </c>
      <c r="N245" t="s">
        <v>8273</v>
      </c>
      <c r="O245" s="6">
        <f>(E245/D245)</f>
        <v>1.2933333333333333E-2</v>
      </c>
      <c r="Q245" t="s">
        <v>8314</v>
      </c>
      <c r="R245" t="s">
        <v>8315</v>
      </c>
    </row>
    <row r="246" spans="1:18" ht="48" x14ac:dyDescent="0.2">
      <c r="A246">
        <v>426</v>
      </c>
      <c r="B246" s="3" t="s">
        <v>427</v>
      </c>
      <c r="C246" s="3" t="s">
        <v>4536</v>
      </c>
      <c r="D246">
        <v>10000</v>
      </c>
      <c r="E246">
        <v>133</v>
      </c>
      <c r="F246" t="s">
        <v>8221</v>
      </c>
      <c r="G246" t="s">
        <v>8224</v>
      </c>
      <c r="H246" t="s">
        <v>8246</v>
      </c>
      <c r="I246">
        <v>1456851914</v>
      </c>
      <c r="J246">
        <v>1454259914</v>
      </c>
      <c r="K246" t="b">
        <v>0</v>
      </c>
      <c r="L246">
        <v>8</v>
      </c>
      <c r="M246" t="b">
        <v>0</v>
      </c>
      <c r="N246" t="s">
        <v>8270</v>
      </c>
      <c r="O246" s="6">
        <f>(E246/D246)</f>
        <v>1.3299999999999999E-2</v>
      </c>
      <c r="Q246" t="s">
        <v>8314</v>
      </c>
      <c r="R246" t="s">
        <v>8316</v>
      </c>
    </row>
    <row r="247" spans="1:18" ht="48" x14ac:dyDescent="0.2">
      <c r="A247">
        <v>517</v>
      </c>
      <c r="B247" s="3" t="s">
        <v>518</v>
      </c>
      <c r="C247" s="3" t="s">
        <v>4627</v>
      </c>
      <c r="D247">
        <v>15000</v>
      </c>
      <c r="E247">
        <v>205</v>
      </c>
      <c r="F247" t="s">
        <v>8221</v>
      </c>
      <c r="G247" t="s">
        <v>8224</v>
      </c>
      <c r="H247" t="s">
        <v>8246</v>
      </c>
      <c r="I247">
        <v>1486046761</v>
      </c>
      <c r="J247">
        <v>1483454761</v>
      </c>
      <c r="K247" t="b">
        <v>0</v>
      </c>
      <c r="L247">
        <v>3</v>
      </c>
      <c r="M247" t="b">
        <v>0</v>
      </c>
      <c r="N247" t="s">
        <v>8270</v>
      </c>
      <c r="O247" s="6">
        <f>(E247/D247)</f>
        <v>1.3666666666666667E-2</v>
      </c>
      <c r="Q247" t="s">
        <v>8310</v>
      </c>
      <c r="R247" t="s">
        <v>8313</v>
      </c>
    </row>
    <row r="248" spans="1:18" ht="48" x14ac:dyDescent="0.2">
      <c r="A248">
        <v>504</v>
      </c>
      <c r="B248" s="3" t="s">
        <v>505</v>
      </c>
      <c r="C248" s="3" t="s">
        <v>4614</v>
      </c>
      <c r="D248">
        <v>24500</v>
      </c>
      <c r="E248">
        <v>335</v>
      </c>
      <c r="F248" t="s">
        <v>8221</v>
      </c>
      <c r="G248" t="s">
        <v>8224</v>
      </c>
      <c r="H248" t="s">
        <v>8246</v>
      </c>
      <c r="I248">
        <v>1334097387</v>
      </c>
      <c r="J248">
        <v>1328916987</v>
      </c>
      <c r="K248" t="b">
        <v>0</v>
      </c>
      <c r="L248">
        <v>5</v>
      </c>
      <c r="M248" t="b">
        <v>0</v>
      </c>
      <c r="N248" t="s">
        <v>8270</v>
      </c>
      <c r="O248" s="6">
        <f>(E248/D248)</f>
        <v>1.3673469387755101E-2</v>
      </c>
      <c r="Q248" t="s">
        <v>8310</v>
      </c>
      <c r="R248" t="s">
        <v>8313</v>
      </c>
    </row>
    <row r="249" spans="1:18" ht="32" x14ac:dyDescent="0.2">
      <c r="A249">
        <v>631</v>
      </c>
      <c r="B249" s="3" t="s">
        <v>632</v>
      </c>
      <c r="C249" s="3" t="s">
        <v>4741</v>
      </c>
      <c r="D249">
        <v>50000</v>
      </c>
      <c r="E249">
        <v>690</v>
      </c>
      <c r="F249" t="s">
        <v>8220</v>
      </c>
      <c r="G249" t="s">
        <v>8229</v>
      </c>
      <c r="H249" t="s">
        <v>8251</v>
      </c>
      <c r="I249">
        <v>1464460329</v>
      </c>
      <c r="J249">
        <v>1461954729</v>
      </c>
      <c r="K249" t="b">
        <v>0</v>
      </c>
      <c r="L249">
        <v>9</v>
      </c>
      <c r="M249" t="b">
        <v>0</v>
      </c>
      <c r="N249" t="s">
        <v>8272</v>
      </c>
      <c r="O249" s="6">
        <f>(E249/D249)</f>
        <v>1.38E-2</v>
      </c>
      <c r="Q249" t="s">
        <v>8310</v>
      </c>
      <c r="R249" t="s">
        <v>8313</v>
      </c>
    </row>
    <row r="250" spans="1:18" ht="48" x14ac:dyDescent="0.2">
      <c r="A250">
        <v>601</v>
      </c>
      <c r="B250" s="3" t="s">
        <v>602</v>
      </c>
      <c r="C250" s="3" t="s">
        <v>4711</v>
      </c>
      <c r="D250">
        <v>10000</v>
      </c>
      <c r="E250">
        <v>140</v>
      </c>
      <c r="F250" t="s">
        <v>8220</v>
      </c>
      <c r="G250" t="s">
        <v>8229</v>
      </c>
      <c r="H250" t="s">
        <v>8251</v>
      </c>
      <c r="I250">
        <v>1419626139</v>
      </c>
      <c r="J250">
        <v>1417034139</v>
      </c>
      <c r="K250" t="b">
        <v>0</v>
      </c>
      <c r="L250">
        <v>6</v>
      </c>
      <c r="M250" t="b">
        <v>0</v>
      </c>
      <c r="N250" t="s">
        <v>8272</v>
      </c>
      <c r="O250" s="6">
        <f>(E250/D250)</f>
        <v>1.4E-2</v>
      </c>
      <c r="Q250" t="s">
        <v>8314</v>
      </c>
      <c r="R250" t="s">
        <v>8315</v>
      </c>
    </row>
    <row r="251" spans="1:18" ht="32" x14ac:dyDescent="0.2">
      <c r="A251">
        <v>579</v>
      </c>
      <c r="B251" s="3" t="s">
        <v>580</v>
      </c>
      <c r="C251" s="3" t="s">
        <v>4689</v>
      </c>
      <c r="D251">
        <v>12000</v>
      </c>
      <c r="E251">
        <v>175</v>
      </c>
      <c r="F251" t="s">
        <v>8221</v>
      </c>
      <c r="G251" t="s">
        <v>8224</v>
      </c>
      <c r="H251" t="s">
        <v>8246</v>
      </c>
      <c r="I251">
        <v>1419539223</v>
      </c>
      <c r="J251">
        <v>1416947223</v>
      </c>
      <c r="K251" t="b">
        <v>0</v>
      </c>
      <c r="L251">
        <v>5</v>
      </c>
      <c r="M251" t="b">
        <v>0</v>
      </c>
      <c r="N251" t="s">
        <v>8272</v>
      </c>
      <c r="O251" s="6">
        <f>(E251/D251)</f>
        <v>1.4583333333333334E-2</v>
      </c>
      <c r="Q251" t="s">
        <v>8314</v>
      </c>
      <c r="R251" t="s">
        <v>8315</v>
      </c>
    </row>
    <row r="252" spans="1:18" ht="64" x14ac:dyDescent="0.2">
      <c r="A252">
        <v>676</v>
      </c>
      <c r="B252" s="3" t="s">
        <v>677</v>
      </c>
      <c r="C252" s="3" t="s">
        <v>4786</v>
      </c>
      <c r="D252">
        <v>100000</v>
      </c>
      <c r="E252">
        <v>1471</v>
      </c>
      <c r="F252" t="s">
        <v>8221</v>
      </c>
      <c r="G252" t="s">
        <v>8229</v>
      </c>
      <c r="H252" t="s">
        <v>8251</v>
      </c>
      <c r="I252">
        <v>1423333581</v>
      </c>
      <c r="J252">
        <v>1420741581</v>
      </c>
      <c r="K252" t="b">
        <v>0</v>
      </c>
      <c r="L252">
        <v>24</v>
      </c>
      <c r="M252" t="b">
        <v>0</v>
      </c>
      <c r="N252" t="s">
        <v>8273</v>
      </c>
      <c r="O252" s="6">
        <f>(E252/D252)</f>
        <v>1.4710000000000001E-2</v>
      </c>
      <c r="Q252" t="s">
        <v>8314</v>
      </c>
      <c r="R252" t="s">
        <v>8315</v>
      </c>
    </row>
    <row r="253" spans="1:18" ht="48" x14ac:dyDescent="0.2">
      <c r="A253">
        <v>775</v>
      </c>
      <c r="B253" s="3" t="s">
        <v>776</v>
      </c>
      <c r="C253" s="3" t="s">
        <v>4885</v>
      </c>
      <c r="D253">
        <v>10000</v>
      </c>
      <c r="E253">
        <v>170</v>
      </c>
      <c r="F253" t="s">
        <v>8221</v>
      </c>
      <c r="G253" t="s">
        <v>8224</v>
      </c>
      <c r="H253" t="s">
        <v>8246</v>
      </c>
      <c r="I253">
        <v>1323998795</v>
      </c>
      <c r="J253">
        <v>1321406795</v>
      </c>
      <c r="K253" t="b">
        <v>0</v>
      </c>
      <c r="L253">
        <v>5</v>
      </c>
      <c r="M253" t="b">
        <v>0</v>
      </c>
      <c r="N253" t="s">
        <v>8275</v>
      </c>
      <c r="O253" s="6">
        <f>(E253/D253)</f>
        <v>1.7000000000000001E-2</v>
      </c>
      <c r="Q253" t="s">
        <v>8314</v>
      </c>
      <c r="R253" t="s">
        <v>8316</v>
      </c>
    </row>
    <row r="254" spans="1:18" ht="48" x14ac:dyDescent="0.2">
      <c r="A254">
        <v>503</v>
      </c>
      <c r="B254" s="3" t="s">
        <v>504</v>
      </c>
      <c r="C254" s="3" t="s">
        <v>4613</v>
      </c>
      <c r="D254">
        <v>6500</v>
      </c>
      <c r="E254">
        <v>114</v>
      </c>
      <c r="F254" t="s">
        <v>8221</v>
      </c>
      <c r="G254" t="s">
        <v>8225</v>
      </c>
      <c r="H254" t="s">
        <v>8247</v>
      </c>
      <c r="I254">
        <v>1421498303</v>
      </c>
      <c r="J254">
        <v>1418906303</v>
      </c>
      <c r="K254" t="b">
        <v>0</v>
      </c>
      <c r="L254">
        <v>9</v>
      </c>
      <c r="M254" t="b">
        <v>0</v>
      </c>
      <c r="N254" t="s">
        <v>8270</v>
      </c>
      <c r="O254" s="6">
        <f>(E254/D254)</f>
        <v>1.7538461538461537E-2</v>
      </c>
      <c r="Q254" t="s">
        <v>8317</v>
      </c>
      <c r="R254" t="s">
        <v>8318</v>
      </c>
    </row>
    <row r="255" spans="1:18" ht="32" x14ac:dyDescent="0.2">
      <c r="A255">
        <v>128</v>
      </c>
      <c r="B255" s="3" t="s">
        <v>130</v>
      </c>
      <c r="C255" s="3" t="s">
        <v>4239</v>
      </c>
      <c r="D255">
        <v>100000</v>
      </c>
      <c r="E255">
        <v>1867</v>
      </c>
      <c r="F255" t="s">
        <v>8220</v>
      </c>
      <c r="G255" t="s">
        <v>8224</v>
      </c>
      <c r="H255" t="s">
        <v>8246</v>
      </c>
      <c r="I255">
        <v>1476941293</v>
      </c>
      <c r="J255">
        <v>1473917293</v>
      </c>
      <c r="K255" t="b">
        <v>0</v>
      </c>
      <c r="L255">
        <v>6</v>
      </c>
      <c r="M255" t="b">
        <v>0</v>
      </c>
      <c r="N255" t="s">
        <v>8267</v>
      </c>
      <c r="O255" s="6">
        <f>(E255/D255)</f>
        <v>1.8669999999999999E-2</v>
      </c>
      <c r="Q255" t="s">
        <v>8310</v>
      </c>
      <c r="R255" t="s">
        <v>8313</v>
      </c>
    </row>
    <row r="256" spans="1:18" ht="48" x14ac:dyDescent="0.2">
      <c r="A256">
        <v>218</v>
      </c>
      <c r="B256" s="3" t="s">
        <v>220</v>
      </c>
      <c r="C256" s="3" t="s">
        <v>4328</v>
      </c>
      <c r="D256">
        <v>5000</v>
      </c>
      <c r="E256">
        <v>100</v>
      </c>
      <c r="F256" t="s">
        <v>8221</v>
      </c>
      <c r="G256" t="s">
        <v>8224</v>
      </c>
      <c r="H256" t="s">
        <v>8246</v>
      </c>
      <c r="I256">
        <v>1431702289</v>
      </c>
      <c r="J256">
        <v>1426518289</v>
      </c>
      <c r="K256" t="b">
        <v>0</v>
      </c>
      <c r="L256">
        <v>1</v>
      </c>
      <c r="M256" t="b">
        <v>0</v>
      </c>
      <c r="N256" t="s">
        <v>8268</v>
      </c>
      <c r="O256" s="6">
        <f>(E256/D256)</f>
        <v>0.02</v>
      </c>
      <c r="Q256" t="s">
        <v>8310</v>
      </c>
      <c r="R256" t="s">
        <v>8311</v>
      </c>
    </row>
    <row r="257" spans="1:18" ht="32" x14ac:dyDescent="0.2">
      <c r="A257">
        <v>600</v>
      </c>
      <c r="B257" s="3" t="s">
        <v>601</v>
      </c>
      <c r="C257" s="3" t="s">
        <v>4710</v>
      </c>
      <c r="D257">
        <v>5000</v>
      </c>
      <c r="E257">
        <v>100</v>
      </c>
      <c r="F257" t="s">
        <v>8220</v>
      </c>
      <c r="G257" t="s">
        <v>8224</v>
      </c>
      <c r="H257" t="s">
        <v>8246</v>
      </c>
      <c r="I257">
        <v>1431198562</v>
      </c>
      <c r="J257">
        <v>1426014562</v>
      </c>
      <c r="K257" t="b">
        <v>0</v>
      </c>
      <c r="L257">
        <v>1</v>
      </c>
      <c r="M257" t="b">
        <v>0</v>
      </c>
      <c r="N257" t="s">
        <v>8272</v>
      </c>
      <c r="O257" s="6">
        <f>(E257/D257)</f>
        <v>0.02</v>
      </c>
      <c r="Q257" t="s">
        <v>8310</v>
      </c>
      <c r="R257" t="s">
        <v>8312</v>
      </c>
    </row>
    <row r="258" spans="1:18" ht="48" x14ac:dyDescent="0.2">
      <c r="A258">
        <v>421</v>
      </c>
      <c r="B258" s="3" t="s">
        <v>422</v>
      </c>
      <c r="C258" s="3" t="s">
        <v>4531</v>
      </c>
      <c r="D258">
        <v>15000</v>
      </c>
      <c r="E258">
        <v>301</v>
      </c>
      <c r="F258" t="s">
        <v>8221</v>
      </c>
      <c r="G258" t="s">
        <v>8224</v>
      </c>
      <c r="H258" t="s">
        <v>8246</v>
      </c>
      <c r="I258">
        <v>1440157656</v>
      </c>
      <c r="J258">
        <v>1434973656</v>
      </c>
      <c r="K258" t="b">
        <v>0</v>
      </c>
      <c r="L258">
        <v>6</v>
      </c>
      <c r="M258" t="b">
        <v>0</v>
      </c>
      <c r="N258" t="s">
        <v>8270</v>
      </c>
      <c r="O258" s="6">
        <f>(E258/D258)</f>
        <v>2.0066666666666667E-2</v>
      </c>
      <c r="Q258" t="s">
        <v>8314</v>
      </c>
      <c r="R258" t="s">
        <v>8315</v>
      </c>
    </row>
    <row r="259" spans="1:18" ht="16" x14ac:dyDescent="0.2">
      <c r="A259">
        <v>476</v>
      </c>
      <c r="B259" s="3" t="s">
        <v>477</v>
      </c>
      <c r="C259" s="3" t="s">
        <v>4586</v>
      </c>
      <c r="D259">
        <v>220000</v>
      </c>
      <c r="E259">
        <v>4906.59</v>
      </c>
      <c r="F259" t="s">
        <v>8221</v>
      </c>
      <c r="G259" t="s">
        <v>8224</v>
      </c>
      <c r="H259" t="s">
        <v>8246</v>
      </c>
      <c r="I259">
        <v>1401767940</v>
      </c>
      <c r="J259">
        <v>1398727441</v>
      </c>
      <c r="K259" t="b">
        <v>0</v>
      </c>
      <c r="L259">
        <v>124</v>
      </c>
      <c r="M259" t="b">
        <v>0</v>
      </c>
      <c r="N259" t="s">
        <v>8270</v>
      </c>
      <c r="O259" s="6">
        <f>(E259/D259)</f>
        <v>2.2302681818181819E-2</v>
      </c>
      <c r="Q259" t="s">
        <v>8310</v>
      </c>
      <c r="R259" t="s">
        <v>8313</v>
      </c>
    </row>
    <row r="260" spans="1:18" ht="48" x14ac:dyDescent="0.2">
      <c r="A260">
        <v>449</v>
      </c>
      <c r="B260" s="3" t="s">
        <v>450</v>
      </c>
      <c r="C260" s="3" t="s">
        <v>4559</v>
      </c>
      <c r="D260">
        <v>2000</v>
      </c>
      <c r="E260">
        <v>45</v>
      </c>
      <c r="F260" t="s">
        <v>8221</v>
      </c>
      <c r="G260" t="s">
        <v>8225</v>
      </c>
      <c r="H260" t="s">
        <v>8247</v>
      </c>
      <c r="I260">
        <v>1382017085</v>
      </c>
      <c r="J260">
        <v>1379425085</v>
      </c>
      <c r="K260" t="b">
        <v>0</v>
      </c>
      <c r="L260">
        <v>5</v>
      </c>
      <c r="M260" t="b">
        <v>0</v>
      </c>
      <c r="N260" t="s">
        <v>8270</v>
      </c>
      <c r="O260" s="6">
        <f>(E260/D260)</f>
        <v>2.2499999999999999E-2</v>
      </c>
      <c r="Q260" t="s">
        <v>8310</v>
      </c>
      <c r="R260" t="s">
        <v>8313</v>
      </c>
    </row>
    <row r="261" spans="1:18" ht="48" x14ac:dyDescent="0.2">
      <c r="A261">
        <v>463</v>
      </c>
      <c r="B261" s="3" t="s">
        <v>464</v>
      </c>
      <c r="C261" s="3" t="s">
        <v>4573</v>
      </c>
      <c r="D261">
        <v>55000</v>
      </c>
      <c r="E261">
        <v>1250</v>
      </c>
      <c r="F261" t="s">
        <v>8221</v>
      </c>
      <c r="G261" t="s">
        <v>8224</v>
      </c>
      <c r="H261" t="s">
        <v>8246</v>
      </c>
      <c r="I261">
        <v>1316883753</v>
      </c>
      <c r="J261">
        <v>1311699753</v>
      </c>
      <c r="K261" t="b">
        <v>0</v>
      </c>
      <c r="L261">
        <v>11</v>
      </c>
      <c r="M261" t="b">
        <v>0</v>
      </c>
      <c r="N261" t="s">
        <v>8270</v>
      </c>
      <c r="O261" s="6">
        <f>(E261/D261)</f>
        <v>2.2727272727272728E-2</v>
      </c>
      <c r="Q261" t="s">
        <v>8310</v>
      </c>
      <c r="R261" t="s">
        <v>8313</v>
      </c>
    </row>
    <row r="262" spans="1:18" ht="48" x14ac:dyDescent="0.2">
      <c r="A262">
        <v>127</v>
      </c>
      <c r="B262" s="3" t="s">
        <v>129</v>
      </c>
      <c r="C262" s="3" t="s">
        <v>4238</v>
      </c>
      <c r="D262">
        <v>8000</v>
      </c>
      <c r="E262">
        <v>190</v>
      </c>
      <c r="F262" t="s">
        <v>8220</v>
      </c>
      <c r="G262" t="s">
        <v>8224</v>
      </c>
      <c r="H262" t="s">
        <v>8246</v>
      </c>
      <c r="I262">
        <v>1428069541</v>
      </c>
      <c r="J262">
        <v>1425481141</v>
      </c>
      <c r="K262" t="b">
        <v>0</v>
      </c>
      <c r="L262">
        <v>4</v>
      </c>
      <c r="M262" t="b">
        <v>0</v>
      </c>
      <c r="N262" t="s">
        <v>8267</v>
      </c>
      <c r="O262" s="6">
        <f>(E262/D262)</f>
        <v>2.375E-2</v>
      </c>
      <c r="Q262" t="s">
        <v>8310</v>
      </c>
      <c r="R262" t="s">
        <v>8313</v>
      </c>
    </row>
    <row r="263" spans="1:18" ht="32" x14ac:dyDescent="0.2">
      <c r="A263">
        <v>430</v>
      </c>
      <c r="B263" s="3" t="s">
        <v>431</v>
      </c>
      <c r="C263" s="3" t="s">
        <v>4540</v>
      </c>
      <c r="D263">
        <v>1000</v>
      </c>
      <c r="E263">
        <v>24</v>
      </c>
      <c r="F263" t="s">
        <v>8221</v>
      </c>
      <c r="G263" t="s">
        <v>8224</v>
      </c>
      <c r="H263" t="s">
        <v>8246</v>
      </c>
      <c r="I263">
        <v>1378866867</v>
      </c>
      <c r="J263">
        <v>1377570867</v>
      </c>
      <c r="K263" t="b">
        <v>0</v>
      </c>
      <c r="L263">
        <v>5</v>
      </c>
      <c r="M263" t="b">
        <v>0</v>
      </c>
      <c r="N263" t="s">
        <v>8270</v>
      </c>
      <c r="O263" s="6">
        <f>(E263/D263)</f>
        <v>2.4E-2</v>
      </c>
      <c r="Q263" t="s">
        <v>8310</v>
      </c>
      <c r="R263" t="s">
        <v>8311</v>
      </c>
    </row>
    <row r="264" spans="1:18" ht="32" x14ac:dyDescent="0.2">
      <c r="A264">
        <v>556</v>
      </c>
      <c r="B264" s="3" t="s">
        <v>557</v>
      </c>
      <c r="C264" s="3" t="s">
        <v>4666</v>
      </c>
      <c r="D264">
        <v>8000</v>
      </c>
      <c r="E264">
        <v>200</v>
      </c>
      <c r="F264" t="s">
        <v>8221</v>
      </c>
      <c r="G264" t="s">
        <v>8224</v>
      </c>
      <c r="H264" t="s">
        <v>8246</v>
      </c>
      <c r="I264">
        <v>1452112717</v>
      </c>
      <c r="J264">
        <v>1449520717</v>
      </c>
      <c r="K264" t="b">
        <v>0</v>
      </c>
      <c r="L264">
        <v>1</v>
      </c>
      <c r="M264" t="b">
        <v>0</v>
      </c>
      <c r="N264" t="s">
        <v>8272</v>
      </c>
      <c r="O264" s="6">
        <f>(E264/D264)</f>
        <v>2.5000000000000001E-2</v>
      </c>
      <c r="Q264" t="s">
        <v>8310</v>
      </c>
      <c r="R264" t="s">
        <v>8313</v>
      </c>
    </row>
    <row r="265" spans="1:18" ht="32" x14ac:dyDescent="0.2">
      <c r="A265">
        <v>605</v>
      </c>
      <c r="B265" s="3" t="s">
        <v>606</v>
      </c>
      <c r="C265" s="3" t="s">
        <v>4715</v>
      </c>
      <c r="D265">
        <v>5000</v>
      </c>
      <c r="E265">
        <v>131</v>
      </c>
      <c r="F265" t="s">
        <v>8220</v>
      </c>
      <c r="G265" t="s">
        <v>8224</v>
      </c>
      <c r="H265" t="s">
        <v>8246</v>
      </c>
      <c r="I265">
        <v>1440318908</v>
      </c>
      <c r="J265">
        <v>1436430908</v>
      </c>
      <c r="K265" t="b">
        <v>0</v>
      </c>
      <c r="L265">
        <v>8</v>
      </c>
      <c r="M265" t="b">
        <v>0</v>
      </c>
      <c r="N265" t="s">
        <v>8272</v>
      </c>
      <c r="O265" s="6">
        <f>(E265/D265)</f>
        <v>2.6200000000000001E-2</v>
      </c>
      <c r="Q265" t="s">
        <v>8314</v>
      </c>
      <c r="R265" t="s">
        <v>8315</v>
      </c>
    </row>
    <row r="266" spans="1:18" ht="32" x14ac:dyDescent="0.2">
      <c r="A266">
        <v>154</v>
      </c>
      <c r="B266" s="3" t="s">
        <v>156</v>
      </c>
      <c r="C266" s="3" t="s">
        <v>4264</v>
      </c>
      <c r="D266">
        <v>1500</v>
      </c>
      <c r="E266">
        <v>40</v>
      </c>
      <c r="F266" t="s">
        <v>8220</v>
      </c>
      <c r="G266" t="s">
        <v>8224</v>
      </c>
      <c r="H266" t="s">
        <v>8246</v>
      </c>
      <c r="I266">
        <v>1433336895</v>
      </c>
      <c r="J266">
        <v>1429621695</v>
      </c>
      <c r="K266" t="b">
        <v>0</v>
      </c>
      <c r="L266">
        <v>3</v>
      </c>
      <c r="M266" t="b">
        <v>0</v>
      </c>
      <c r="N266" t="s">
        <v>8267</v>
      </c>
      <c r="O266" s="6">
        <f>(E266/D266)</f>
        <v>2.6666666666666668E-2</v>
      </c>
      <c r="Q266" t="s">
        <v>8314</v>
      </c>
      <c r="R266" t="s">
        <v>8315</v>
      </c>
    </row>
    <row r="267" spans="1:18" ht="48" x14ac:dyDescent="0.2">
      <c r="A267">
        <v>700</v>
      </c>
      <c r="B267" s="3" t="s">
        <v>701</v>
      </c>
      <c r="C267" s="3" t="s">
        <v>4810</v>
      </c>
      <c r="D267">
        <v>15000</v>
      </c>
      <c r="E267">
        <v>403</v>
      </c>
      <c r="F267" t="s">
        <v>8221</v>
      </c>
      <c r="G267" t="s">
        <v>8227</v>
      </c>
      <c r="H267" t="s">
        <v>8249</v>
      </c>
      <c r="I267">
        <v>1484065881</v>
      </c>
      <c r="J267">
        <v>1481473881</v>
      </c>
      <c r="K267" t="b">
        <v>0</v>
      </c>
      <c r="L267">
        <v>31</v>
      </c>
      <c r="M267" t="b">
        <v>0</v>
      </c>
      <c r="N267" t="s">
        <v>8273</v>
      </c>
      <c r="O267" s="6">
        <f>(E267/D267)</f>
        <v>2.6866666666666667E-2</v>
      </c>
      <c r="Q267" t="s">
        <v>8310</v>
      </c>
      <c r="R267" t="s">
        <v>8311</v>
      </c>
    </row>
    <row r="268" spans="1:18" ht="48" x14ac:dyDescent="0.2">
      <c r="A268">
        <v>549</v>
      </c>
      <c r="B268" s="3" t="s">
        <v>550</v>
      </c>
      <c r="C268" s="3" t="s">
        <v>4659</v>
      </c>
      <c r="D268">
        <v>2500</v>
      </c>
      <c r="E268">
        <v>68</v>
      </c>
      <c r="F268" t="s">
        <v>8221</v>
      </c>
      <c r="G268" t="s">
        <v>8225</v>
      </c>
      <c r="H268" t="s">
        <v>8247</v>
      </c>
      <c r="I268">
        <v>1436368622</v>
      </c>
      <c r="J268">
        <v>1433776622</v>
      </c>
      <c r="K268" t="b">
        <v>0</v>
      </c>
      <c r="L268">
        <v>8</v>
      </c>
      <c r="M268" t="b">
        <v>0</v>
      </c>
      <c r="N268" t="s">
        <v>8272</v>
      </c>
      <c r="O268" s="6">
        <f>(E268/D268)</f>
        <v>2.7199999999999998E-2</v>
      </c>
      <c r="Q268" t="s">
        <v>8314</v>
      </c>
      <c r="R268" t="s">
        <v>8316</v>
      </c>
    </row>
    <row r="269" spans="1:18" ht="48" x14ac:dyDescent="0.2">
      <c r="A269">
        <v>232</v>
      </c>
      <c r="B269" s="3" t="s">
        <v>234</v>
      </c>
      <c r="C269" s="3" t="s">
        <v>4342</v>
      </c>
      <c r="D269">
        <v>4000</v>
      </c>
      <c r="E269">
        <v>110</v>
      </c>
      <c r="F269" t="s">
        <v>8221</v>
      </c>
      <c r="G269" t="s">
        <v>8225</v>
      </c>
      <c r="H269" t="s">
        <v>8247</v>
      </c>
      <c r="I269">
        <v>1425066546</v>
      </c>
      <c r="J269">
        <v>1422474546</v>
      </c>
      <c r="K269" t="b">
        <v>0</v>
      </c>
      <c r="L269">
        <v>7</v>
      </c>
      <c r="M269" t="b">
        <v>0</v>
      </c>
      <c r="N269" t="s">
        <v>8268</v>
      </c>
      <c r="O269" s="6">
        <f>(E269/D269)</f>
        <v>2.75E-2</v>
      </c>
      <c r="Q269" t="s">
        <v>8314</v>
      </c>
      <c r="R269" t="s">
        <v>8315</v>
      </c>
    </row>
    <row r="270" spans="1:18" ht="48" x14ac:dyDescent="0.2">
      <c r="A270">
        <v>473</v>
      </c>
      <c r="B270" s="3" t="s">
        <v>474</v>
      </c>
      <c r="C270" s="3" t="s">
        <v>4583</v>
      </c>
      <c r="D270">
        <v>30000</v>
      </c>
      <c r="E270">
        <v>861</v>
      </c>
      <c r="F270" t="s">
        <v>8221</v>
      </c>
      <c r="G270" t="s">
        <v>8224</v>
      </c>
      <c r="H270" t="s">
        <v>8246</v>
      </c>
      <c r="I270">
        <v>1410972319</v>
      </c>
      <c r="J270">
        <v>1408380319</v>
      </c>
      <c r="K270" t="b">
        <v>0</v>
      </c>
      <c r="L270">
        <v>14</v>
      </c>
      <c r="M270" t="b">
        <v>0</v>
      </c>
      <c r="N270" t="s">
        <v>8270</v>
      </c>
      <c r="O270" s="6">
        <f>(E270/D270)</f>
        <v>2.87E-2</v>
      </c>
      <c r="Q270" t="s">
        <v>8310</v>
      </c>
      <c r="R270" t="s">
        <v>8312</v>
      </c>
    </row>
    <row r="271" spans="1:18" ht="48" x14ac:dyDescent="0.2">
      <c r="A271">
        <v>511</v>
      </c>
      <c r="B271" s="3" t="s">
        <v>512</v>
      </c>
      <c r="C271" s="3" t="s">
        <v>4621</v>
      </c>
      <c r="D271">
        <v>5000</v>
      </c>
      <c r="E271">
        <v>150</v>
      </c>
      <c r="F271" t="s">
        <v>8221</v>
      </c>
      <c r="G271" t="s">
        <v>8224</v>
      </c>
      <c r="H271" t="s">
        <v>8246</v>
      </c>
      <c r="I271">
        <v>1365228982</v>
      </c>
      <c r="J271">
        <v>1362640582</v>
      </c>
      <c r="K271" t="b">
        <v>0</v>
      </c>
      <c r="L271">
        <v>5</v>
      </c>
      <c r="M271" t="b">
        <v>0</v>
      </c>
      <c r="N271" t="s">
        <v>8270</v>
      </c>
      <c r="O271" s="6">
        <f>(E271/D271)</f>
        <v>0.03</v>
      </c>
      <c r="Q271" t="s">
        <v>8310</v>
      </c>
      <c r="R271" t="s">
        <v>8313</v>
      </c>
    </row>
    <row r="272" spans="1:18" ht="48" x14ac:dyDescent="0.2">
      <c r="A272">
        <v>617</v>
      </c>
      <c r="B272" s="3" t="s">
        <v>618</v>
      </c>
      <c r="C272" s="3" t="s">
        <v>4727</v>
      </c>
      <c r="D272">
        <v>2000</v>
      </c>
      <c r="E272">
        <v>60</v>
      </c>
      <c r="F272" t="s">
        <v>8220</v>
      </c>
      <c r="G272" t="s">
        <v>8225</v>
      </c>
      <c r="H272" t="s">
        <v>8247</v>
      </c>
      <c r="I272">
        <v>1431072843</v>
      </c>
      <c r="J272">
        <v>1427184843</v>
      </c>
      <c r="K272" t="b">
        <v>0</v>
      </c>
      <c r="L272">
        <v>3</v>
      </c>
      <c r="M272" t="b">
        <v>0</v>
      </c>
      <c r="N272" t="s">
        <v>8272</v>
      </c>
      <c r="O272" s="6">
        <f>(E272/D272)</f>
        <v>0.03</v>
      </c>
      <c r="Q272" t="s">
        <v>8310</v>
      </c>
      <c r="R272" t="s">
        <v>8313</v>
      </c>
    </row>
    <row r="273" spans="1:18" ht="48" x14ac:dyDescent="0.2">
      <c r="A273">
        <v>660</v>
      </c>
      <c r="B273" s="3" t="s">
        <v>661</v>
      </c>
      <c r="C273" s="3" t="s">
        <v>4770</v>
      </c>
      <c r="D273">
        <v>50000</v>
      </c>
      <c r="E273">
        <v>1529</v>
      </c>
      <c r="F273" t="s">
        <v>8221</v>
      </c>
      <c r="G273" t="s">
        <v>8224</v>
      </c>
      <c r="H273" t="s">
        <v>8246</v>
      </c>
      <c r="I273">
        <v>1415558879</v>
      </c>
      <c r="J273">
        <v>1412963279</v>
      </c>
      <c r="K273" t="b">
        <v>0</v>
      </c>
      <c r="L273">
        <v>18</v>
      </c>
      <c r="M273" t="b">
        <v>0</v>
      </c>
      <c r="N273" t="s">
        <v>8273</v>
      </c>
      <c r="O273" s="6">
        <f>(E273/D273)</f>
        <v>3.058E-2</v>
      </c>
      <c r="Q273" t="s">
        <v>8314</v>
      </c>
      <c r="R273" t="s">
        <v>8315</v>
      </c>
    </row>
    <row r="274" spans="1:18" ht="48" x14ac:dyDescent="0.2">
      <c r="A274">
        <v>138</v>
      </c>
      <c r="B274" s="3" t="s">
        <v>140</v>
      </c>
      <c r="C274" s="3" t="s">
        <v>4248</v>
      </c>
      <c r="D274">
        <v>150000</v>
      </c>
      <c r="E274">
        <v>4712</v>
      </c>
      <c r="F274" t="s">
        <v>8220</v>
      </c>
      <c r="G274" t="s">
        <v>8224</v>
      </c>
      <c r="H274" t="s">
        <v>8246</v>
      </c>
      <c r="I274">
        <v>1438405140</v>
      </c>
      <c r="J274">
        <v>1435731041</v>
      </c>
      <c r="K274" t="b">
        <v>0</v>
      </c>
      <c r="L274">
        <v>58</v>
      </c>
      <c r="M274" t="b">
        <v>0</v>
      </c>
      <c r="N274" t="s">
        <v>8267</v>
      </c>
      <c r="O274" s="6">
        <f>(E274/D274)</f>
        <v>3.1413333333333335E-2</v>
      </c>
      <c r="Q274" t="s">
        <v>8314</v>
      </c>
      <c r="R274" t="s">
        <v>8316</v>
      </c>
    </row>
    <row r="275" spans="1:18" ht="48" x14ac:dyDescent="0.2">
      <c r="A275">
        <v>507</v>
      </c>
      <c r="B275" s="3" t="s">
        <v>508</v>
      </c>
      <c r="C275" s="3" t="s">
        <v>4617</v>
      </c>
      <c r="D275">
        <v>20000</v>
      </c>
      <c r="E275">
        <v>640</v>
      </c>
      <c r="F275" t="s">
        <v>8221</v>
      </c>
      <c r="G275" t="s">
        <v>8224</v>
      </c>
      <c r="H275" t="s">
        <v>8246</v>
      </c>
      <c r="I275">
        <v>1350687657</v>
      </c>
      <c r="J275">
        <v>1346799657</v>
      </c>
      <c r="K275" t="b">
        <v>0</v>
      </c>
      <c r="L275">
        <v>10</v>
      </c>
      <c r="M275" t="b">
        <v>0</v>
      </c>
      <c r="N275" t="s">
        <v>8270</v>
      </c>
      <c r="O275" s="6">
        <f>(E275/D275)</f>
        <v>3.2000000000000001E-2</v>
      </c>
      <c r="Q275" t="s">
        <v>8310</v>
      </c>
      <c r="R275" t="s">
        <v>8311</v>
      </c>
    </row>
    <row r="276" spans="1:18" ht="48" x14ac:dyDescent="0.2">
      <c r="A276">
        <v>170</v>
      </c>
      <c r="B276" s="3" t="s">
        <v>172</v>
      </c>
      <c r="C276" s="3" t="s">
        <v>4280</v>
      </c>
      <c r="D276">
        <v>10000</v>
      </c>
      <c r="E276">
        <v>325</v>
      </c>
      <c r="F276" t="s">
        <v>8221</v>
      </c>
      <c r="G276" t="s">
        <v>8224</v>
      </c>
      <c r="H276" t="s">
        <v>8246</v>
      </c>
      <c r="I276">
        <v>1440912480</v>
      </c>
      <c r="J276">
        <v>1438385283</v>
      </c>
      <c r="K276" t="b">
        <v>0</v>
      </c>
      <c r="L276">
        <v>10</v>
      </c>
      <c r="M276" t="b">
        <v>0</v>
      </c>
      <c r="N276" t="s">
        <v>8268</v>
      </c>
      <c r="O276" s="6">
        <f>(E276/D276)</f>
        <v>3.2500000000000001E-2</v>
      </c>
      <c r="Q276" t="s">
        <v>8310</v>
      </c>
      <c r="R276" t="s">
        <v>8313</v>
      </c>
    </row>
    <row r="277" spans="1:18" ht="48" x14ac:dyDescent="0.2">
      <c r="A277">
        <v>448</v>
      </c>
      <c r="B277" s="3" t="s">
        <v>449</v>
      </c>
      <c r="C277" s="3" t="s">
        <v>4558</v>
      </c>
      <c r="D277">
        <v>2500</v>
      </c>
      <c r="E277">
        <v>82.01</v>
      </c>
      <c r="F277" t="s">
        <v>8221</v>
      </c>
      <c r="G277" t="s">
        <v>8224</v>
      </c>
      <c r="H277" t="s">
        <v>8246</v>
      </c>
      <c r="I277">
        <v>1400091095</v>
      </c>
      <c r="J277">
        <v>1398363095</v>
      </c>
      <c r="K277" t="b">
        <v>0</v>
      </c>
      <c r="L277">
        <v>4</v>
      </c>
      <c r="M277" t="b">
        <v>0</v>
      </c>
      <c r="N277" t="s">
        <v>8270</v>
      </c>
      <c r="O277" s="6">
        <f>(E277/D277)</f>
        <v>3.2804E-2</v>
      </c>
      <c r="Q277" t="s">
        <v>8310</v>
      </c>
      <c r="R277" t="s">
        <v>8312</v>
      </c>
    </row>
    <row r="278" spans="1:18" ht="64" x14ac:dyDescent="0.2">
      <c r="A278">
        <v>500</v>
      </c>
      <c r="B278" s="3" t="s">
        <v>501</v>
      </c>
      <c r="C278" s="3" t="s">
        <v>4610</v>
      </c>
      <c r="D278">
        <v>6500</v>
      </c>
      <c r="E278">
        <v>215</v>
      </c>
      <c r="F278" t="s">
        <v>8221</v>
      </c>
      <c r="G278" t="s">
        <v>8224</v>
      </c>
      <c r="H278" t="s">
        <v>8246</v>
      </c>
      <c r="I278">
        <v>1273356960</v>
      </c>
      <c r="J278">
        <v>1268255751</v>
      </c>
      <c r="K278" t="b">
        <v>0</v>
      </c>
      <c r="L278">
        <v>4</v>
      </c>
      <c r="M278" t="b">
        <v>0</v>
      </c>
      <c r="N278" t="s">
        <v>8270</v>
      </c>
      <c r="O278" s="6">
        <f>(E278/D278)</f>
        <v>3.307692307692308E-2</v>
      </c>
      <c r="Q278" t="s">
        <v>8310</v>
      </c>
      <c r="R278" t="s">
        <v>8313</v>
      </c>
    </row>
    <row r="279" spans="1:18" ht="48" x14ac:dyDescent="0.2">
      <c r="A279">
        <v>514</v>
      </c>
      <c r="B279" s="3" t="s">
        <v>515</v>
      </c>
      <c r="C279" s="3" t="s">
        <v>4624</v>
      </c>
      <c r="D279">
        <v>1500</v>
      </c>
      <c r="E279">
        <v>50</v>
      </c>
      <c r="F279" t="s">
        <v>8221</v>
      </c>
      <c r="G279" t="s">
        <v>8229</v>
      </c>
      <c r="H279" t="s">
        <v>8251</v>
      </c>
      <c r="I279">
        <v>1407595447</v>
      </c>
      <c r="J279">
        <v>1405003447</v>
      </c>
      <c r="K279" t="b">
        <v>0</v>
      </c>
      <c r="L279">
        <v>3</v>
      </c>
      <c r="M279" t="b">
        <v>0</v>
      </c>
      <c r="N279" t="s">
        <v>8270</v>
      </c>
      <c r="O279" s="6">
        <f>(E279/D279)</f>
        <v>3.3333333333333333E-2</v>
      </c>
      <c r="Q279" t="s">
        <v>8310</v>
      </c>
      <c r="R279" t="s">
        <v>8313</v>
      </c>
    </row>
    <row r="280" spans="1:18" ht="48" x14ac:dyDescent="0.2">
      <c r="A280">
        <v>592</v>
      </c>
      <c r="B280" s="3" t="s">
        <v>593</v>
      </c>
      <c r="C280" s="3" t="s">
        <v>4702</v>
      </c>
      <c r="D280">
        <v>7500</v>
      </c>
      <c r="E280">
        <v>250</v>
      </c>
      <c r="F280" t="s">
        <v>8221</v>
      </c>
      <c r="G280" t="s">
        <v>8224</v>
      </c>
      <c r="H280" t="s">
        <v>8246</v>
      </c>
      <c r="I280">
        <v>1417584860</v>
      </c>
      <c r="J280">
        <v>1414992860</v>
      </c>
      <c r="K280" t="b">
        <v>0</v>
      </c>
      <c r="L280">
        <v>1</v>
      </c>
      <c r="M280" t="b">
        <v>0</v>
      </c>
      <c r="N280" t="s">
        <v>8272</v>
      </c>
      <c r="O280" s="6">
        <f>(E280/D280)</f>
        <v>3.3333333333333333E-2</v>
      </c>
      <c r="Q280" t="s">
        <v>8310</v>
      </c>
      <c r="R280" t="s">
        <v>8313</v>
      </c>
    </row>
    <row r="281" spans="1:18" ht="64" x14ac:dyDescent="0.2">
      <c r="A281">
        <v>772</v>
      </c>
      <c r="B281" s="3" t="s">
        <v>773</v>
      </c>
      <c r="C281" s="3" t="s">
        <v>4882</v>
      </c>
      <c r="D281">
        <v>1500</v>
      </c>
      <c r="E281">
        <v>50</v>
      </c>
      <c r="F281" t="s">
        <v>8221</v>
      </c>
      <c r="G281" t="s">
        <v>8224</v>
      </c>
      <c r="H281" t="s">
        <v>8246</v>
      </c>
      <c r="I281">
        <v>1257047940</v>
      </c>
      <c r="J281">
        <v>1252718519</v>
      </c>
      <c r="K281" t="b">
        <v>0</v>
      </c>
      <c r="L281">
        <v>1</v>
      </c>
      <c r="M281" t="b">
        <v>0</v>
      </c>
      <c r="N281" t="s">
        <v>8275</v>
      </c>
      <c r="O281" s="6">
        <f>(E281/D281)</f>
        <v>3.3333333333333333E-2</v>
      </c>
      <c r="Q281" t="s">
        <v>8314</v>
      </c>
      <c r="R281" t="s">
        <v>8315</v>
      </c>
    </row>
    <row r="282" spans="1:18" ht="48" x14ac:dyDescent="0.2">
      <c r="A282">
        <v>588</v>
      </c>
      <c r="B282" s="3" t="s">
        <v>589</v>
      </c>
      <c r="C282" s="3" t="s">
        <v>4698</v>
      </c>
      <c r="D282">
        <v>9000</v>
      </c>
      <c r="E282">
        <v>301</v>
      </c>
      <c r="F282" t="s">
        <v>8221</v>
      </c>
      <c r="G282" t="s">
        <v>8237</v>
      </c>
      <c r="H282" t="s">
        <v>8249</v>
      </c>
      <c r="I282">
        <v>1479410886</v>
      </c>
      <c r="J282">
        <v>1474223286</v>
      </c>
      <c r="K282" t="b">
        <v>0</v>
      </c>
      <c r="L282">
        <v>2</v>
      </c>
      <c r="M282" t="b">
        <v>0</v>
      </c>
      <c r="N282" t="s">
        <v>8272</v>
      </c>
      <c r="O282" s="6">
        <f>(E282/D282)</f>
        <v>3.3444444444444443E-2</v>
      </c>
      <c r="Q282" t="s">
        <v>8317</v>
      </c>
      <c r="R282" t="s">
        <v>8318</v>
      </c>
    </row>
    <row r="283" spans="1:18" ht="48" x14ac:dyDescent="0.2">
      <c r="A283">
        <v>184</v>
      </c>
      <c r="B283" s="3" t="s">
        <v>186</v>
      </c>
      <c r="C283" s="3" t="s">
        <v>4294</v>
      </c>
      <c r="D283">
        <v>1500</v>
      </c>
      <c r="E283">
        <v>51</v>
      </c>
      <c r="F283" t="s">
        <v>8221</v>
      </c>
      <c r="G283" t="s">
        <v>8229</v>
      </c>
      <c r="H283" t="s">
        <v>8251</v>
      </c>
      <c r="I283">
        <v>1409543940</v>
      </c>
      <c r="J283">
        <v>1404586762</v>
      </c>
      <c r="K283" t="b">
        <v>0</v>
      </c>
      <c r="L283">
        <v>2</v>
      </c>
      <c r="M283" t="b">
        <v>0</v>
      </c>
      <c r="N283" t="s">
        <v>8268</v>
      </c>
      <c r="O283" s="6">
        <f>(E283/D283)</f>
        <v>3.4000000000000002E-2</v>
      </c>
      <c r="Q283" t="s">
        <v>8314</v>
      </c>
      <c r="R283" t="s">
        <v>8315</v>
      </c>
    </row>
    <row r="284" spans="1:18" ht="64" x14ac:dyDescent="0.2">
      <c r="A284">
        <v>767</v>
      </c>
      <c r="B284" s="3" t="s">
        <v>768</v>
      </c>
      <c r="C284" s="3" t="s">
        <v>4877</v>
      </c>
      <c r="D284">
        <v>5000</v>
      </c>
      <c r="E284">
        <v>177</v>
      </c>
      <c r="F284" t="s">
        <v>8221</v>
      </c>
      <c r="G284" t="s">
        <v>8224</v>
      </c>
      <c r="H284" t="s">
        <v>8246</v>
      </c>
      <c r="I284">
        <v>1432178810</v>
      </c>
      <c r="J284">
        <v>1429586810</v>
      </c>
      <c r="K284" t="b">
        <v>0</v>
      </c>
      <c r="L284">
        <v>3</v>
      </c>
      <c r="M284" t="b">
        <v>0</v>
      </c>
      <c r="N284" t="s">
        <v>8275</v>
      </c>
      <c r="O284" s="6">
        <f>(E284/D284)</f>
        <v>3.5400000000000001E-2</v>
      </c>
      <c r="Q284" t="s">
        <v>8310</v>
      </c>
      <c r="R284" t="s">
        <v>8312</v>
      </c>
    </row>
    <row r="285" spans="1:18" ht="48" x14ac:dyDescent="0.2">
      <c r="A285">
        <v>687</v>
      </c>
      <c r="B285" s="3" t="s">
        <v>688</v>
      </c>
      <c r="C285" s="3" t="s">
        <v>4797</v>
      </c>
      <c r="D285">
        <v>100000</v>
      </c>
      <c r="E285">
        <v>3550</v>
      </c>
      <c r="F285" t="s">
        <v>8221</v>
      </c>
      <c r="G285" t="s">
        <v>8238</v>
      </c>
      <c r="H285" t="s">
        <v>8256</v>
      </c>
      <c r="I285">
        <v>1486317653</v>
      </c>
      <c r="J285">
        <v>1481133653</v>
      </c>
      <c r="K285" t="b">
        <v>0</v>
      </c>
      <c r="L285">
        <v>6</v>
      </c>
      <c r="M285" t="b">
        <v>0</v>
      </c>
      <c r="N285" t="s">
        <v>8273</v>
      </c>
      <c r="O285" s="6">
        <f>(E285/D285)</f>
        <v>3.5499999999999997E-2</v>
      </c>
      <c r="Q285" t="s">
        <v>8317</v>
      </c>
      <c r="R285" t="s">
        <v>8318</v>
      </c>
    </row>
    <row r="286" spans="1:18" ht="48" x14ac:dyDescent="0.2">
      <c r="A286">
        <v>678</v>
      </c>
      <c r="B286" s="3" t="s">
        <v>679</v>
      </c>
      <c r="C286" s="3" t="s">
        <v>4788</v>
      </c>
      <c r="D286">
        <v>29000</v>
      </c>
      <c r="E286">
        <v>1108</v>
      </c>
      <c r="F286" t="s">
        <v>8221</v>
      </c>
      <c r="G286" t="s">
        <v>8224</v>
      </c>
      <c r="H286" t="s">
        <v>8246</v>
      </c>
      <c r="I286">
        <v>1463821338</v>
      </c>
      <c r="J286">
        <v>1461229338</v>
      </c>
      <c r="K286" t="b">
        <v>0</v>
      </c>
      <c r="L286">
        <v>17</v>
      </c>
      <c r="M286" t="b">
        <v>0</v>
      </c>
      <c r="N286" t="s">
        <v>8273</v>
      </c>
      <c r="O286" s="6">
        <f>(E286/D286)</f>
        <v>3.8206896551724136E-2</v>
      </c>
      <c r="Q286" t="s">
        <v>8314</v>
      </c>
      <c r="R286" t="s">
        <v>8316</v>
      </c>
    </row>
    <row r="287" spans="1:18" ht="48" x14ac:dyDescent="0.2">
      <c r="A287">
        <v>603</v>
      </c>
      <c r="B287" s="3" t="s">
        <v>604</v>
      </c>
      <c r="C287" s="3" t="s">
        <v>4713</v>
      </c>
      <c r="D287">
        <v>15000</v>
      </c>
      <c r="E287">
        <v>590.02</v>
      </c>
      <c r="F287" t="s">
        <v>8220</v>
      </c>
      <c r="G287" t="s">
        <v>8224</v>
      </c>
      <c r="H287" t="s">
        <v>8246</v>
      </c>
      <c r="I287">
        <v>1408029623</v>
      </c>
      <c r="J287">
        <v>1405437623</v>
      </c>
      <c r="K287" t="b">
        <v>0</v>
      </c>
      <c r="L287">
        <v>13</v>
      </c>
      <c r="M287" t="b">
        <v>0</v>
      </c>
      <c r="N287" t="s">
        <v>8272</v>
      </c>
      <c r="O287" s="6">
        <f>(E287/D287)</f>
        <v>3.9334666666666664E-2</v>
      </c>
      <c r="Q287" t="s">
        <v>8314</v>
      </c>
      <c r="R287" t="s">
        <v>8316</v>
      </c>
    </row>
    <row r="288" spans="1:18" ht="48" x14ac:dyDescent="0.2">
      <c r="A288">
        <v>168</v>
      </c>
      <c r="B288" s="3" t="s">
        <v>170</v>
      </c>
      <c r="C288" s="3" t="s">
        <v>4278</v>
      </c>
      <c r="D288">
        <v>8000</v>
      </c>
      <c r="E288">
        <v>325</v>
      </c>
      <c r="F288" t="s">
        <v>8221</v>
      </c>
      <c r="G288" t="s">
        <v>8224</v>
      </c>
      <c r="H288" t="s">
        <v>8246</v>
      </c>
      <c r="I288">
        <v>1426791770</v>
      </c>
      <c r="J288">
        <v>1424203370</v>
      </c>
      <c r="K288" t="b">
        <v>0</v>
      </c>
      <c r="L288">
        <v>3</v>
      </c>
      <c r="M288" t="b">
        <v>0</v>
      </c>
      <c r="N288" t="s">
        <v>8268</v>
      </c>
      <c r="O288" s="6">
        <f>(E288/D288)</f>
        <v>4.0625000000000001E-2</v>
      </c>
      <c r="Q288" t="s">
        <v>8314</v>
      </c>
      <c r="R288" t="s">
        <v>8315</v>
      </c>
    </row>
    <row r="289" spans="1:18" ht="48" x14ac:dyDescent="0.2">
      <c r="A289">
        <v>590</v>
      </c>
      <c r="B289" s="3" t="s">
        <v>591</v>
      </c>
      <c r="C289" s="3" t="s">
        <v>4700</v>
      </c>
      <c r="D289">
        <v>5000</v>
      </c>
      <c r="E289">
        <v>223</v>
      </c>
      <c r="F289" t="s">
        <v>8221</v>
      </c>
      <c r="G289" t="s">
        <v>8225</v>
      </c>
      <c r="H289" t="s">
        <v>8247</v>
      </c>
      <c r="I289">
        <v>1454936460</v>
      </c>
      <c r="J289">
        <v>1452259131</v>
      </c>
      <c r="K289" t="b">
        <v>0</v>
      </c>
      <c r="L289">
        <v>9</v>
      </c>
      <c r="M289" t="b">
        <v>0</v>
      </c>
      <c r="N289" t="s">
        <v>8272</v>
      </c>
      <c r="O289" s="6">
        <f>(E289/D289)</f>
        <v>4.4600000000000001E-2</v>
      </c>
      <c r="Q289" t="s">
        <v>8310</v>
      </c>
      <c r="R289" t="s">
        <v>8312</v>
      </c>
    </row>
    <row r="290" spans="1:18" ht="48" x14ac:dyDescent="0.2">
      <c r="A290">
        <v>668</v>
      </c>
      <c r="B290" s="3" t="s">
        <v>669</v>
      </c>
      <c r="C290" s="3" t="s">
        <v>4778</v>
      </c>
      <c r="D290">
        <v>15000</v>
      </c>
      <c r="E290">
        <v>684</v>
      </c>
      <c r="F290" t="s">
        <v>8221</v>
      </c>
      <c r="G290" t="s">
        <v>8224</v>
      </c>
      <c r="H290" t="s">
        <v>8246</v>
      </c>
      <c r="I290">
        <v>1431374222</v>
      </c>
      <c r="J290">
        <v>1427486222</v>
      </c>
      <c r="K290" t="b">
        <v>0</v>
      </c>
      <c r="L290">
        <v>25</v>
      </c>
      <c r="M290" t="b">
        <v>0</v>
      </c>
      <c r="N290" t="s">
        <v>8273</v>
      </c>
      <c r="O290" s="6">
        <f>(E290/D290)</f>
        <v>4.5600000000000002E-2</v>
      </c>
      <c r="Q290" t="s">
        <v>8314</v>
      </c>
      <c r="R290" t="s">
        <v>8315</v>
      </c>
    </row>
    <row r="291" spans="1:18" ht="48" x14ac:dyDescent="0.2">
      <c r="A291">
        <v>498</v>
      </c>
      <c r="B291" s="3" t="s">
        <v>499</v>
      </c>
      <c r="C291" s="3" t="s">
        <v>4608</v>
      </c>
      <c r="D291">
        <v>65108</v>
      </c>
      <c r="E291">
        <v>2994</v>
      </c>
      <c r="F291" t="s">
        <v>8221</v>
      </c>
      <c r="G291" t="s">
        <v>8224</v>
      </c>
      <c r="H291" t="s">
        <v>8246</v>
      </c>
      <c r="I291">
        <v>1324664249</v>
      </c>
      <c r="J291">
        <v>1321035449</v>
      </c>
      <c r="K291" t="b">
        <v>0</v>
      </c>
      <c r="L291">
        <v>22</v>
      </c>
      <c r="M291" t="b">
        <v>0</v>
      </c>
      <c r="N291" t="s">
        <v>8270</v>
      </c>
      <c r="O291" s="6">
        <f>(E291/D291)</f>
        <v>4.5985132395404561E-2</v>
      </c>
      <c r="Q291" t="s">
        <v>8314</v>
      </c>
      <c r="R291" t="s">
        <v>8316</v>
      </c>
    </row>
    <row r="292" spans="1:18" ht="48" x14ac:dyDescent="0.2">
      <c r="A292">
        <v>761</v>
      </c>
      <c r="B292" s="3" t="s">
        <v>762</v>
      </c>
      <c r="C292" s="3" t="s">
        <v>4871</v>
      </c>
      <c r="D292">
        <v>5000</v>
      </c>
      <c r="E292">
        <v>235</v>
      </c>
      <c r="F292" t="s">
        <v>8221</v>
      </c>
      <c r="G292" t="s">
        <v>8224</v>
      </c>
      <c r="H292" t="s">
        <v>8246</v>
      </c>
      <c r="I292">
        <v>1391364126</v>
      </c>
      <c r="J292">
        <v>1388772126</v>
      </c>
      <c r="K292" t="b">
        <v>0</v>
      </c>
      <c r="L292">
        <v>6</v>
      </c>
      <c r="M292" t="b">
        <v>0</v>
      </c>
      <c r="N292" t="s">
        <v>8275</v>
      </c>
      <c r="O292" s="6">
        <f>(E292/D292)</f>
        <v>4.7E-2</v>
      </c>
      <c r="Q292" t="s">
        <v>8310</v>
      </c>
      <c r="R292" t="s">
        <v>8313</v>
      </c>
    </row>
    <row r="293" spans="1:18" ht="48" x14ac:dyDescent="0.2">
      <c r="A293">
        <v>191</v>
      </c>
      <c r="B293" s="3" t="s">
        <v>193</v>
      </c>
      <c r="C293" s="3" t="s">
        <v>4301</v>
      </c>
      <c r="D293">
        <v>5000</v>
      </c>
      <c r="E293">
        <v>250</v>
      </c>
      <c r="F293" t="s">
        <v>8221</v>
      </c>
      <c r="G293" t="s">
        <v>8226</v>
      </c>
      <c r="H293" t="s">
        <v>8248</v>
      </c>
      <c r="I293">
        <v>1443782138</v>
      </c>
      <c r="J293">
        <v>1440326138</v>
      </c>
      <c r="K293" t="b">
        <v>0</v>
      </c>
      <c r="L293">
        <v>3</v>
      </c>
      <c r="M293" t="b">
        <v>0</v>
      </c>
      <c r="N293" t="s">
        <v>8268</v>
      </c>
      <c r="O293" s="6">
        <f>(E293/D293)</f>
        <v>0.05</v>
      </c>
      <c r="Q293" t="s">
        <v>8317</v>
      </c>
      <c r="R293" t="s">
        <v>8318</v>
      </c>
    </row>
    <row r="294" spans="1:18" ht="48" x14ac:dyDescent="0.2">
      <c r="A294">
        <v>434</v>
      </c>
      <c r="B294" s="3" t="s">
        <v>435</v>
      </c>
      <c r="C294" s="3" t="s">
        <v>4544</v>
      </c>
      <c r="D294">
        <v>2500</v>
      </c>
      <c r="E294">
        <v>125</v>
      </c>
      <c r="F294" t="s">
        <v>8221</v>
      </c>
      <c r="G294" t="s">
        <v>8224</v>
      </c>
      <c r="H294" t="s">
        <v>8246</v>
      </c>
      <c r="I294">
        <v>1385931702</v>
      </c>
      <c r="J294">
        <v>1383076902</v>
      </c>
      <c r="K294" t="b">
        <v>0</v>
      </c>
      <c r="L294">
        <v>2</v>
      </c>
      <c r="M294" t="b">
        <v>0</v>
      </c>
      <c r="N294" t="s">
        <v>8270</v>
      </c>
      <c r="O294" s="6">
        <f>(E294/D294)</f>
        <v>0.05</v>
      </c>
      <c r="Q294" t="s">
        <v>8310</v>
      </c>
      <c r="R294" t="s">
        <v>8312</v>
      </c>
    </row>
    <row r="295" spans="1:18" ht="32" x14ac:dyDescent="0.2">
      <c r="A295">
        <v>444</v>
      </c>
      <c r="B295" s="3" t="s">
        <v>445</v>
      </c>
      <c r="C295" s="3" t="s">
        <v>4554</v>
      </c>
      <c r="D295">
        <v>1000</v>
      </c>
      <c r="E295">
        <v>50</v>
      </c>
      <c r="F295" t="s">
        <v>8221</v>
      </c>
      <c r="G295" t="s">
        <v>8224</v>
      </c>
      <c r="H295" t="s">
        <v>8246</v>
      </c>
      <c r="I295">
        <v>1329342361</v>
      </c>
      <c r="J295">
        <v>1324158361</v>
      </c>
      <c r="K295" t="b">
        <v>0</v>
      </c>
      <c r="L295">
        <v>1</v>
      </c>
      <c r="M295" t="b">
        <v>0</v>
      </c>
      <c r="N295" t="s">
        <v>8270</v>
      </c>
      <c r="O295" s="6">
        <f>(E295/D295)</f>
        <v>0.05</v>
      </c>
      <c r="Q295" t="s">
        <v>8310</v>
      </c>
      <c r="R295" t="s">
        <v>8313</v>
      </c>
    </row>
    <row r="296" spans="1:18" ht="48" x14ac:dyDescent="0.2">
      <c r="A296">
        <v>551</v>
      </c>
      <c r="B296" s="3" t="s">
        <v>552</v>
      </c>
      <c r="C296" s="3" t="s">
        <v>4661</v>
      </c>
      <c r="D296">
        <v>75000</v>
      </c>
      <c r="E296">
        <v>3781</v>
      </c>
      <c r="F296" t="s">
        <v>8221</v>
      </c>
      <c r="G296" t="s">
        <v>8224</v>
      </c>
      <c r="H296" t="s">
        <v>8246</v>
      </c>
      <c r="I296">
        <v>1438451580</v>
      </c>
      <c r="J296">
        <v>1434609424</v>
      </c>
      <c r="K296" t="b">
        <v>0</v>
      </c>
      <c r="L296">
        <v>28</v>
      </c>
      <c r="M296" t="b">
        <v>0</v>
      </c>
      <c r="N296" t="s">
        <v>8272</v>
      </c>
      <c r="O296" s="6">
        <f>(E296/D296)</f>
        <v>5.0413333333333331E-2</v>
      </c>
      <c r="Q296" t="s">
        <v>8310</v>
      </c>
      <c r="R296" t="s">
        <v>8313</v>
      </c>
    </row>
    <row r="297" spans="1:18" ht="48" x14ac:dyDescent="0.2">
      <c r="A297">
        <v>715</v>
      </c>
      <c r="B297" s="3" t="s">
        <v>716</v>
      </c>
      <c r="C297" s="3" t="s">
        <v>4825</v>
      </c>
      <c r="D297">
        <v>27500</v>
      </c>
      <c r="E297">
        <v>1389</v>
      </c>
      <c r="F297" t="s">
        <v>8221</v>
      </c>
      <c r="G297" t="s">
        <v>8224</v>
      </c>
      <c r="H297" t="s">
        <v>8246</v>
      </c>
      <c r="I297">
        <v>1446693040</v>
      </c>
      <c r="J297">
        <v>1443233440</v>
      </c>
      <c r="K297" t="b">
        <v>0</v>
      </c>
      <c r="L297">
        <v>12</v>
      </c>
      <c r="M297" t="b">
        <v>0</v>
      </c>
      <c r="N297" t="s">
        <v>8273</v>
      </c>
      <c r="O297" s="6">
        <f>(E297/D297)</f>
        <v>5.0509090909090906E-2</v>
      </c>
      <c r="Q297" t="s">
        <v>8314</v>
      </c>
      <c r="R297" t="s">
        <v>8315</v>
      </c>
    </row>
    <row r="298" spans="1:18" ht="48" x14ac:dyDescent="0.2">
      <c r="A298">
        <v>156</v>
      </c>
      <c r="B298" s="3" t="s">
        <v>158</v>
      </c>
      <c r="C298" s="3" t="s">
        <v>4266</v>
      </c>
      <c r="D298">
        <v>35000</v>
      </c>
      <c r="E298">
        <v>1785</v>
      </c>
      <c r="F298" t="s">
        <v>8220</v>
      </c>
      <c r="G298" t="s">
        <v>8229</v>
      </c>
      <c r="H298" t="s">
        <v>8251</v>
      </c>
      <c r="I298">
        <v>1407034796</v>
      </c>
      <c r="J298">
        <v>1401850796</v>
      </c>
      <c r="K298" t="b">
        <v>0</v>
      </c>
      <c r="L298">
        <v>15</v>
      </c>
      <c r="M298" t="b">
        <v>0</v>
      </c>
      <c r="N298" t="s">
        <v>8267</v>
      </c>
      <c r="O298" s="6">
        <f>(E298/D298)</f>
        <v>5.0999999999999997E-2</v>
      </c>
      <c r="Q298" t="s">
        <v>8314</v>
      </c>
      <c r="R298" t="s">
        <v>8316</v>
      </c>
    </row>
    <row r="299" spans="1:18" ht="16" x14ac:dyDescent="0.2">
      <c r="A299">
        <v>185</v>
      </c>
      <c r="B299" s="3" t="s">
        <v>187</v>
      </c>
      <c r="C299" s="3" t="s">
        <v>4295</v>
      </c>
      <c r="D299">
        <v>40000</v>
      </c>
      <c r="E299">
        <v>2200</v>
      </c>
      <c r="F299" t="s">
        <v>8221</v>
      </c>
      <c r="G299" t="s">
        <v>8234</v>
      </c>
      <c r="H299" t="s">
        <v>8254</v>
      </c>
      <c r="I299">
        <v>1471557139</v>
      </c>
      <c r="J299">
        <v>1468965139</v>
      </c>
      <c r="K299" t="b">
        <v>0</v>
      </c>
      <c r="L299">
        <v>10</v>
      </c>
      <c r="M299" t="b">
        <v>0</v>
      </c>
      <c r="N299" t="s">
        <v>8268</v>
      </c>
      <c r="O299" s="6">
        <f>(E299/D299)</f>
        <v>5.5E-2</v>
      </c>
      <c r="Q299" t="s">
        <v>8310</v>
      </c>
      <c r="R299" t="s">
        <v>8311</v>
      </c>
    </row>
    <row r="300" spans="1:18" ht="48" x14ac:dyDescent="0.2">
      <c r="A300">
        <v>126</v>
      </c>
      <c r="B300" s="3" t="s">
        <v>128</v>
      </c>
      <c r="C300" s="3" t="s">
        <v>4237</v>
      </c>
      <c r="D300">
        <v>25000</v>
      </c>
      <c r="E300">
        <v>1387</v>
      </c>
      <c r="F300" t="s">
        <v>8220</v>
      </c>
      <c r="G300" t="s">
        <v>8224</v>
      </c>
      <c r="H300" t="s">
        <v>8246</v>
      </c>
      <c r="I300">
        <v>1433988000</v>
      </c>
      <c r="J300">
        <v>1431353337</v>
      </c>
      <c r="K300" t="b">
        <v>0</v>
      </c>
      <c r="L300">
        <v>13</v>
      </c>
      <c r="M300" t="b">
        <v>0</v>
      </c>
      <c r="N300" t="s">
        <v>8267</v>
      </c>
      <c r="O300" s="6">
        <f>(E300/D300)</f>
        <v>5.5480000000000002E-2</v>
      </c>
      <c r="Q300" t="s">
        <v>8310</v>
      </c>
      <c r="R300" t="s">
        <v>8312</v>
      </c>
    </row>
    <row r="301" spans="1:18" ht="48" x14ac:dyDescent="0.2">
      <c r="A301">
        <v>703</v>
      </c>
      <c r="B301" s="3" t="s">
        <v>704</v>
      </c>
      <c r="C301" s="3" t="s">
        <v>4813</v>
      </c>
      <c r="D301">
        <v>15000</v>
      </c>
      <c r="E301">
        <v>837</v>
      </c>
      <c r="F301" t="s">
        <v>8221</v>
      </c>
      <c r="G301" t="s">
        <v>8224</v>
      </c>
      <c r="H301" t="s">
        <v>8246</v>
      </c>
      <c r="I301">
        <v>1485905520</v>
      </c>
      <c r="J301">
        <v>1481150949</v>
      </c>
      <c r="K301" t="b">
        <v>0</v>
      </c>
      <c r="L301">
        <v>7</v>
      </c>
      <c r="M301" t="b">
        <v>0</v>
      </c>
      <c r="N301" t="s">
        <v>8273</v>
      </c>
      <c r="O301" s="6">
        <f>(E301/D301)</f>
        <v>5.5800000000000002E-2</v>
      </c>
      <c r="Q301" t="s">
        <v>8310</v>
      </c>
      <c r="R301" t="s">
        <v>8311</v>
      </c>
    </row>
    <row r="302" spans="1:18" ht="32" x14ac:dyDescent="0.2">
      <c r="A302">
        <v>428</v>
      </c>
      <c r="B302" s="3" t="s">
        <v>429</v>
      </c>
      <c r="C302" s="3" t="s">
        <v>4538</v>
      </c>
      <c r="D302">
        <v>12000</v>
      </c>
      <c r="E302">
        <v>676</v>
      </c>
      <c r="F302" t="s">
        <v>8221</v>
      </c>
      <c r="G302" t="s">
        <v>8224</v>
      </c>
      <c r="H302" t="s">
        <v>8246</v>
      </c>
      <c r="I302">
        <v>1402956000</v>
      </c>
      <c r="J302">
        <v>1400523845</v>
      </c>
      <c r="K302" t="b">
        <v>0</v>
      </c>
      <c r="L302">
        <v>13</v>
      </c>
      <c r="M302" t="b">
        <v>0</v>
      </c>
      <c r="N302" t="s">
        <v>8270</v>
      </c>
      <c r="O302" s="6">
        <f>(E302/D302)</f>
        <v>5.6333333333333332E-2</v>
      </c>
      <c r="Q302" t="s">
        <v>8314</v>
      </c>
      <c r="R302" t="s">
        <v>8316</v>
      </c>
    </row>
    <row r="303" spans="1:18" ht="48" x14ac:dyDescent="0.2">
      <c r="A303">
        <v>622</v>
      </c>
      <c r="B303" s="3" t="s">
        <v>623</v>
      </c>
      <c r="C303" s="3" t="s">
        <v>4732</v>
      </c>
      <c r="D303">
        <v>6000</v>
      </c>
      <c r="E303">
        <v>341</v>
      </c>
      <c r="F303" t="s">
        <v>8220</v>
      </c>
      <c r="G303" t="s">
        <v>8224</v>
      </c>
      <c r="H303" t="s">
        <v>8246</v>
      </c>
      <c r="I303">
        <v>1467398138</v>
      </c>
      <c r="J303">
        <v>1465670138</v>
      </c>
      <c r="K303" t="b">
        <v>0</v>
      </c>
      <c r="L303">
        <v>9</v>
      </c>
      <c r="M303" t="b">
        <v>0</v>
      </c>
      <c r="N303" t="s">
        <v>8272</v>
      </c>
      <c r="O303" s="6">
        <f>(E303/D303)</f>
        <v>5.6833333333333333E-2</v>
      </c>
      <c r="Q303" t="s">
        <v>8310</v>
      </c>
      <c r="R303" t="s">
        <v>8313</v>
      </c>
    </row>
    <row r="304" spans="1:18" ht="48" x14ac:dyDescent="0.2">
      <c r="A304">
        <v>481</v>
      </c>
      <c r="B304" s="3" t="s">
        <v>482</v>
      </c>
      <c r="C304" s="3" t="s">
        <v>4591</v>
      </c>
      <c r="D304">
        <v>30000</v>
      </c>
      <c r="E304">
        <v>1830</v>
      </c>
      <c r="F304" t="s">
        <v>8221</v>
      </c>
      <c r="G304" t="s">
        <v>8224</v>
      </c>
      <c r="H304" t="s">
        <v>8246</v>
      </c>
      <c r="I304">
        <v>1349885289</v>
      </c>
      <c r="J304">
        <v>1347293289</v>
      </c>
      <c r="K304" t="b">
        <v>0</v>
      </c>
      <c r="L304">
        <v>21</v>
      </c>
      <c r="M304" t="b">
        <v>0</v>
      </c>
      <c r="N304" t="s">
        <v>8270</v>
      </c>
      <c r="O304" s="6">
        <f>(E304/D304)</f>
        <v>6.0999999999999999E-2</v>
      </c>
      <c r="Q304" t="s">
        <v>8314</v>
      </c>
      <c r="R304" t="s">
        <v>8315</v>
      </c>
    </row>
    <row r="305" spans="1:18" ht="48" x14ac:dyDescent="0.2">
      <c r="A305">
        <v>175</v>
      </c>
      <c r="B305" s="3" t="s">
        <v>177</v>
      </c>
      <c r="C305" s="3" t="s">
        <v>4285</v>
      </c>
      <c r="D305">
        <v>20000</v>
      </c>
      <c r="E305">
        <v>1297</v>
      </c>
      <c r="F305" t="s">
        <v>8221</v>
      </c>
      <c r="G305" t="s">
        <v>8225</v>
      </c>
      <c r="H305" t="s">
        <v>8247</v>
      </c>
      <c r="I305">
        <v>1409337611</v>
      </c>
      <c r="J305">
        <v>1407177611</v>
      </c>
      <c r="K305" t="b">
        <v>0</v>
      </c>
      <c r="L305">
        <v>26</v>
      </c>
      <c r="M305" t="b">
        <v>0</v>
      </c>
      <c r="N305" t="s">
        <v>8268</v>
      </c>
      <c r="O305" s="6">
        <f>(E305/D305)</f>
        <v>6.4850000000000005E-2</v>
      </c>
      <c r="Q305" t="s">
        <v>8310</v>
      </c>
      <c r="R305" t="s">
        <v>8313</v>
      </c>
    </row>
    <row r="306" spans="1:18" ht="48" x14ac:dyDescent="0.2">
      <c r="A306">
        <v>692</v>
      </c>
      <c r="B306" s="3" t="s">
        <v>693</v>
      </c>
      <c r="C306" s="3" t="s">
        <v>4802</v>
      </c>
      <c r="D306">
        <v>20000</v>
      </c>
      <c r="E306">
        <v>1306</v>
      </c>
      <c r="F306" t="s">
        <v>8221</v>
      </c>
      <c r="G306" t="s">
        <v>8225</v>
      </c>
      <c r="H306" t="s">
        <v>8247</v>
      </c>
      <c r="I306">
        <v>1482397263</v>
      </c>
      <c r="J306">
        <v>1479805263</v>
      </c>
      <c r="K306" t="b">
        <v>0</v>
      </c>
      <c r="L306">
        <v>201</v>
      </c>
      <c r="M306" t="b">
        <v>0</v>
      </c>
      <c r="N306" t="s">
        <v>8273</v>
      </c>
      <c r="O306" s="6">
        <f>(E306/D306)</f>
        <v>6.5299999999999997E-2</v>
      </c>
      <c r="Q306" t="s">
        <v>8310</v>
      </c>
      <c r="R306" t="s">
        <v>8312</v>
      </c>
    </row>
    <row r="307" spans="1:18" ht="48" x14ac:dyDescent="0.2">
      <c r="A307">
        <v>424</v>
      </c>
      <c r="B307" s="3" t="s">
        <v>425</v>
      </c>
      <c r="C307" s="3" t="s">
        <v>4534</v>
      </c>
      <c r="D307">
        <v>3000</v>
      </c>
      <c r="E307">
        <v>203.9</v>
      </c>
      <c r="F307" t="s">
        <v>8221</v>
      </c>
      <c r="G307" t="s">
        <v>8224</v>
      </c>
      <c r="H307" t="s">
        <v>8246</v>
      </c>
      <c r="I307">
        <v>1332748899</v>
      </c>
      <c r="J307">
        <v>1327568499</v>
      </c>
      <c r="K307" t="b">
        <v>0</v>
      </c>
      <c r="L307">
        <v>5</v>
      </c>
      <c r="M307" t="b">
        <v>0</v>
      </c>
      <c r="N307" t="s">
        <v>8270</v>
      </c>
      <c r="O307" s="6">
        <f>(E307/D307)</f>
        <v>6.7966666666666675E-2</v>
      </c>
      <c r="Q307" t="s">
        <v>8314</v>
      </c>
      <c r="R307" t="s">
        <v>8316</v>
      </c>
    </row>
    <row r="308" spans="1:18" ht="48" x14ac:dyDescent="0.2">
      <c r="A308">
        <v>446</v>
      </c>
      <c r="B308" s="3" t="s">
        <v>447</v>
      </c>
      <c r="C308" s="3" t="s">
        <v>4556</v>
      </c>
      <c r="D308">
        <v>10500</v>
      </c>
      <c r="E308">
        <v>766</v>
      </c>
      <c r="F308" t="s">
        <v>8221</v>
      </c>
      <c r="G308" t="s">
        <v>8224</v>
      </c>
      <c r="H308" t="s">
        <v>8246</v>
      </c>
      <c r="I308">
        <v>1425434420</v>
      </c>
      <c r="J308">
        <v>1422842420</v>
      </c>
      <c r="K308" t="b">
        <v>0</v>
      </c>
      <c r="L308">
        <v>16</v>
      </c>
      <c r="M308" t="b">
        <v>0</v>
      </c>
      <c r="N308" t="s">
        <v>8270</v>
      </c>
      <c r="O308" s="6">
        <f>(E308/D308)</f>
        <v>7.2952380952380949E-2</v>
      </c>
      <c r="Q308" t="s">
        <v>8310</v>
      </c>
      <c r="R308" t="s">
        <v>8313</v>
      </c>
    </row>
    <row r="309" spans="1:18" ht="16" x14ac:dyDescent="0.2">
      <c r="A309">
        <v>684</v>
      </c>
      <c r="B309" s="3" t="s">
        <v>685</v>
      </c>
      <c r="C309" s="3" t="s">
        <v>4794</v>
      </c>
      <c r="D309">
        <v>320000</v>
      </c>
      <c r="E309">
        <v>23948</v>
      </c>
      <c r="F309" t="s">
        <v>8221</v>
      </c>
      <c r="G309" t="s">
        <v>8224</v>
      </c>
      <c r="H309" t="s">
        <v>8246</v>
      </c>
      <c r="I309">
        <v>1406257200</v>
      </c>
      <c r="J309">
        <v>1403176891</v>
      </c>
      <c r="K309" t="b">
        <v>0</v>
      </c>
      <c r="L309">
        <v>135</v>
      </c>
      <c r="M309" t="b">
        <v>0</v>
      </c>
      <c r="N309" t="s">
        <v>8273</v>
      </c>
      <c r="O309" s="6">
        <f>(E309/D309)</f>
        <v>7.4837500000000001E-2</v>
      </c>
      <c r="Q309" t="s">
        <v>8310</v>
      </c>
      <c r="R309" t="s">
        <v>8313</v>
      </c>
    </row>
    <row r="310" spans="1:18" ht="48" x14ac:dyDescent="0.2">
      <c r="A310">
        <v>145</v>
      </c>
      <c r="B310" s="3" t="s">
        <v>147</v>
      </c>
      <c r="C310" s="3" t="s">
        <v>4255</v>
      </c>
      <c r="D310">
        <v>4500</v>
      </c>
      <c r="E310">
        <v>338</v>
      </c>
      <c r="F310" t="s">
        <v>8220</v>
      </c>
      <c r="G310" t="s">
        <v>8224</v>
      </c>
      <c r="H310" t="s">
        <v>8246</v>
      </c>
      <c r="I310">
        <v>1439298052</v>
      </c>
      <c r="J310">
        <v>1436965252</v>
      </c>
      <c r="K310" t="b">
        <v>0</v>
      </c>
      <c r="L310">
        <v>9</v>
      </c>
      <c r="M310" t="b">
        <v>0</v>
      </c>
      <c r="N310" t="s">
        <v>8267</v>
      </c>
      <c r="O310" s="6">
        <f>(E310/D310)</f>
        <v>7.5111111111111115E-2</v>
      </c>
      <c r="Q310" t="s">
        <v>8314</v>
      </c>
      <c r="R310" t="s">
        <v>8316</v>
      </c>
    </row>
    <row r="311" spans="1:18" ht="48" x14ac:dyDescent="0.2">
      <c r="A311">
        <v>664</v>
      </c>
      <c r="B311" s="3" t="s">
        <v>665</v>
      </c>
      <c r="C311" s="3" t="s">
        <v>4774</v>
      </c>
      <c r="D311">
        <v>12000</v>
      </c>
      <c r="E311">
        <v>904</v>
      </c>
      <c r="F311" t="s">
        <v>8221</v>
      </c>
      <c r="G311" t="s">
        <v>8224</v>
      </c>
      <c r="H311" t="s">
        <v>8246</v>
      </c>
      <c r="I311">
        <v>1428940775</v>
      </c>
      <c r="J311">
        <v>1426348775</v>
      </c>
      <c r="K311" t="b">
        <v>0</v>
      </c>
      <c r="L311">
        <v>29</v>
      </c>
      <c r="M311" t="b">
        <v>0</v>
      </c>
      <c r="N311" t="s">
        <v>8273</v>
      </c>
      <c r="O311" s="6">
        <f>(E311/D311)</f>
        <v>7.5333333333333335E-2</v>
      </c>
      <c r="Q311" t="s">
        <v>8310</v>
      </c>
      <c r="R311" t="s">
        <v>8311</v>
      </c>
    </row>
    <row r="312" spans="1:18" ht="48" x14ac:dyDescent="0.2">
      <c r="A312">
        <v>458</v>
      </c>
      <c r="B312" s="3" t="s">
        <v>459</v>
      </c>
      <c r="C312" s="3" t="s">
        <v>4568</v>
      </c>
      <c r="D312">
        <v>10000</v>
      </c>
      <c r="E312">
        <v>821</v>
      </c>
      <c r="F312" t="s">
        <v>8221</v>
      </c>
      <c r="G312" t="s">
        <v>8225</v>
      </c>
      <c r="H312" t="s">
        <v>8247</v>
      </c>
      <c r="I312">
        <v>1368550060</v>
      </c>
      <c r="J312">
        <v>1365958060</v>
      </c>
      <c r="K312" t="b">
        <v>0</v>
      </c>
      <c r="L312">
        <v>49</v>
      </c>
      <c r="M312" t="b">
        <v>0</v>
      </c>
      <c r="N312" t="s">
        <v>8270</v>
      </c>
      <c r="O312" s="6">
        <f>(E312/D312)</f>
        <v>8.2100000000000006E-2</v>
      </c>
      <c r="Q312" t="s">
        <v>8314</v>
      </c>
      <c r="R312" t="s">
        <v>8316</v>
      </c>
    </row>
    <row r="313" spans="1:18" ht="80" x14ac:dyDescent="0.2">
      <c r="A313">
        <v>587</v>
      </c>
      <c r="B313" s="3" t="s">
        <v>588</v>
      </c>
      <c r="C313" s="3" t="s">
        <v>4697</v>
      </c>
      <c r="D313">
        <v>30000</v>
      </c>
      <c r="E313">
        <v>2725</v>
      </c>
      <c r="F313" t="s">
        <v>8221</v>
      </c>
      <c r="G313" t="s">
        <v>8229</v>
      </c>
      <c r="H313" t="s">
        <v>8251</v>
      </c>
      <c r="I313">
        <v>1429207833</v>
      </c>
      <c r="J313">
        <v>1426615833</v>
      </c>
      <c r="K313" t="b">
        <v>0</v>
      </c>
      <c r="L313">
        <v>7</v>
      </c>
      <c r="M313" t="b">
        <v>0</v>
      </c>
      <c r="N313" t="s">
        <v>8272</v>
      </c>
      <c r="O313" s="6">
        <f>(E313/D313)</f>
        <v>9.0833333333333335E-2</v>
      </c>
      <c r="Q313" t="s">
        <v>8310</v>
      </c>
      <c r="R313" t="s">
        <v>8313</v>
      </c>
    </row>
    <row r="314" spans="1:18" ht="48" x14ac:dyDescent="0.2">
      <c r="A314">
        <v>438</v>
      </c>
      <c r="B314" s="3" t="s">
        <v>439</v>
      </c>
      <c r="C314" s="3" t="s">
        <v>4548</v>
      </c>
      <c r="D314">
        <v>20000</v>
      </c>
      <c r="E314">
        <v>1876</v>
      </c>
      <c r="F314" t="s">
        <v>8221</v>
      </c>
      <c r="G314" t="s">
        <v>8224</v>
      </c>
      <c r="H314" t="s">
        <v>8246</v>
      </c>
      <c r="I314">
        <v>1447830958</v>
      </c>
      <c r="J314">
        <v>1445235358</v>
      </c>
      <c r="K314" t="b">
        <v>0</v>
      </c>
      <c r="L314">
        <v>11</v>
      </c>
      <c r="M314" t="b">
        <v>0</v>
      </c>
      <c r="N314" t="s">
        <v>8270</v>
      </c>
      <c r="O314" s="6">
        <f>(E314/D314)</f>
        <v>9.3799999999999994E-2</v>
      </c>
      <c r="Q314" t="s">
        <v>8314</v>
      </c>
      <c r="R314" t="s">
        <v>8315</v>
      </c>
    </row>
    <row r="315" spans="1:18" ht="48" x14ac:dyDescent="0.2">
      <c r="A315">
        <v>432</v>
      </c>
      <c r="B315" s="3" t="s">
        <v>433</v>
      </c>
      <c r="C315" s="3" t="s">
        <v>4542</v>
      </c>
      <c r="D315">
        <v>6000</v>
      </c>
      <c r="E315">
        <v>570</v>
      </c>
      <c r="F315" t="s">
        <v>8221</v>
      </c>
      <c r="G315" t="s">
        <v>8224</v>
      </c>
      <c r="H315" t="s">
        <v>8246</v>
      </c>
      <c r="I315">
        <v>1445448381</v>
      </c>
      <c r="J315">
        <v>1440264381</v>
      </c>
      <c r="K315" t="b">
        <v>0</v>
      </c>
      <c r="L315">
        <v>8</v>
      </c>
      <c r="M315" t="b">
        <v>0</v>
      </c>
      <c r="N315" t="s">
        <v>8270</v>
      </c>
      <c r="O315" s="6">
        <f>(E315/D315)</f>
        <v>9.5000000000000001E-2</v>
      </c>
      <c r="Q315" t="s">
        <v>8310</v>
      </c>
      <c r="R315" t="s">
        <v>8313</v>
      </c>
    </row>
    <row r="316" spans="1:18" ht="64" x14ac:dyDescent="0.2">
      <c r="A316">
        <v>499</v>
      </c>
      <c r="B316" s="3" t="s">
        <v>500</v>
      </c>
      <c r="C316" s="3" t="s">
        <v>4609</v>
      </c>
      <c r="D316">
        <v>20000</v>
      </c>
      <c r="E316">
        <v>1910</v>
      </c>
      <c r="F316" t="s">
        <v>8221</v>
      </c>
      <c r="G316" t="s">
        <v>8224</v>
      </c>
      <c r="H316" t="s">
        <v>8246</v>
      </c>
      <c r="I316">
        <v>1255381140</v>
      </c>
      <c r="J316">
        <v>1250630968</v>
      </c>
      <c r="K316" t="b">
        <v>0</v>
      </c>
      <c r="L316">
        <v>26</v>
      </c>
      <c r="M316" t="b">
        <v>0</v>
      </c>
      <c r="N316" t="s">
        <v>8270</v>
      </c>
      <c r="O316" s="6">
        <f>(E316/D316)</f>
        <v>9.5500000000000002E-2</v>
      </c>
      <c r="Q316" t="s">
        <v>8310</v>
      </c>
      <c r="R316" t="s">
        <v>8313</v>
      </c>
    </row>
    <row r="317" spans="1:18" ht="48" x14ac:dyDescent="0.2">
      <c r="A317">
        <v>132</v>
      </c>
      <c r="B317" s="3" t="s">
        <v>134</v>
      </c>
      <c r="C317" s="3" t="s">
        <v>4243</v>
      </c>
      <c r="D317">
        <v>80000</v>
      </c>
      <c r="E317">
        <v>7655</v>
      </c>
      <c r="F317" t="s">
        <v>8220</v>
      </c>
      <c r="G317" t="s">
        <v>8224</v>
      </c>
      <c r="H317" t="s">
        <v>8246</v>
      </c>
      <c r="I317">
        <v>1415392207</v>
      </c>
      <c r="J317">
        <v>1411500607</v>
      </c>
      <c r="K317" t="b">
        <v>0</v>
      </c>
      <c r="L317">
        <v>81</v>
      </c>
      <c r="M317" t="b">
        <v>0</v>
      </c>
      <c r="N317" t="s">
        <v>8267</v>
      </c>
      <c r="O317" s="6">
        <f>(E317/D317)</f>
        <v>9.5687499999999995E-2</v>
      </c>
      <c r="Q317" t="s">
        <v>8310</v>
      </c>
      <c r="R317" t="s">
        <v>8313</v>
      </c>
    </row>
    <row r="318" spans="1:18" ht="48" x14ac:dyDescent="0.2">
      <c r="A318">
        <v>667</v>
      </c>
      <c r="B318" s="3" t="s">
        <v>668</v>
      </c>
      <c r="C318" s="3" t="s">
        <v>4777</v>
      </c>
      <c r="D318">
        <v>50000</v>
      </c>
      <c r="E318">
        <v>5010</v>
      </c>
      <c r="F318" t="s">
        <v>8221</v>
      </c>
      <c r="G318" t="s">
        <v>8237</v>
      </c>
      <c r="H318" t="s">
        <v>8249</v>
      </c>
      <c r="I318">
        <v>1477731463</v>
      </c>
      <c r="J318">
        <v>1474275463</v>
      </c>
      <c r="K318" t="b">
        <v>0</v>
      </c>
      <c r="L318">
        <v>28</v>
      </c>
      <c r="M318" t="b">
        <v>0</v>
      </c>
      <c r="N318" t="s">
        <v>8273</v>
      </c>
      <c r="O318" s="6">
        <f>(E318/D318)</f>
        <v>0.1002</v>
      </c>
      <c r="Q318" t="s">
        <v>8310</v>
      </c>
      <c r="R318" t="s">
        <v>8311</v>
      </c>
    </row>
    <row r="319" spans="1:18" ht="48" x14ac:dyDescent="0.2">
      <c r="A319">
        <v>716</v>
      </c>
      <c r="B319" s="3" t="s">
        <v>717</v>
      </c>
      <c r="C319" s="3" t="s">
        <v>4826</v>
      </c>
      <c r="D319">
        <v>7000</v>
      </c>
      <c r="E319">
        <v>715</v>
      </c>
      <c r="F319" t="s">
        <v>8221</v>
      </c>
      <c r="G319" t="s">
        <v>8224</v>
      </c>
      <c r="H319" t="s">
        <v>8246</v>
      </c>
      <c r="I319">
        <v>1417392000</v>
      </c>
      <c r="J319">
        <v>1414511307</v>
      </c>
      <c r="K319" t="b">
        <v>0</v>
      </c>
      <c r="L319">
        <v>16</v>
      </c>
      <c r="M319" t="b">
        <v>0</v>
      </c>
      <c r="N319" t="s">
        <v>8273</v>
      </c>
      <c r="O319" s="6">
        <f>(E319/D319)</f>
        <v>0.10214285714285715</v>
      </c>
      <c r="Q319" t="s">
        <v>8314</v>
      </c>
      <c r="R319" t="s">
        <v>8316</v>
      </c>
    </row>
    <row r="320" spans="1:18" ht="48" x14ac:dyDescent="0.2">
      <c r="A320">
        <v>197</v>
      </c>
      <c r="B320" s="3" t="s">
        <v>199</v>
      </c>
      <c r="C320" s="3" t="s">
        <v>4307</v>
      </c>
      <c r="D320">
        <v>2500</v>
      </c>
      <c r="E320">
        <v>262</v>
      </c>
      <c r="F320" t="s">
        <v>8221</v>
      </c>
      <c r="G320" t="s">
        <v>8225</v>
      </c>
      <c r="H320" t="s">
        <v>8247</v>
      </c>
      <c r="I320">
        <v>1487365200</v>
      </c>
      <c r="J320">
        <v>1483734100</v>
      </c>
      <c r="K320" t="b">
        <v>0</v>
      </c>
      <c r="L320">
        <v>8</v>
      </c>
      <c r="M320" t="b">
        <v>0</v>
      </c>
      <c r="N320" t="s">
        <v>8268</v>
      </c>
      <c r="O320" s="6">
        <f>(E320/D320)</f>
        <v>0.1048</v>
      </c>
      <c r="Q320" t="s">
        <v>8314</v>
      </c>
      <c r="R320" t="s">
        <v>8316</v>
      </c>
    </row>
    <row r="321" spans="1:18" ht="48" x14ac:dyDescent="0.2">
      <c r="A321">
        <v>141</v>
      </c>
      <c r="B321" s="3" t="s">
        <v>143</v>
      </c>
      <c r="C321" s="3" t="s">
        <v>4251</v>
      </c>
      <c r="D321">
        <v>12000</v>
      </c>
      <c r="E321">
        <v>1293</v>
      </c>
      <c r="F321" t="s">
        <v>8220</v>
      </c>
      <c r="G321" t="s">
        <v>8224</v>
      </c>
      <c r="H321" t="s">
        <v>8246</v>
      </c>
      <c r="I321">
        <v>1433043623</v>
      </c>
      <c r="J321">
        <v>1429155623</v>
      </c>
      <c r="K321" t="b">
        <v>0</v>
      </c>
      <c r="L321">
        <v>28</v>
      </c>
      <c r="M321" t="b">
        <v>0</v>
      </c>
      <c r="N321" t="s">
        <v>8267</v>
      </c>
      <c r="O321" s="6">
        <f>(E321/D321)</f>
        <v>0.10775</v>
      </c>
      <c r="Q321" t="s">
        <v>8310</v>
      </c>
      <c r="R321" t="s">
        <v>8312</v>
      </c>
    </row>
    <row r="322" spans="1:18" ht="64" x14ac:dyDescent="0.2">
      <c r="A322">
        <v>471</v>
      </c>
      <c r="B322" s="3" t="s">
        <v>472</v>
      </c>
      <c r="C322" s="3" t="s">
        <v>4581</v>
      </c>
      <c r="D322">
        <v>55000</v>
      </c>
      <c r="E322">
        <v>6541</v>
      </c>
      <c r="F322" t="s">
        <v>8221</v>
      </c>
      <c r="G322" t="s">
        <v>8224</v>
      </c>
      <c r="H322" t="s">
        <v>8246</v>
      </c>
      <c r="I322">
        <v>1397924379</v>
      </c>
      <c r="J322">
        <v>1394039979</v>
      </c>
      <c r="K322" t="b">
        <v>0</v>
      </c>
      <c r="L322">
        <v>170</v>
      </c>
      <c r="M322" t="b">
        <v>0</v>
      </c>
      <c r="N322" t="s">
        <v>8270</v>
      </c>
      <c r="O322" s="6">
        <f>(E322/D322)</f>
        <v>0.11892727272727273</v>
      </c>
      <c r="Q322" t="s">
        <v>8310</v>
      </c>
      <c r="R322" t="s">
        <v>8311</v>
      </c>
    </row>
    <row r="323" spans="1:18" ht="16" x14ac:dyDescent="0.2">
      <c r="A323">
        <v>217</v>
      </c>
      <c r="B323" s="3" t="s">
        <v>219</v>
      </c>
      <c r="C323" s="3" t="s">
        <v>4327</v>
      </c>
      <c r="D323">
        <v>100000</v>
      </c>
      <c r="E323">
        <v>11943</v>
      </c>
      <c r="F323" t="s">
        <v>8221</v>
      </c>
      <c r="G323" t="s">
        <v>8235</v>
      </c>
      <c r="H323" t="s">
        <v>8255</v>
      </c>
      <c r="I323">
        <v>1419780149</v>
      </c>
      <c r="J323">
        <v>1417101749</v>
      </c>
      <c r="K323" t="b">
        <v>0</v>
      </c>
      <c r="L323">
        <v>38</v>
      </c>
      <c r="M323" t="b">
        <v>0</v>
      </c>
      <c r="N323" t="s">
        <v>8268</v>
      </c>
      <c r="O323" s="6">
        <f>(E323/D323)</f>
        <v>0.11942999999999999</v>
      </c>
      <c r="Q323" t="s">
        <v>8310</v>
      </c>
      <c r="R323" t="s">
        <v>8313</v>
      </c>
    </row>
    <row r="324" spans="1:18" ht="32" x14ac:dyDescent="0.2">
      <c r="A324">
        <v>690</v>
      </c>
      <c r="B324" s="3" t="s">
        <v>691</v>
      </c>
      <c r="C324" s="3" t="s">
        <v>4800</v>
      </c>
      <c r="D324">
        <v>20000</v>
      </c>
      <c r="E324">
        <v>2468</v>
      </c>
      <c r="F324" t="s">
        <v>8221</v>
      </c>
      <c r="G324" t="s">
        <v>8224</v>
      </c>
      <c r="H324" t="s">
        <v>8246</v>
      </c>
      <c r="I324">
        <v>1473400800</v>
      </c>
      <c r="J324">
        <v>1469718841</v>
      </c>
      <c r="K324" t="b">
        <v>0</v>
      </c>
      <c r="L324">
        <v>34</v>
      </c>
      <c r="M324" t="b">
        <v>0</v>
      </c>
      <c r="N324" t="s">
        <v>8273</v>
      </c>
      <c r="O324" s="6">
        <f>(E324/D324)</f>
        <v>0.1234</v>
      </c>
      <c r="Q324" t="s">
        <v>8310</v>
      </c>
      <c r="R324" t="s">
        <v>8312</v>
      </c>
    </row>
    <row r="325" spans="1:18" ht="48" x14ac:dyDescent="0.2">
      <c r="A325">
        <v>633</v>
      </c>
      <c r="B325" s="3" t="s">
        <v>634</v>
      </c>
      <c r="C325" s="3" t="s">
        <v>4743</v>
      </c>
      <c r="D325">
        <v>10000</v>
      </c>
      <c r="E325">
        <v>1245</v>
      </c>
      <c r="F325" t="s">
        <v>8220</v>
      </c>
      <c r="G325" t="s">
        <v>8224</v>
      </c>
      <c r="H325" t="s">
        <v>8246</v>
      </c>
      <c r="I325">
        <v>1466204400</v>
      </c>
      <c r="J325">
        <v>1463469062</v>
      </c>
      <c r="K325" t="b">
        <v>0</v>
      </c>
      <c r="L325">
        <v>25</v>
      </c>
      <c r="M325" t="b">
        <v>0</v>
      </c>
      <c r="N325" t="s">
        <v>8272</v>
      </c>
      <c r="O325" s="6">
        <f>(E325/D325)</f>
        <v>0.1245</v>
      </c>
      <c r="Q325" t="s">
        <v>8314</v>
      </c>
      <c r="R325" t="s">
        <v>8316</v>
      </c>
    </row>
    <row r="326" spans="1:18" ht="48" x14ac:dyDescent="0.2">
      <c r="A326">
        <v>222</v>
      </c>
      <c r="B326" s="3" t="s">
        <v>224</v>
      </c>
      <c r="C326" s="3" t="s">
        <v>4332</v>
      </c>
      <c r="D326">
        <v>1000</v>
      </c>
      <c r="E326">
        <v>130</v>
      </c>
      <c r="F326" t="s">
        <v>8221</v>
      </c>
      <c r="G326" t="s">
        <v>8224</v>
      </c>
      <c r="H326" t="s">
        <v>8246</v>
      </c>
      <c r="I326">
        <v>1427423940</v>
      </c>
      <c r="J326">
        <v>1422383318</v>
      </c>
      <c r="K326" t="b">
        <v>0</v>
      </c>
      <c r="L326">
        <v>2</v>
      </c>
      <c r="M326" t="b">
        <v>0</v>
      </c>
      <c r="N326" t="s">
        <v>8268</v>
      </c>
      <c r="O326" s="6">
        <f>(E326/D326)</f>
        <v>0.13</v>
      </c>
      <c r="Q326" t="s">
        <v>8314</v>
      </c>
      <c r="R326" t="s">
        <v>8315</v>
      </c>
    </row>
    <row r="327" spans="1:18" ht="48" x14ac:dyDescent="0.2">
      <c r="A327">
        <v>135</v>
      </c>
      <c r="B327" s="3" t="s">
        <v>137</v>
      </c>
      <c r="C327" s="3" t="s">
        <v>4246</v>
      </c>
      <c r="D327">
        <v>3000</v>
      </c>
      <c r="E327">
        <v>403</v>
      </c>
      <c r="F327" t="s">
        <v>8220</v>
      </c>
      <c r="G327" t="s">
        <v>8224</v>
      </c>
      <c r="H327" t="s">
        <v>8246</v>
      </c>
      <c r="I327">
        <v>1404241200</v>
      </c>
      <c r="J327">
        <v>1401354597</v>
      </c>
      <c r="K327" t="b">
        <v>0</v>
      </c>
      <c r="L327">
        <v>5</v>
      </c>
      <c r="M327" t="b">
        <v>0</v>
      </c>
      <c r="N327" t="s">
        <v>8267</v>
      </c>
      <c r="O327" s="6">
        <f>(E327/D327)</f>
        <v>0.13433333333333333</v>
      </c>
      <c r="Q327" t="s">
        <v>8310</v>
      </c>
      <c r="R327" t="s">
        <v>8312</v>
      </c>
    </row>
    <row r="328" spans="1:18" ht="48" x14ac:dyDescent="0.2">
      <c r="A328">
        <v>431</v>
      </c>
      <c r="B328" s="3" t="s">
        <v>432</v>
      </c>
      <c r="C328" s="3" t="s">
        <v>4541</v>
      </c>
      <c r="D328">
        <v>3000</v>
      </c>
      <c r="E328">
        <v>415</v>
      </c>
      <c r="F328" t="s">
        <v>8221</v>
      </c>
      <c r="G328" t="s">
        <v>8225</v>
      </c>
      <c r="H328" t="s">
        <v>8247</v>
      </c>
      <c r="I328">
        <v>1467752083</v>
      </c>
      <c r="J328">
        <v>1465160083</v>
      </c>
      <c r="K328" t="b">
        <v>0</v>
      </c>
      <c r="L328">
        <v>8</v>
      </c>
      <c r="M328" t="b">
        <v>0</v>
      </c>
      <c r="N328" t="s">
        <v>8270</v>
      </c>
      <c r="O328" s="6">
        <f>(E328/D328)</f>
        <v>0.13833333333333334</v>
      </c>
      <c r="Q328" t="s">
        <v>8310</v>
      </c>
      <c r="R328" t="s">
        <v>8311</v>
      </c>
    </row>
    <row r="329" spans="1:18" ht="32" x14ac:dyDescent="0.2">
      <c r="A329">
        <v>513</v>
      </c>
      <c r="B329" s="3" t="s">
        <v>514</v>
      </c>
      <c r="C329" s="3" t="s">
        <v>4623</v>
      </c>
      <c r="D329">
        <v>50000</v>
      </c>
      <c r="E329">
        <v>6962</v>
      </c>
      <c r="F329" t="s">
        <v>8221</v>
      </c>
      <c r="G329" t="s">
        <v>8224</v>
      </c>
      <c r="H329" t="s">
        <v>8246</v>
      </c>
      <c r="I329">
        <v>1471244400</v>
      </c>
      <c r="J329">
        <v>1467387705</v>
      </c>
      <c r="K329" t="b">
        <v>0</v>
      </c>
      <c r="L329">
        <v>68</v>
      </c>
      <c r="M329" t="b">
        <v>0</v>
      </c>
      <c r="N329" t="s">
        <v>8270</v>
      </c>
      <c r="O329" s="6">
        <f>(E329/D329)</f>
        <v>0.13924</v>
      </c>
      <c r="Q329" t="s">
        <v>8310</v>
      </c>
      <c r="R329" t="s">
        <v>8313</v>
      </c>
    </row>
    <row r="330" spans="1:18" ht="48" x14ac:dyDescent="0.2">
      <c r="A330">
        <v>125</v>
      </c>
      <c r="B330" s="3" t="s">
        <v>127</v>
      </c>
      <c r="C330" s="3" t="s">
        <v>4236</v>
      </c>
      <c r="D330">
        <v>500</v>
      </c>
      <c r="E330">
        <v>70</v>
      </c>
      <c r="F330" t="s">
        <v>8220</v>
      </c>
      <c r="G330" t="s">
        <v>8229</v>
      </c>
      <c r="H330" t="s">
        <v>8251</v>
      </c>
      <c r="I330">
        <v>1486165880</v>
      </c>
      <c r="J330">
        <v>1480981880</v>
      </c>
      <c r="K330" t="b">
        <v>0</v>
      </c>
      <c r="L330">
        <v>6</v>
      </c>
      <c r="M330" t="b">
        <v>0</v>
      </c>
      <c r="N330" t="s">
        <v>8267</v>
      </c>
      <c r="O330" s="6">
        <f>(E330/D330)</f>
        <v>0.14000000000000001</v>
      </c>
      <c r="Q330" t="s">
        <v>8310</v>
      </c>
      <c r="R330" t="s">
        <v>8313</v>
      </c>
    </row>
    <row r="331" spans="1:18" ht="48" x14ac:dyDescent="0.2">
      <c r="A331">
        <v>675</v>
      </c>
      <c r="B331" s="3" t="s">
        <v>676</v>
      </c>
      <c r="C331" s="3" t="s">
        <v>4785</v>
      </c>
      <c r="D331">
        <v>6000</v>
      </c>
      <c r="E331">
        <v>891</v>
      </c>
      <c r="F331" t="s">
        <v>8221</v>
      </c>
      <c r="G331" t="s">
        <v>8224</v>
      </c>
      <c r="H331" t="s">
        <v>8246</v>
      </c>
      <c r="I331">
        <v>1420095540</v>
      </c>
      <c r="J331">
        <v>1417558804</v>
      </c>
      <c r="K331" t="b">
        <v>0</v>
      </c>
      <c r="L331">
        <v>26</v>
      </c>
      <c r="M331" t="b">
        <v>0</v>
      </c>
      <c r="N331" t="s">
        <v>8273</v>
      </c>
      <c r="O331" s="6">
        <f>(E331/D331)</f>
        <v>0.14849999999999999</v>
      </c>
      <c r="Q331" t="s">
        <v>8310</v>
      </c>
      <c r="R331" t="s">
        <v>8311</v>
      </c>
    </row>
    <row r="332" spans="1:18" ht="48" x14ac:dyDescent="0.2">
      <c r="A332">
        <v>714</v>
      </c>
      <c r="B332" s="3" t="s">
        <v>715</v>
      </c>
      <c r="C332" s="3" t="s">
        <v>4824</v>
      </c>
      <c r="D332">
        <v>15000</v>
      </c>
      <c r="E332">
        <v>2249</v>
      </c>
      <c r="F332" t="s">
        <v>8221</v>
      </c>
      <c r="G332" t="s">
        <v>8224</v>
      </c>
      <c r="H332" t="s">
        <v>8246</v>
      </c>
      <c r="I332">
        <v>1488308082</v>
      </c>
      <c r="J332">
        <v>1483124082</v>
      </c>
      <c r="K332" t="b">
        <v>0</v>
      </c>
      <c r="L332">
        <v>28</v>
      </c>
      <c r="M332" t="b">
        <v>0</v>
      </c>
      <c r="N332" t="s">
        <v>8273</v>
      </c>
      <c r="O332" s="6">
        <f>(E332/D332)</f>
        <v>0.14993333333333334</v>
      </c>
      <c r="Q332" t="s">
        <v>8314</v>
      </c>
      <c r="R332" t="s">
        <v>8316</v>
      </c>
    </row>
    <row r="333" spans="1:18" ht="48" x14ac:dyDescent="0.2">
      <c r="A333">
        <v>207</v>
      </c>
      <c r="B333" s="3" t="s">
        <v>209</v>
      </c>
      <c r="C333" s="3" t="s">
        <v>4317</v>
      </c>
      <c r="D333">
        <v>14000</v>
      </c>
      <c r="E333">
        <v>2130</v>
      </c>
      <c r="F333" t="s">
        <v>8221</v>
      </c>
      <c r="G333" t="s">
        <v>8229</v>
      </c>
      <c r="H333" t="s">
        <v>8251</v>
      </c>
      <c r="I333">
        <v>1420346638</v>
      </c>
      <c r="J333">
        <v>1417754638</v>
      </c>
      <c r="K333" t="b">
        <v>0</v>
      </c>
      <c r="L333">
        <v>13</v>
      </c>
      <c r="M333" t="b">
        <v>0</v>
      </c>
      <c r="N333" t="s">
        <v>8268</v>
      </c>
      <c r="O333" s="6">
        <f>(E333/D333)</f>
        <v>0.15214285714285714</v>
      </c>
      <c r="Q333" t="s">
        <v>8314</v>
      </c>
      <c r="R333" t="s">
        <v>8316</v>
      </c>
    </row>
    <row r="334" spans="1:18" ht="48" x14ac:dyDescent="0.2">
      <c r="A334">
        <v>698</v>
      </c>
      <c r="B334" s="3" t="s">
        <v>699</v>
      </c>
      <c r="C334" s="3" t="s">
        <v>4808</v>
      </c>
      <c r="D334">
        <v>100000</v>
      </c>
      <c r="E334">
        <v>15390</v>
      </c>
      <c r="F334" t="s">
        <v>8221</v>
      </c>
      <c r="G334" t="s">
        <v>8224</v>
      </c>
      <c r="H334" t="s">
        <v>8246</v>
      </c>
      <c r="I334">
        <v>1411005600</v>
      </c>
      <c r="J334">
        <v>1408141245</v>
      </c>
      <c r="K334" t="b">
        <v>0</v>
      </c>
      <c r="L334">
        <v>29</v>
      </c>
      <c r="M334" t="b">
        <v>0</v>
      </c>
      <c r="N334" t="s">
        <v>8273</v>
      </c>
      <c r="O334" s="6">
        <f>(E334/D334)</f>
        <v>0.15390000000000001</v>
      </c>
      <c r="Q334" t="s">
        <v>8310</v>
      </c>
      <c r="R334" t="s">
        <v>8312</v>
      </c>
    </row>
    <row r="335" spans="1:18" ht="48" x14ac:dyDescent="0.2">
      <c r="A335">
        <v>679</v>
      </c>
      <c r="B335" s="3" t="s">
        <v>680</v>
      </c>
      <c r="C335" s="3" t="s">
        <v>4789</v>
      </c>
      <c r="D335">
        <v>57000</v>
      </c>
      <c r="E335">
        <v>8827</v>
      </c>
      <c r="F335" t="s">
        <v>8221</v>
      </c>
      <c r="G335" t="s">
        <v>8224</v>
      </c>
      <c r="H335" t="s">
        <v>8246</v>
      </c>
      <c r="I335">
        <v>1472920909</v>
      </c>
      <c r="J335">
        <v>1467736909</v>
      </c>
      <c r="K335" t="b">
        <v>0</v>
      </c>
      <c r="L335">
        <v>94</v>
      </c>
      <c r="M335" t="b">
        <v>0</v>
      </c>
      <c r="N335" t="s">
        <v>8273</v>
      </c>
      <c r="O335" s="6">
        <f>(E335/D335)</f>
        <v>0.15485964912280703</v>
      </c>
      <c r="Q335" t="s">
        <v>8314</v>
      </c>
      <c r="R335" t="s">
        <v>8316</v>
      </c>
    </row>
    <row r="336" spans="1:18" ht="48" x14ac:dyDescent="0.2">
      <c r="A336">
        <v>162</v>
      </c>
      <c r="B336" s="3" t="s">
        <v>164</v>
      </c>
      <c r="C336" s="3" t="s">
        <v>4272</v>
      </c>
      <c r="D336">
        <v>2800</v>
      </c>
      <c r="E336">
        <v>435</v>
      </c>
      <c r="F336" t="s">
        <v>8221</v>
      </c>
      <c r="G336" t="s">
        <v>8224</v>
      </c>
      <c r="H336" t="s">
        <v>8246</v>
      </c>
      <c r="I336">
        <v>1408232520</v>
      </c>
      <c r="J336">
        <v>1405393356</v>
      </c>
      <c r="K336" t="b">
        <v>0</v>
      </c>
      <c r="L336">
        <v>10</v>
      </c>
      <c r="M336" t="b">
        <v>0</v>
      </c>
      <c r="N336" t="s">
        <v>8268</v>
      </c>
      <c r="O336" s="6">
        <f>(E336/D336)</f>
        <v>0.15535714285714286</v>
      </c>
      <c r="Q336" t="s">
        <v>8314</v>
      </c>
      <c r="R336" t="s">
        <v>8316</v>
      </c>
    </row>
    <row r="337" spans="1:18" ht="32" x14ac:dyDescent="0.2">
      <c r="A337">
        <v>187</v>
      </c>
      <c r="B337" s="3" t="s">
        <v>189</v>
      </c>
      <c r="C337" s="3" t="s">
        <v>4297</v>
      </c>
      <c r="D337">
        <v>5000</v>
      </c>
      <c r="E337">
        <v>800</v>
      </c>
      <c r="F337" t="s">
        <v>8221</v>
      </c>
      <c r="G337" t="s">
        <v>8224</v>
      </c>
      <c r="H337" t="s">
        <v>8246</v>
      </c>
      <c r="I337">
        <v>1437461940</v>
      </c>
      <c r="J337">
        <v>1435383457</v>
      </c>
      <c r="K337" t="b">
        <v>0</v>
      </c>
      <c r="L337">
        <v>5</v>
      </c>
      <c r="M337" t="b">
        <v>0</v>
      </c>
      <c r="N337" t="s">
        <v>8268</v>
      </c>
      <c r="O337" s="6">
        <f>(E337/D337)</f>
        <v>0.16</v>
      </c>
      <c r="Q337" t="s">
        <v>8310</v>
      </c>
      <c r="R337" t="s">
        <v>8312</v>
      </c>
    </row>
    <row r="338" spans="1:18" ht="48" x14ac:dyDescent="0.2">
      <c r="A338">
        <v>205</v>
      </c>
      <c r="B338" s="3" t="s">
        <v>207</v>
      </c>
      <c r="C338" s="3" t="s">
        <v>4315</v>
      </c>
      <c r="D338">
        <v>8000</v>
      </c>
      <c r="E338">
        <v>1300</v>
      </c>
      <c r="F338" t="s">
        <v>8221</v>
      </c>
      <c r="G338" t="s">
        <v>8224</v>
      </c>
      <c r="H338" t="s">
        <v>8246</v>
      </c>
      <c r="I338">
        <v>1444144222</v>
      </c>
      <c r="J338">
        <v>1441120222</v>
      </c>
      <c r="K338" t="b">
        <v>0</v>
      </c>
      <c r="L338">
        <v>17</v>
      </c>
      <c r="M338" t="b">
        <v>0</v>
      </c>
      <c r="N338" t="s">
        <v>8268</v>
      </c>
      <c r="O338" s="6">
        <f>(E338/D338)</f>
        <v>0.16250000000000001</v>
      </c>
      <c r="Q338" t="s">
        <v>8310</v>
      </c>
      <c r="R338" t="s">
        <v>8312</v>
      </c>
    </row>
    <row r="339" spans="1:18" ht="48" x14ac:dyDescent="0.2">
      <c r="A339">
        <v>626</v>
      </c>
      <c r="B339" s="3" t="s">
        <v>627</v>
      </c>
      <c r="C339" s="3" t="s">
        <v>4736</v>
      </c>
      <c r="D339">
        <v>25000</v>
      </c>
      <c r="E339">
        <v>4345</v>
      </c>
      <c r="F339" t="s">
        <v>8220</v>
      </c>
      <c r="G339" t="s">
        <v>8224</v>
      </c>
      <c r="H339" t="s">
        <v>8246</v>
      </c>
      <c r="I339">
        <v>1439644920</v>
      </c>
      <c r="J339">
        <v>1436793939</v>
      </c>
      <c r="K339" t="b">
        <v>0</v>
      </c>
      <c r="L339">
        <v>39</v>
      </c>
      <c r="M339" t="b">
        <v>0</v>
      </c>
      <c r="N339" t="s">
        <v>8272</v>
      </c>
      <c r="O339" s="6">
        <f>(E339/D339)</f>
        <v>0.17380000000000001</v>
      </c>
      <c r="Q339" t="s">
        <v>8310</v>
      </c>
      <c r="R339" t="s">
        <v>8312</v>
      </c>
    </row>
    <row r="340" spans="1:18" ht="48" x14ac:dyDescent="0.2">
      <c r="A340">
        <v>472</v>
      </c>
      <c r="B340" s="3" t="s">
        <v>473</v>
      </c>
      <c r="C340" s="3" t="s">
        <v>4582</v>
      </c>
      <c r="D340">
        <v>800</v>
      </c>
      <c r="E340">
        <v>141</v>
      </c>
      <c r="F340" t="s">
        <v>8221</v>
      </c>
      <c r="G340" t="s">
        <v>8224</v>
      </c>
      <c r="H340" t="s">
        <v>8246</v>
      </c>
      <c r="I340">
        <v>1408831718</v>
      </c>
      <c r="J340">
        <v>1406239718</v>
      </c>
      <c r="K340" t="b">
        <v>0</v>
      </c>
      <c r="L340">
        <v>5</v>
      </c>
      <c r="M340" t="b">
        <v>0</v>
      </c>
      <c r="N340" t="s">
        <v>8270</v>
      </c>
      <c r="O340" s="6">
        <f>(E340/D340)</f>
        <v>0.17624999999999999</v>
      </c>
      <c r="Q340" t="s">
        <v>8314</v>
      </c>
      <c r="R340" t="s">
        <v>8315</v>
      </c>
    </row>
    <row r="341" spans="1:18" ht="32" x14ac:dyDescent="0.2">
      <c r="A341">
        <v>219</v>
      </c>
      <c r="B341" s="3" t="s">
        <v>221</v>
      </c>
      <c r="C341" s="3" t="s">
        <v>4329</v>
      </c>
      <c r="D341">
        <v>50000</v>
      </c>
      <c r="E341">
        <v>8815</v>
      </c>
      <c r="F341" t="s">
        <v>8221</v>
      </c>
      <c r="G341" t="s">
        <v>8224</v>
      </c>
      <c r="H341" t="s">
        <v>8246</v>
      </c>
      <c r="I341">
        <v>1459493940</v>
      </c>
      <c r="J341">
        <v>1456732225</v>
      </c>
      <c r="K341" t="b">
        <v>0</v>
      </c>
      <c r="L341">
        <v>76</v>
      </c>
      <c r="M341" t="b">
        <v>0</v>
      </c>
      <c r="N341" t="s">
        <v>8268</v>
      </c>
      <c r="O341" s="6">
        <f>(E341/D341)</f>
        <v>0.17630000000000001</v>
      </c>
      <c r="Q341" t="s">
        <v>8310</v>
      </c>
      <c r="R341" t="s">
        <v>8313</v>
      </c>
    </row>
    <row r="342" spans="1:18" ht="48" x14ac:dyDescent="0.2">
      <c r="A342">
        <v>665</v>
      </c>
      <c r="B342" s="3" t="s">
        <v>666</v>
      </c>
      <c r="C342" s="3" t="s">
        <v>4775</v>
      </c>
      <c r="D342">
        <v>10000</v>
      </c>
      <c r="E342">
        <v>1864</v>
      </c>
      <c r="F342" t="s">
        <v>8221</v>
      </c>
      <c r="G342" t="s">
        <v>8224</v>
      </c>
      <c r="H342" t="s">
        <v>8246</v>
      </c>
      <c r="I342">
        <v>1484327061</v>
      </c>
      <c r="J342">
        <v>1479143061</v>
      </c>
      <c r="K342" t="b">
        <v>0</v>
      </c>
      <c r="L342">
        <v>12</v>
      </c>
      <c r="M342" t="b">
        <v>0</v>
      </c>
      <c r="N342" t="s">
        <v>8273</v>
      </c>
      <c r="O342" s="6">
        <f>(E342/D342)</f>
        <v>0.18640000000000001</v>
      </c>
      <c r="Q342" t="s">
        <v>8310</v>
      </c>
      <c r="R342" t="s">
        <v>8312</v>
      </c>
    </row>
    <row r="343" spans="1:18" ht="48" x14ac:dyDescent="0.2">
      <c r="A343">
        <v>480</v>
      </c>
      <c r="B343" s="3" t="s">
        <v>481</v>
      </c>
      <c r="C343" s="3" t="s">
        <v>4590</v>
      </c>
      <c r="D343">
        <v>40000</v>
      </c>
      <c r="E343">
        <v>7764</v>
      </c>
      <c r="F343" t="s">
        <v>8221</v>
      </c>
      <c r="G343" t="s">
        <v>8224</v>
      </c>
      <c r="H343" t="s">
        <v>8246</v>
      </c>
      <c r="I343">
        <v>1376049615</v>
      </c>
      <c r="J343">
        <v>1373457615</v>
      </c>
      <c r="K343" t="b">
        <v>0</v>
      </c>
      <c r="L343">
        <v>140</v>
      </c>
      <c r="M343" t="b">
        <v>0</v>
      </c>
      <c r="N343" t="s">
        <v>8270</v>
      </c>
      <c r="O343" s="6">
        <f>(E343/D343)</f>
        <v>0.19409999999999999</v>
      </c>
      <c r="Q343" t="s">
        <v>8314</v>
      </c>
      <c r="R343" t="s">
        <v>8316</v>
      </c>
    </row>
    <row r="344" spans="1:18" ht="32" x14ac:dyDescent="0.2">
      <c r="A344">
        <v>179</v>
      </c>
      <c r="B344" s="3" t="s">
        <v>181</v>
      </c>
      <c r="C344" s="3" t="s">
        <v>4289</v>
      </c>
      <c r="D344">
        <v>1000</v>
      </c>
      <c r="E344">
        <v>200</v>
      </c>
      <c r="F344" t="s">
        <v>8221</v>
      </c>
      <c r="G344" t="s">
        <v>8224</v>
      </c>
      <c r="H344" t="s">
        <v>8246</v>
      </c>
      <c r="I344">
        <v>1457056555</v>
      </c>
      <c r="J344">
        <v>1454464555</v>
      </c>
      <c r="K344" t="b">
        <v>0</v>
      </c>
      <c r="L344">
        <v>2</v>
      </c>
      <c r="M344" t="b">
        <v>0</v>
      </c>
      <c r="N344" t="s">
        <v>8268</v>
      </c>
      <c r="O344" s="6">
        <f>(E344/D344)</f>
        <v>0.2</v>
      </c>
      <c r="Q344" t="s">
        <v>8310</v>
      </c>
      <c r="R344" t="s">
        <v>8313</v>
      </c>
    </row>
    <row r="345" spans="1:18" ht="48" x14ac:dyDescent="0.2">
      <c r="A345">
        <v>181</v>
      </c>
      <c r="B345" s="3" t="s">
        <v>183</v>
      </c>
      <c r="C345" s="3" t="s">
        <v>4291</v>
      </c>
      <c r="D345">
        <v>3423</v>
      </c>
      <c r="E345">
        <v>722</v>
      </c>
      <c r="F345" t="s">
        <v>8221</v>
      </c>
      <c r="G345" t="s">
        <v>8225</v>
      </c>
      <c r="H345" t="s">
        <v>8247</v>
      </c>
      <c r="I345">
        <v>1434995295</v>
      </c>
      <c r="J345">
        <v>1432403295</v>
      </c>
      <c r="K345" t="b">
        <v>0</v>
      </c>
      <c r="L345">
        <v>4</v>
      </c>
      <c r="M345" t="b">
        <v>0</v>
      </c>
      <c r="N345" t="s">
        <v>8268</v>
      </c>
      <c r="O345" s="6">
        <f>(E345/D345)</f>
        <v>0.21092608822670172</v>
      </c>
      <c r="Q345" t="s">
        <v>8310</v>
      </c>
      <c r="R345" t="s">
        <v>8312</v>
      </c>
    </row>
    <row r="346" spans="1:18" ht="48" x14ac:dyDescent="0.2">
      <c r="A346">
        <v>613</v>
      </c>
      <c r="B346" s="3" t="s">
        <v>614</v>
      </c>
      <c r="C346" s="3" t="s">
        <v>4723</v>
      </c>
      <c r="D346">
        <v>60000</v>
      </c>
      <c r="E346">
        <v>12818</v>
      </c>
      <c r="F346" t="s">
        <v>8220</v>
      </c>
      <c r="G346" t="s">
        <v>8224</v>
      </c>
      <c r="H346" t="s">
        <v>8246</v>
      </c>
      <c r="I346">
        <v>1443675540</v>
      </c>
      <c r="J346">
        <v>1441022120</v>
      </c>
      <c r="K346" t="b">
        <v>0</v>
      </c>
      <c r="L346">
        <v>121</v>
      </c>
      <c r="M346" t="b">
        <v>0</v>
      </c>
      <c r="N346" t="s">
        <v>8272</v>
      </c>
      <c r="O346" s="6">
        <f>(E346/D346)</f>
        <v>0.21363333333333334</v>
      </c>
      <c r="Q346" t="s">
        <v>8310</v>
      </c>
      <c r="R346" t="s">
        <v>8312</v>
      </c>
    </row>
    <row r="347" spans="1:18" ht="64" x14ac:dyDescent="0.2">
      <c r="A347">
        <v>669</v>
      </c>
      <c r="B347" s="3" t="s">
        <v>670</v>
      </c>
      <c r="C347" s="3" t="s">
        <v>4779</v>
      </c>
      <c r="D347">
        <v>200000</v>
      </c>
      <c r="E347">
        <v>43015</v>
      </c>
      <c r="F347" t="s">
        <v>8221</v>
      </c>
      <c r="G347" t="s">
        <v>8235</v>
      </c>
      <c r="H347" t="s">
        <v>8255</v>
      </c>
      <c r="I347">
        <v>1467817258</v>
      </c>
      <c r="J347">
        <v>1465225258</v>
      </c>
      <c r="K347" t="b">
        <v>0</v>
      </c>
      <c r="L347">
        <v>28</v>
      </c>
      <c r="M347" t="b">
        <v>0</v>
      </c>
      <c r="N347" t="s">
        <v>8273</v>
      </c>
      <c r="O347" s="6">
        <f>(E347/D347)</f>
        <v>0.21507499999999999</v>
      </c>
      <c r="Q347" t="s">
        <v>8314</v>
      </c>
      <c r="R347" t="s">
        <v>8315</v>
      </c>
    </row>
    <row r="348" spans="1:18" ht="48" x14ac:dyDescent="0.2">
      <c r="A348">
        <v>467</v>
      </c>
      <c r="B348" s="3" t="s">
        <v>468</v>
      </c>
      <c r="C348" s="3" t="s">
        <v>4577</v>
      </c>
      <c r="D348">
        <v>20000</v>
      </c>
      <c r="E348">
        <v>4315</v>
      </c>
      <c r="F348" t="s">
        <v>8221</v>
      </c>
      <c r="G348" t="s">
        <v>8224</v>
      </c>
      <c r="H348" t="s">
        <v>8246</v>
      </c>
      <c r="I348">
        <v>1348849134</v>
      </c>
      <c r="J348">
        <v>1344961134</v>
      </c>
      <c r="K348" t="b">
        <v>0</v>
      </c>
      <c r="L348">
        <v>39</v>
      </c>
      <c r="M348" t="b">
        <v>0</v>
      </c>
      <c r="N348" t="s">
        <v>8270</v>
      </c>
      <c r="O348" s="6">
        <f>(E348/D348)</f>
        <v>0.21575</v>
      </c>
      <c r="Q348" t="s">
        <v>8314</v>
      </c>
      <c r="R348" t="s">
        <v>8316</v>
      </c>
    </row>
    <row r="349" spans="1:18" ht="48" x14ac:dyDescent="0.2">
      <c r="A349">
        <v>672</v>
      </c>
      <c r="B349" s="3" t="s">
        <v>673</v>
      </c>
      <c r="C349" s="3" t="s">
        <v>4782</v>
      </c>
      <c r="D349">
        <v>50000</v>
      </c>
      <c r="E349">
        <v>10814</v>
      </c>
      <c r="F349" t="s">
        <v>8221</v>
      </c>
      <c r="G349" t="s">
        <v>8224</v>
      </c>
      <c r="H349" t="s">
        <v>8246</v>
      </c>
      <c r="I349">
        <v>1420088340</v>
      </c>
      <c r="J349">
        <v>1417410964</v>
      </c>
      <c r="K349" t="b">
        <v>0</v>
      </c>
      <c r="L349">
        <v>215</v>
      </c>
      <c r="M349" t="b">
        <v>0</v>
      </c>
      <c r="N349" t="s">
        <v>8273</v>
      </c>
      <c r="O349" s="6">
        <f>(E349/D349)</f>
        <v>0.21628</v>
      </c>
      <c r="Q349" t="s">
        <v>8310</v>
      </c>
      <c r="R349" t="s">
        <v>8313</v>
      </c>
    </row>
    <row r="350" spans="1:18" ht="32" x14ac:dyDescent="0.2">
      <c r="A350">
        <v>485</v>
      </c>
      <c r="B350" s="3" t="s">
        <v>486</v>
      </c>
      <c r="C350" s="3" t="s">
        <v>4595</v>
      </c>
      <c r="D350">
        <v>37956</v>
      </c>
      <c r="E350">
        <v>8315.01</v>
      </c>
      <c r="F350" t="s">
        <v>8221</v>
      </c>
      <c r="G350" t="s">
        <v>8225</v>
      </c>
      <c r="H350" t="s">
        <v>8247</v>
      </c>
      <c r="I350">
        <v>1368792499</v>
      </c>
      <c r="J350">
        <v>1366200499</v>
      </c>
      <c r="K350" t="b">
        <v>0</v>
      </c>
      <c r="L350">
        <v>125</v>
      </c>
      <c r="M350" t="b">
        <v>0</v>
      </c>
      <c r="N350" t="s">
        <v>8270</v>
      </c>
      <c r="O350" s="6">
        <f>(E350/D350)</f>
        <v>0.21906971229845085</v>
      </c>
      <c r="Q350" t="s">
        <v>8314</v>
      </c>
      <c r="R350" t="s">
        <v>8316</v>
      </c>
    </row>
    <row r="351" spans="1:18" ht="48" x14ac:dyDescent="0.2">
      <c r="A351">
        <v>708</v>
      </c>
      <c r="B351" s="3" t="s">
        <v>709</v>
      </c>
      <c r="C351" s="3" t="s">
        <v>4818</v>
      </c>
      <c r="D351">
        <v>40000</v>
      </c>
      <c r="E351">
        <v>8837</v>
      </c>
      <c r="F351" t="s">
        <v>8221</v>
      </c>
      <c r="G351" t="s">
        <v>8225</v>
      </c>
      <c r="H351" t="s">
        <v>8247</v>
      </c>
      <c r="I351">
        <v>1410616600</v>
      </c>
      <c r="J351">
        <v>1405432600</v>
      </c>
      <c r="K351" t="b">
        <v>0</v>
      </c>
      <c r="L351">
        <v>369</v>
      </c>
      <c r="M351" t="b">
        <v>0</v>
      </c>
      <c r="N351" t="s">
        <v>8273</v>
      </c>
      <c r="O351" s="6">
        <f>(E351/D351)</f>
        <v>0.22092500000000001</v>
      </c>
      <c r="Q351" t="s">
        <v>8310</v>
      </c>
      <c r="R351" t="s">
        <v>8313</v>
      </c>
    </row>
    <row r="352" spans="1:18" ht="48" x14ac:dyDescent="0.2">
      <c r="A352">
        <v>169</v>
      </c>
      <c r="B352" s="3" t="s">
        <v>171</v>
      </c>
      <c r="C352" s="3" t="s">
        <v>4279</v>
      </c>
      <c r="D352">
        <v>2500</v>
      </c>
      <c r="E352">
        <v>560</v>
      </c>
      <c r="F352" t="s">
        <v>8221</v>
      </c>
      <c r="G352" t="s">
        <v>8225</v>
      </c>
      <c r="H352" t="s">
        <v>8247</v>
      </c>
      <c r="I352">
        <v>1413634059</v>
      </c>
      <c r="J352">
        <v>1411042059</v>
      </c>
      <c r="K352" t="b">
        <v>0</v>
      </c>
      <c r="L352">
        <v>10</v>
      </c>
      <c r="M352" t="b">
        <v>0</v>
      </c>
      <c r="N352" t="s">
        <v>8268</v>
      </c>
      <c r="O352" s="6">
        <f>(E352/D352)</f>
        <v>0.224</v>
      </c>
      <c r="Q352" t="s">
        <v>8314</v>
      </c>
      <c r="R352" t="s">
        <v>8316</v>
      </c>
    </row>
    <row r="353" spans="1:18" ht="48" x14ac:dyDescent="0.2">
      <c r="A353">
        <v>519</v>
      </c>
      <c r="B353" s="3" t="s">
        <v>520</v>
      </c>
      <c r="C353" s="3" t="s">
        <v>4629</v>
      </c>
      <c r="D353">
        <v>12001</v>
      </c>
      <c r="E353">
        <v>2746</v>
      </c>
      <c r="F353" t="s">
        <v>8221</v>
      </c>
      <c r="G353" t="s">
        <v>8224</v>
      </c>
      <c r="H353" t="s">
        <v>8246</v>
      </c>
      <c r="I353">
        <v>1354699421</v>
      </c>
      <c r="J353">
        <v>1352107421</v>
      </c>
      <c r="K353" t="b">
        <v>0</v>
      </c>
      <c r="L353">
        <v>70</v>
      </c>
      <c r="M353" t="b">
        <v>0</v>
      </c>
      <c r="N353" t="s">
        <v>8270</v>
      </c>
      <c r="O353" s="6">
        <f>(E353/D353)</f>
        <v>0.22881426547787684</v>
      </c>
      <c r="Q353" t="s">
        <v>8310</v>
      </c>
      <c r="R353" t="s">
        <v>8312</v>
      </c>
    </row>
    <row r="354" spans="1:18" ht="48" x14ac:dyDescent="0.2">
      <c r="A354">
        <v>593</v>
      </c>
      <c r="B354" s="3" t="s">
        <v>594</v>
      </c>
      <c r="C354" s="3" t="s">
        <v>4703</v>
      </c>
      <c r="D354">
        <v>500</v>
      </c>
      <c r="E354">
        <v>115</v>
      </c>
      <c r="F354" t="s">
        <v>8221</v>
      </c>
      <c r="G354" t="s">
        <v>8225</v>
      </c>
      <c r="H354" t="s">
        <v>8247</v>
      </c>
      <c r="I354">
        <v>1428333345</v>
      </c>
      <c r="J354">
        <v>1425744945</v>
      </c>
      <c r="K354" t="b">
        <v>0</v>
      </c>
      <c r="L354">
        <v>7</v>
      </c>
      <c r="M354" t="b">
        <v>0</v>
      </c>
      <c r="N354" t="s">
        <v>8272</v>
      </c>
      <c r="O354" s="6">
        <f>(E354/D354)</f>
        <v>0.23</v>
      </c>
      <c r="Q354" t="s">
        <v>8310</v>
      </c>
      <c r="R354" t="s">
        <v>8313</v>
      </c>
    </row>
    <row r="355" spans="1:18" ht="48" x14ac:dyDescent="0.2">
      <c r="A355">
        <v>150</v>
      </c>
      <c r="B355" s="3" t="s">
        <v>152</v>
      </c>
      <c r="C355" s="3" t="s">
        <v>4260</v>
      </c>
      <c r="D355">
        <v>130000</v>
      </c>
      <c r="E355">
        <v>30112</v>
      </c>
      <c r="F355" t="s">
        <v>8220</v>
      </c>
      <c r="G355" t="s">
        <v>8224</v>
      </c>
      <c r="H355" t="s">
        <v>8246</v>
      </c>
      <c r="I355">
        <v>1432612382</v>
      </c>
      <c r="J355">
        <v>1427428382</v>
      </c>
      <c r="K355" t="b">
        <v>0</v>
      </c>
      <c r="L355">
        <v>67</v>
      </c>
      <c r="M355" t="b">
        <v>0</v>
      </c>
      <c r="N355" t="s">
        <v>8267</v>
      </c>
      <c r="O355" s="6">
        <f>(E355/D355)</f>
        <v>0.23163076923076922</v>
      </c>
      <c r="Q355" t="s">
        <v>8314</v>
      </c>
      <c r="R355" t="s">
        <v>8315</v>
      </c>
    </row>
    <row r="356" spans="1:18" ht="48" x14ac:dyDescent="0.2">
      <c r="A356">
        <v>239</v>
      </c>
      <c r="B356" s="3" t="s">
        <v>241</v>
      </c>
      <c r="C356" s="3" t="s">
        <v>4349</v>
      </c>
      <c r="D356">
        <v>1000</v>
      </c>
      <c r="E356">
        <v>250</v>
      </c>
      <c r="F356" t="s">
        <v>8221</v>
      </c>
      <c r="G356" t="s">
        <v>8226</v>
      </c>
      <c r="H356" t="s">
        <v>8248</v>
      </c>
      <c r="I356">
        <v>1446984000</v>
      </c>
      <c r="J356">
        <v>1445308730</v>
      </c>
      <c r="K356" t="b">
        <v>0</v>
      </c>
      <c r="L356">
        <v>5</v>
      </c>
      <c r="M356" t="b">
        <v>0</v>
      </c>
      <c r="N356" t="s">
        <v>8268</v>
      </c>
      <c r="O356" s="6">
        <f>(E356/D356)</f>
        <v>0.25</v>
      </c>
      <c r="Q356" t="s">
        <v>8310</v>
      </c>
      <c r="R356" t="s">
        <v>8311</v>
      </c>
    </row>
    <row r="357" spans="1:18" ht="48" x14ac:dyDescent="0.2">
      <c r="A357">
        <v>210</v>
      </c>
      <c r="B357" s="3" t="s">
        <v>212</v>
      </c>
      <c r="C357" s="3" t="s">
        <v>4320</v>
      </c>
      <c r="D357">
        <v>12000</v>
      </c>
      <c r="E357">
        <v>3030</v>
      </c>
      <c r="F357" t="s">
        <v>8221</v>
      </c>
      <c r="G357" t="s">
        <v>8224</v>
      </c>
      <c r="H357" t="s">
        <v>8246</v>
      </c>
      <c r="I357">
        <v>1443675600</v>
      </c>
      <c r="J357">
        <v>1441157592</v>
      </c>
      <c r="K357" t="b">
        <v>0</v>
      </c>
      <c r="L357">
        <v>33</v>
      </c>
      <c r="M357" t="b">
        <v>0</v>
      </c>
      <c r="N357" t="s">
        <v>8268</v>
      </c>
      <c r="O357" s="6">
        <f>(E357/D357)</f>
        <v>0.2525</v>
      </c>
      <c r="Q357" t="s">
        <v>8310</v>
      </c>
      <c r="R357" t="s">
        <v>8312</v>
      </c>
    </row>
    <row r="358" spans="1:18" ht="32" x14ac:dyDescent="0.2">
      <c r="A358">
        <v>515</v>
      </c>
      <c r="B358" s="3" t="s">
        <v>516</v>
      </c>
      <c r="C358" s="3" t="s">
        <v>4625</v>
      </c>
      <c r="D358">
        <v>97000</v>
      </c>
      <c r="E358">
        <v>24651</v>
      </c>
      <c r="F358" t="s">
        <v>8221</v>
      </c>
      <c r="G358" t="s">
        <v>8224</v>
      </c>
      <c r="H358" t="s">
        <v>8246</v>
      </c>
      <c r="I358">
        <v>1451389601</v>
      </c>
      <c r="J358">
        <v>1447933601</v>
      </c>
      <c r="K358" t="b">
        <v>0</v>
      </c>
      <c r="L358">
        <v>34</v>
      </c>
      <c r="M358" t="b">
        <v>0</v>
      </c>
      <c r="N358" t="s">
        <v>8270</v>
      </c>
      <c r="O358" s="6">
        <f>(E358/D358)</f>
        <v>0.25413402061855672</v>
      </c>
      <c r="Q358" t="s">
        <v>8310</v>
      </c>
      <c r="R358" t="s">
        <v>8312</v>
      </c>
    </row>
    <row r="359" spans="1:18" ht="48" x14ac:dyDescent="0.2">
      <c r="A359">
        <v>677</v>
      </c>
      <c r="B359" s="3" t="s">
        <v>678</v>
      </c>
      <c r="C359" s="3" t="s">
        <v>4787</v>
      </c>
      <c r="D359">
        <v>50000</v>
      </c>
      <c r="E359">
        <v>12792</v>
      </c>
      <c r="F359" t="s">
        <v>8221</v>
      </c>
      <c r="G359" t="s">
        <v>8237</v>
      </c>
      <c r="H359" t="s">
        <v>8249</v>
      </c>
      <c r="I359">
        <v>1467106895</v>
      </c>
      <c r="J359">
        <v>1463218895</v>
      </c>
      <c r="K359" t="b">
        <v>0</v>
      </c>
      <c r="L359">
        <v>96</v>
      </c>
      <c r="M359" t="b">
        <v>0</v>
      </c>
      <c r="N359" t="s">
        <v>8273</v>
      </c>
      <c r="O359" s="6">
        <f>(E359/D359)</f>
        <v>0.25584000000000001</v>
      </c>
      <c r="Q359" t="s">
        <v>8310</v>
      </c>
      <c r="R359" t="s">
        <v>8313</v>
      </c>
    </row>
    <row r="360" spans="1:18" ht="48" x14ac:dyDescent="0.2">
      <c r="A360">
        <v>680</v>
      </c>
      <c r="B360" s="3" t="s">
        <v>681</v>
      </c>
      <c r="C360" s="3" t="s">
        <v>4790</v>
      </c>
      <c r="D360">
        <v>75000</v>
      </c>
      <c r="E360">
        <v>19434</v>
      </c>
      <c r="F360" t="s">
        <v>8221</v>
      </c>
      <c r="G360" t="s">
        <v>8224</v>
      </c>
      <c r="H360" t="s">
        <v>8246</v>
      </c>
      <c r="I360">
        <v>1410955331</v>
      </c>
      <c r="J360">
        <v>1407931331</v>
      </c>
      <c r="K360" t="b">
        <v>0</v>
      </c>
      <c r="L360">
        <v>129</v>
      </c>
      <c r="M360" t="b">
        <v>0</v>
      </c>
      <c r="N360" t="s">
        <v>8273</v>
      </c>
      <c r="O360" s="6">
        <f>(E360/D360)</f>
        <v>0.25912000000000002</v>
      </c>
      <c r="Q360" t="s">
        <v>8314</v>
      </c>
      <c r="R360" t="s">
        <v>8316</v>
      </c>
    </row>
    <row r="361" spans="1:18" ht="32" x14ac:dyDescent="0.2">
      <c r="A361">
        <v>200</v>
      </c>
      <c r="B361" s="3" t="s">
        <v>202</v>
      </c>
      <c r="C361" s="3" t="s">
        <v>4310</v>
      </c>
      <c r="D361">
        <v>6000</v>
      </c>
      <c r="E361">
        <v>1571.55</v>
      </c>
      <c r="F361" t="s">
        <v>8221</v>
      </c>
      <c r="G361" t="s">
        <v>8224</v>
      </c>
      <c r="H361" t="s">
        <v>8246</v>
      </c>
      <c r="I361">
        <v>1410746403</v>
      </c>
      <c r="J361">
        <v>1408154403</v>
      </c>
      <c r="K361" t="b">
        <v>0</v>
      </c>
      <c r="L361">
        <v>18</v>
      </c>
      <c r="M361" t="b">
        <v>0</v>
      </c>
      <c r="N361" t="s">
        <v>8268</v>
      </c>
      <c r="O361" s="6">
        <f>(E361/D361)</f>
        <v>0.26192500000000002</v>
      </c>
      <c r="Q361" t="s">
        <v>8314</v>
      </c>
      <c r="R361" t="s">
        <v>8316</v>
      </c>
    </row>
    <row r="362" spans="1:18" ht="48" x14ac:dyDescent="0.2">
      <c r="A362">
        <v>701</v>
      </c>
      <c r="B362" s="3" t="s">
        <v>702</v>
      </c>
      <c r="C362" s="3" t="s">
        <v>4811</v>
      </c>
      <c r="D362">
        <v>23000</v>
      </c>
      <c r="E362">
        <v>6118</v>
      </c>
      <c r="F362" t="s">
        <v>8221</v>
      </c>
      <c r="G362" t="s">
        <v>8225</v>
      </c>
      <c r="H362" t="s">
        <v>8247</v>
      </c>
      <c r="I362">
        <v>1406130880</v>
      </c>
      <c r="J362">
        <v>1403538880</v>
      </c>
      <c r="K362" t="b">
        <v>0</v>
      </c>
      <c r="L362">
        <v>21</v>
      </c>
      <c r="M362" t="b">
        <v>0</v>
      </c>
      <c r="N362" t="s">
        <v>8273</v>
      </c>
      <c r="O362" s="6">
        <f>(E362/D362)</f>
        <v>0.26600000000000001</v>
      </c>
      <c r="Q362" t="s">
        <v>8310</v>
      </c>
      <c r="R362" t="s">
        <v>8312</v>
      </c>
    </row>
    <row r="363" spans="1:18" ht="16" x14ac:dyDescent="0.2">
      <c r="A363">
        <v>465</v>
      </c>
      <c r="B363" s="3" t="s">
        <v>466</v>
      </c>
      <c r="C363" s="3" t="s">
        <v>4575</v>
      </c>
      <c r="D363">
        <v>512</v>
      </c>
      <c r="E363">
        <v>138</v>
      </c>
      <c r="F363" t="s">
        <v>8221</v>
      </c>
      <c r="G363" t="s">
        <v>8224</v>
      </c>
      <c r="H363" t="s">
        <v>8246</v>
      </c>
      <c r="I363">
        <v>1403837574</v>
      </c>
      <c r="J363">
        <v>1402455174</v>
      </c>
      <c r="K363" t="b">
        <v>0</v>
      </c>
      <c r="L363">
        <v>8</v>
      </c>
      <c r="M363" t="b">
        <v>0</v>
      </c>
      <c r="N363" t="s">
        <v>8270</v>
      </c>
      <c r="O363" s="6">
        <f>(E363/D363)</f>
        <v>0.26953125</v>
      </c>
      <c r="Q363" t="s">
        <v>8314</v>
      </c>
      <c r="R363" t="s">
        <v>8316</v>
      </c>
    </row>
    <row r="364" spans="1:18" ht="48" x14ac:dyDescent="0.2">
      <c r="A364">
        <v>545</v>
      </c>
      <c r="B364" s="3" t="s">
        <v>546</v>
      </c>
      <c r="C364" s="3" t="s">
        <v>4655</v>
      </c>
      <c r="D364">
        <v>50000</v>
      </c>
      <c r="E364">
        <v>13692</v>
      </c>
      <c r="F364" t="s">
        <v>8221</v>
      </c>
      <c r="G364" t="s">
        <v>8230</v>
      </c>
      <c r="H364" t="s">
        <v>8249</v>
      </c>
      <c r="I364">
        <v>1447600389</v>
      </c>
      <c r="J364">
        <v>1444140789</v>
      </c>
      <c r="K364" t="b">
        <v>0</v>
      </c>
      <c r="L364">
        <v>34</v>
      </c>
      <c r="M364" t="b">
        <v>0</v>
      </c>
      <c r="N364" t="s">
        <v>8272</v>
      </c>
      <c r="O364" s="6">
        <f>(E364/D364)</f>
        <v>0.27383999999999997</v>
      </c>
      <c r="Q364" t="s">
        <v>8310</v>
      </c>
      <c r="R364" t="s">
        <v>8313</v>
      </c>
    </row>
    <row r="365" spans="1:18" ht="48" x14ac:dyDescent="0.2">
      <c r="A365">
        <v>144</v>
      </c>
      <c r="B365" s="3" t="s">
        <v>146</v>
      </c>
      <c r="C365" s="3" t="s">
        <v>4254</v>
      </c>
      <c r="D365">
        <v>7500</v>
      </c>
      <c r="E365">
        <v>2070</v>
      </c>
      <c r="F365" t="s">
        <v>8220</v>
      </c>
      <c r="G365" t="s">
        <v>8229</v>
      </c>
      <c r="H365" t="s">
        <v>8251</v>
      </c>
      <c r="I365">
        <v>1428945472</v>
      </c>
      <c r="J365">
        <v>1423765072</v>
      </c>
      <c r="K365" t="b">
        <v>0</v>
      </c>
      <c r="L365">
        <v>37</v>
      </c>
      <c r="M365" t="b">
        <v>0</v>
      </c>
      <c r="N365" t="s">
        <v>8267</v>
      </c>
      <c r="O365" s="6">
        <f>(E365/D365)</f>
        <v>0.27600000000000002</v>
      </c>
      <c r="Q365" t="s">
        <v>8314</v>
      </c>
      <c r="R365" t="s">
        <v>8315</v>
      </c>
    </row>
    <row r="366" spans="1:18" ht="48" x14ac:dyDescent="0.2">
      <c r="A366">
        <v>685</v>
      </c>
      <c r="B366" s="3" t="s">
        <v>686</v>
      </c>
      <c r="C366" s="3" t="s">
        <v>4795</v>
      </c>
      <c r="D366">
        <v>2000</v>
      </c>
      <c r="E366">
        <v>553</v>
      </c>
      <c r="F366" t="s">
        <v>8221</v>
      </c>
      <c r="G366" t="s">
        <v>8224</v>
      </c>
      <c r="H366" t="s">
        <v>8246</v>
      </c>
      <c r="I366">
        <v>1421095672</v>
      </c>
      <c r="J366">
        <v>1417207672</v>
      </c>
      <c r="K366" t="b">
        <v>0</v>
      </c>
      <c r="L366">
        <v>10</v>
      </c>
      <c r="M366" t="b">
        <v>0</v>
      </c>
      <c r="N366" t="s">
        <v>8273</v>
      </c>
      <c r="O366" s="6">
        <f>(E366/D366)</f>
        <v>0.27650000000000002</v>
      </c>
      <c r="Q366" t="s">
        <v>8310</v>
      </c>
      <c r="R366" t="s">
        <v>8311</v>
      </c>
    </row>
    <row r="367" spans="1:18" ht="48" x14ac:dyDescent="0.2">
      <c r="A367">
        <v>670</v>
      </c>
      <c r="B367" s="3" t="s">
        <v>671</v>
      </c>
      <c r="C367" s="3" t="s">
        <v>4780</v>
      </c>
      <c r="D367">
        <v>90000</v>
      </c>
      <c r="E367">
        <v>26349</v>
      </c>
      <c r="F367" t="s">
        <v>8221</v>
      </c>
      <c r="G367" t="s">
        <v>8237</v>
      </c>
      <c r="H367" t="s">
        <v>8249</v>
      </c>
      <c r="I367">
        <v>1466323800</v>
      </c>
      <c r="J367">
        <v>1463418120</v>
      </c>
      <c r="K367" t="b">
        <v>0</v>
      </c>
      <c r="L367">
        <v>310</v>
      </c>
      <c r="M367" t="b">
        <v>0</v>
      </c>
      <c r="N367" t="s">
        <v>8273</v>
      </c>
      <c r="O367" s="6">
        <f>(E367/D367)</f>
        <v>0.29276666666666668</v>
      </c>
      <c r="Q367" t="s">
        <v>8314</v>
      </c>
      <c r="R367" t="s">
        <v>8316</v>
      </c>
    </row>
    <row r="368" spans="1:18" ht="48" x14ac:dyDescent="0.2">
      <c r="A368">
        <v>203</v>
      </c>
      <c r="B368" s="3" t="s">
        <v>205</v>
      </c>
      <c r="C368" s="3" t="s">
        <v>4313</v>
      </c>
      <c r="D368">
        <v>2500</v>
      </c>
      <c r="E368">
        <v>746</v>
      </c>
      <c r="F368" t="s">
        <v>8221</v>
      </c>
      <c r="G368" t="s">
        <v>8225</v>
      </c>
      <c r="H368" t="s">
        <v>8247</v>
      </c>
      <c r="I368">
        <v>1422562864</v>
      </c>
      <c r="J368">
        <v>1417378864</v>
      </c>
      <c r="K368" t="b">
        <v>0</v>
      </c>
      <c r="L368">
        <v>8</v>
      </c>
      <c r="M368" t="b">
        <v>0</v>
      </c>
      <c r="N368" t="s">
        <v>8268</v>
      </c>
      <c r="O368" s="6">
        <f>(E368/D368)</f>
        <v>0.2984</v>
      </c>
      <c r="Q368" t="s">
        <v>8314</v>
      </c>
      <c r="R368" t="s">
        <v>8316</v>
      </c>
    </row>
    <row r="369" spans="1:18" ht="48" x14ac:dyDescent="0.2">
      <c r="A369">
        <v>702</v>
      </c>
      <c r="B369" s="3" t="s">
        <v>703</v>
      </c>
      <c r="C369" s="3" t="s">
        <v>4812</v>
      </c>
      <c r="D369">
        <v>15000</v>
      </c>
      <c r="E369">
        <v>4622.01</v>
      </c>
      <c r="F369" t="s">
        <v>8221</v>
      </c>
      <c r="G369" t="s">
        <v>8224</v>
      </c>
      <c r="H369" t="s">
        <v>8246</v>
      </c>
      <c r="I369">
        <v>1480011987</v>
      </c>
      <c r="J369">
        <v>1477416387</v>
      </c>
      <c r="K369" t="b">
        <v>0</v>
      </c>
      <c r="L369">
        <v>37</v>
      </c>
      <c r="M369" t="b">
        <v>0</v>
      </c>
      <c r="N369" t="s">
        <v>8273</v>
      </c>
      <c r="O369" s="6">
        <f>(E369/D369)</f>
        <v>0.30813400000000002</v>
      </c>
      <c r="Q369" t="s">
        <v>8310</v>
      </c>
      <c r="R369" t="s">
        <v>8312</v>
      </c>
    </row>
    <row r="370" spans="1:18" ht="48" x14ac:dyDescent="0.2">
      <c r="A370">
        <v>479</v>
      </c>
      <c r="B370" s="3" t="s">
        <v>480</v>
      </c>
      <c r="C370" s="3" t="s">
        <v>4589</v>
      </c>
      <c r="D370">
        <v>15000</v>
      </c>
      <c r="E370">
        <v>4884</v>
      </c>
      <c r="F370" t="s">
        <v>8221</v>
      </c>
      <c r="G370" t="s">
        <v>8224</v>
      </c>
      <c r="H370" t="s">
        <v>8246</v>
      </c>
      <c r="I370">
        <v>1416566835</v>
      </c>
      <c r="J370">
        <v>1411379235</v>
      </c>
      <c r="K370" t="b">
        <v>0</v>
      </c>
      <c r="L370">
        <v>55</v>
      </c>
      <c r="M370" t="b">
        <v>0</v>
      </c>
      <c r="N370" t="s">
        <v>8270</v>
      </c>
      <c r="O370" s="6">
        <f>(E370/D370)</f>
        <v>0.3256</v>
      </c>
      <c r="Q370" t="s">
        <v>8314</v>
      </c>
      <c r="R370" t="s">
        <v>8316</v>
      </c>
    </row>
    <row r="371" spans="1:18" ht="48" x14ac:dyDescent="0.2">
      <c r="A371">
        <v>180</v>
      </c>
      <c r="B371" s="3" t="s">
        <v>182</v>
      </c>
      <c r="C371" s="3" t="s">
        <v>4290</v>
      </c>
      <c r="D371">
        <v>1200</v>
      </c>
      <c r="E371">
        <v>401</v>
      </c>
      <c r="F371" t="s">
        <v>8221</v>
      </c>
      <c r="G371" t="s">
        <v>8225</v>
      </c>
      <c r="H371" t="s">
        <v>8247</v>
      </c>
      <c r="I371">
        <v>1428951600</v>
      </c>
      <c r="J371">
        <v>1425512843</v>
      </c>
      <c r="K371" t="b">
        <v>0</v>
      </c>
      <c r="L371">
        <v>13</v>
      </c>
      <c r="M371" t="b">
        <v>0</v>
      </c>
      <c r="N371" t="s">
        <v>8268</v>
      </c>
      <c r="O371" s="6">
        <f>(E371/D371)</f>
        <v>0.33416666666666667</v>
      </c>
      <c r="Q371" t="s">
        <v>8310</v>
      </c>
      <c r="R371" t="s">
        <v>8313</v>
      </c>
    </row>
    <row r="372" spans="1:18" ht="48" x14ac:dyDescent="0.2">
      <c r="A372">
        <v>711</v>
      </c>
      <c r="B372" s="3" t="s">
        <v>712</v>
      </c>
      <c r="C372" s="3" t="s">
        <v>4821</v>
      </c>
      <c r="D372">
        <v>100000</v>
      </c>
      <c r="E372">
        <v>33791</v>
      </c>
      <c r="F372" t="s">
        <v>8221</v>
      </c>
      <c r="G372" t="s">
        <v>8233</v>
      </c>
      <c r="H372" t="s">
        <v>8249</v>
      </c>
      <c r="I372">
        <v>1481716868</v>
      </c>
      <c r="J372">
        <v>1478257268</v>
      </c>
      <c r="K372" t="b">
        <v>0</v>
      </c>
      <c r="L372">
        <v>338</v>
      </c>
      <c r="M372" t="b">
        <v>0</v>
      </c>
      <c r="N372" t="s">
        <v>8273</v>
      </c>
      <c r="O372" s="6">
        <f>(E372/D372)</f>
        <v>0.33790999999999999</v>
      </c>
      <c r="Q372" t="s">
        <v>8310</v>
      </c>
      <c r="R372" t="s">
        <v>8312</v>
      </c>
    </row>
    <row r="373" spans="1:18" ht="32" x14ac:dyDescent="0.2">
      <c r="A373">
        <v>598</v>
      </c>
      <c r="B373" s="3" t="s">
        <v>599</v>
      </c>
      <c r="C373" s="3" t="s">
        <v>4708</v>
      </c>
      <c r="D373">
        <v>2500</v>
      </c>
      <c r="E373">
        <v>850</v>
      </c>
      <c r="F373" t="s">
        <v>8221</v>
      </c>
      <c r="G373" t="s">
        <v>8224</v>
      </c>
      <c r="H373" t="s">
        <v>8246</v>
      </c>
      <c r="I373">
        <v>1417737781</v>
      </c>
      <c r="J373">
        <v>1415145781</v>
      </c>
      <c r="K373" t="b">
        <v>0</v>
      </c>
      <c r="L373">
        <v>7</v>
      </c>
      <c r="M373" t="b">
        <v>0</v>
      </c>
      <c r="N373" t="s">
        <v>8272</v>
      </c>
      <c r="O373" s="6">
        <f>(E373/D373)</f>
        <v>0.34</v>
      </c>
      <c r="Q373" t="s">
        <v>8314</v>
      </c>
      <c r="R373" t="s">
        <v>8316</v>
      </c>
    </row>
    <row r="374" spans="1:18" ht="32" x14ac:dyDescent="0.2">
      <c r="A374">
        <v>693</v>
      </c>
      <c r="B374" s="3" t="s">
        <v>694</v>
      </c>
      <c r="C374" s="3" t="s">
        <v>4803</v>
      </c>
      <c r="D374">
        <v>100000</v>
      </c>
      <c r="E374">
        <v>35338</v>
      </c>
      <c r="F374" t="s">
        <v>8221</v>
      </c>
      <c r="G374" t="s">
        <v>8224</v>
      </c>
      <c r="H374" t="s">
        <v>8246</v>
      </c>
      <c r="I374">
        <v>1430421827</v>
      </c>
      <c r="J374">
        <v>1427829827</v>
      </c>
      <c r="K374" t="b">
        <v>0</v>
      </c>
      <c r="L374">
        <v>296</v>
      </c>
      <c r="M374" t="b">
        <v>0</v>
      </c>
      <c r="N374" t="s">
        <v>8273</v>
      </c>
      <c r="O374" s="6">
        <f>(E374/D374)</f>
        <v>0.35338000000000003</v>
      </c>
      <c r="Q374" t="s">
        <v>8314</v>
      </c>
      <c r="R374" t="s">
        <v>8315</v>
      </c>
    </row>
    <row r="375" spans="1:18" ht="16" x14ac:dyDescent="0.2">
      <c r="A375">
        <v>183</v>
      </c>
      <c r="B375" s="3" t="s">
        <v>185</v>
      </c>
      <c r="C375" s="3" t="s">
        <v>4293</v>
      </c>
      <c r="D375">
        <v>12500</v>
      </c>
      <c r="E375">
        <v>4482</v>
      </c>
      <c r="F375" t="s">
        <v>8221</v>
      </c>
      <c r="G375" t="s">
        <v>8225</v>
      </c>
      <c r="H375" t="s">
        <v>8247</v>
      </c>
      <c r="I375">
        <v>1417033610</v>
      </c>
      <c r="J375">
        <v>1414438010</v>
      </c>
      <c r="K375" t="b">
        <v>0</v>
      </c>
      <c r="L375">
        <v>12</v>
      </c>
      <c r="M375" t="b">
        <v>0</v>
      </c>
      <c r="N375" t="s">
        <v>8268</v>
      </c>
      <c r="O375" s="6">
        <f>(E375/D375)</f>
        <v>0.35855999999999999</v>
      </c>
      <c r="Q375" t="s">
        <v>8314</v>
      </c>
      <c r="R375" t="s">
        <v>8316</v>
      </c>
    </row>
    <row r="376" spans="1:18" ht="48" x14ac:dyDescent="0.2">
      <c r="A376">
        <v>765</v>
      </c>
      <c r="B376" s="3" t="s">
        <v>766</v>
      </c>
      <c r="C376" s="3" t="s">
        <v>4875</v>
      </c>
      <c r="D376">
        <v>7000</v>
      </c>
      <c r="E376">
        <v>2521</v>
      </c>
      <c r="F376" t="s">
        <v>8221</v>
      </c>
      <c r="G376" t="s">
        <v>8224</v>
      </c>
      <c r="H376" t="s">
        <v>8246</v>
      </c>
      <c r="I376">
        <v>1413723684</v>
      </c>
      <c r="J376">
        <v>1411131684</v>
      </c>
      <c r="K376" t="b">
        <v>0</v>
      </c>
      <c r="L376">
        <v>44</v>
      </c>
      <c r="M376" t="b">
        <v>0</v>
      </c>
      <c r="N376" t="s">
        <v>8275</v>
      </c>
      <c r="O376" s="6">
        <f>(E376/D376)</f>
        <v>0.36014285714285715</v>
      </c>
      <c r="Q376" t="s">
        <v>8310</v>
      </c>
      <c r="R376" t="s">
        <v>8312</v>
      </c>
    </row>
    <row r="377" spans="1:18" ht="48" x14ac:dyDescent="0.2">
      <c r="A377">
        <v>554</v>
      </c>
      <c r="B377" s="3" t="s">
        <v>555</v>
      </c>
      <c r="C377" s="3" t="s">
        <v>4664</v>
      </c>
      <c r="D377">
        <v>3870</v>
      </c>
      <c r="E377">
        <v>1416</v>
      </c>
      <c r="F377" t="s">
        <v>8221</v>
      </c>
      <c r="G377" t="s">
        <v>8224</v>
      </c>
      <c r="H377" t="s">
        <v>8246</v>
      </c>
      <c r="I377">
        <v>1413735972</v>
      </c>
      <c r="J377">
        <v>1411143972</v>
      </c>
      <c r="K377" t="b">
        <v>0</v>
      </c>
      <c r="L377">
        <v>22</v>
      </c>
      <c r="M377" t="b">
        <v>0</v>
      </c>
      <c r="N377" t="s">
        <v>8272</v>
      </c>
      <c r="O377" s="6">
        <f>(E377/D377)</f>
        <v>0.36589147286821705</v>
      </c>
      <c r="Q377" t="s">
        <v>8317</v>
      </c>
      <c r="R377" t="s">
        <v>8318</v>
      </c>
    </row>
    <row r="378" spans="1:18" ht="16" x14ac:dyDescent="0.2">
      <c r="A378">
        <v>442</v>
      </c>
      <c r="B378" s="3" t="s">
        <v>443</v>
      </c>
      <c r="C378" s="3" t="s">
        <v>4552</v>
      </c>
      <c r="D378">
        <v>17000</v>
      </c>
      <c r="E378">
        <v>6691</v>
      </c>
      <c r="F378" t="s">
        <v>8221</v>
      </c>
      <c r="G378" t="s">
        <v>8224</v>
      </c>
      <c r="H378" t="s">
        <v>8246</v>
      </c>
      <c r="I378">
        <v>1424380783</v>
      </c>
      <c r="J378">
        <v>1421788783</v>
      </c>
      <c r="K378" t="b">
        <v>0</v>
      </c>
      <c r="L378">
        <v>17</v>
      </c>
      <c r="M378" t="b">
        <v>0</v>
      </c>
      <c r="N378" t="s">
        <v>8270</v>
      </c>
      <c r="O378" s="6">
        <f>(E378/D378)</f>
        <v>0.39358823529411763</v>
      </c>
      <c r="Q378" t="s">
        <v>8314</v>
      </c>
      <c r="R378" t="s">
        <v>8315</v>
      </c>
    </row>
    <row r="379" spans="1:18" ht="48" x14ac:dyDescent="0.2">
      <c r="A379">
        <v>671</v>
      </c>
      <c r="B379" s="3" t="s">
        <v>672</v>
      </c>
      <c r="C379" s="3" t="s">
        <v>4781</v>
      </c>
      <c r="D379">
        <v>30000</v>
      </c>
      <c r="E379">
        <v>11828</v>
      </c>
      <c r="F379" t="s">
        <v>8221</v>
      </c>
      <c r="G379" t="s">
        <v>8224</v>
      </c>
      <c r="H379" t="s">
        <v>8246</v>
      </c>
      <c r="I379">
        <v>1421208000</v>
      </c>
      <c r="J379">
        <v>1418315852</v>
      </c>
      <c r="K379" t="b">
        <v>0</v>
      </c>
      <c r="L379">
        <v>15</v>
      </c>
      <c r="M379" t="b">
        <v>0</v>
      </c>
      <c r="N379" t="s">
        <v>8273</v>
      </c>
      <c r="O379" s="6">
        <f>(E379/D379)</f>
        <v>0.39426666666666665</v>
      </c>
      <c r="Q379" t="s">
        <v>8310</v>
      </c>
      <c r="R379" t="s">
        <v>8313</v>
      </c>
    </row>
    <row r="380" spans="1:18" ht="32" x14ac:dyDescent="0.2">
      <c r="A380">
        <v>177</v>
      </c>
      <c r="B380" s="3" t="s">
        <v>179</v>
      </c>
      <c r="C380" s="3" t="s">
        <v>4287</v>
      </c>
      <c r="D380">
        <v>450</v>
      </c>
      <c r="E380">
        <v>180</v>
      </c>
      <c r="F380" t="s">
        <v>8221</v>
      </c>
      <c r="G380" t="s">
        <v>8224</v>
      </c>
      <c r="H380" t="s">
        <v>8246</v>
      </c>
      <c r="I380">
        <v>1427155726</v>
      </c>
      <c r="J380">
        <v>1425690526</v>
      </c>
      <c r="K380" t="b">
        <v>0</v>
      </c>
      <c r="L380">
        <v>7</v>
      </c>
      <c r="M380" t="b">
        <v>0</v>
      </c>
      <c r="N380" t="s">
        <v>8268</v>
      </c>
      <c r="O380" s="6">
        <f>(E380/D380)</f>
        <v>0.4</v>
      </c>
      <c r="Q380" t="s">
        <v>8314</v>
      </c>
      <c r="R380" t="s">
        <v>8316</v>
      </c>
    </row>
    <row r="381" spans="1:18" ht="48" x14ac:dyDescent="0.2">
      <c r="A381">
        <v>234</v>
      </c>
      <c r="B381" s="3" t="s">
        <v>236</v>
      </c>
      <c r="C381" s="3" t="s">
        <v>4344</v>
      </c>
      <c r="D381">
        <v>1000</v>
      </c>
      <c r="E381">
        <v>401</v>
      </c>
      <c r="F381" t="s">
        <v>8221</v>
      </c>
      <c r="G381" t="s">
        <v>8224</v>
      </c>
      <c r="H381" t="s">
        <v>8246</v>
      </c>
      <c r="I381">
        <v>1434847859</v>
      </c>
      <c r="J381">
        <v>1431391859</v>
      </c>
      <c r="K381" t="b">
        <v>0</v>
      </c>
      <c r="L381">
        <v>5</v>
      </c>
      <c r="M381" t="b">
        <v>0</v>
      </c>
      <c r="N381" t="s">
        <v>8268</v>
      </c>
      <c r="O381" s="6">
        <f>(E381/D381)</f>
        <v>0.40100000000000002</v>
      </c>
      <c r="Q381" t="s">
        <v>8310</v>
      </c>
      <c r="R381" t="s">
        <v>8312</v>
      </c>
    </row>
    <row r="382" spans="1:18" ht="48" x14ac:dyDescent="0.2">
      <c r="A382">
        <v>769</v>
      </c>
      <c r="B382" s="3" t="s">
        <v>770</v>
      </c>
      <c r="C382" s="3" t="s">
        <v>4879</v>
      </c>
      <c r="D382">
        <v>4000</v>
      </c>
      <c r="E382">
        <v>1656</v>
      </c>
      <c r="F382" t="s">
        <v>8221</v>
      </c>
      <c r="G382" t="s">
        <v>8224</v>
      </c>
      <c r="H382" t="s">
        <v>8246</v>
      </c>
      <c r="I382">
        <v>1388102094</v>
      </c>
      <c r="J382">
        <v>1385510094</v>
      </c>
      <c r="K382" t="b">
        <v>0</v>
      </c>
      <c r="L382">
        <v>52</v>
      </c>
      <c r="M382" t="b">
        <v>0</v>
      </c>
      <c r="N382" t="s">
        <v>8275</v>
      </c>
      <c r="O382" s="6">
        <f>(E382/D382)</f>
        <v>0.41399999999999998</v>
      </c>
      <c r="Q382" t="s">
        <v>8310</v>
      </c>
      <c r="R382" t="s">
        <v>8312</v>
      </c>
    </row>
    <row r="383" spans="1:18" ht="48" x14ac:dyDescent="0.2">
      <c r="A383">
        <v>196</v>
      </c>
      <c r="B383" s="3" t="s">
        <v>198</v>
      </c>
      <c r="C383" s="3" t="s">
        <v>4306</v>
      </c>
      <c r="D383">
        <v>3500</v>
      </c>
      <c r="E383">
        <v>1465</v>
      </c>
      <c r="F383" t="s">
        <v>8221</v>
      </c>
      <c r="G383" t="s">
        <v>8225</v>
      </c>
      <c r="H383" t="s">
        <v>8247</v>
      </c>
      <c r="I383">
        <v>1444510800</v>
      </c>
      <c r="J383">
        <v>1442062898</v>
      </c>
      <c r="K383" t="b">
        <v>0</v>
      </c>
      <c r="L383">
        <v>19</v>
      </c>
      <c r="M383" t="b">
        <v>0</v>
      </c>
      <c r="N383" t="s">
        <v>8268</v>
      </c>
      <c r="O383" s="6">
        <f>(E383/D383)</f>
        <v>0.41857142857142859</v>
      </c>
      <c r="Q383" t="s">
        <v>8317</v>
      </c>
      <c r="R383" t="s">
        <v>8318</v>
      </c>
    </row>
    <row r="384" spans="1:18" ht="48" x14ac:dyDescent="0.2">
      <c r="A384">
        <v>211</v>
      </c>
      <c r="B384" s="3" t="s">
        <v>213</v>
      </c>
      <c r="C384" s="3" t="s">
        <v>4321</v>
      </c>
      <c r="D384">
        <v>5000</v>
      </c>
      <c r="E384">
        <v>2230</v>
      </c>
      <c r="F384" t="s">
        <v>8221</v>
      </c>
      <c r="G384" t="s">
        <v>8224</v>
      </c>
      <c r="H384" t="s">
        <v>8246</v>
      </c>
      <c r="I384">
        <v>1442634617</v>
      </c>
      <c r="J384">
        <v>1440042617</v>
      </c>
      <c r="K384" t="b">
        <v>0</v>
      </c>
      <c r="L384">
        <v>12</v>
      </c>
      <c r="M384" t="b">
        <v>0</v>
      </c>
      <c r="N384" t="s">
        <v>8268</v>
      </c>
      <c r="O384" s="6">
        <f>(E384/D384)</f>
        <v>0.44600000000000001</v>
      </c>
      <c r="Q384" t="s">
        <v>8310</v>
      </c>
      <c r="R384" t="s">
        <v>8312</v>
      </c>
    </row>
    <row r="385" spans="1:18" ht="48" x14ac:dyDescent="0.2">
      <c r="A385">
        <v>697</v>
      </c>
      <c r="B385" s="3" t="s">
        <v>698</v>
      </c>
      <c r="C385" s="3" t="s">
        <v>4807</v>
      </c>
      <c r="D385">
        <v>5000</v>
      </c>
      <c r="E385">
        <v>2319</v>
      </c>
      <c r="F385" t="s">
        <v>8221</v>
      </c>
      <c r="G385" t="s">
        <v>8236</v>
      </c>
      <c r="H385" t="s">
        <v>8249</v>
      </c>
      <c r="I385">
        <v>1454502789</v>
      </c>
      <c r="J385">
        <v>1453206789</v>
      </c>
      <c r="K385" t="b">
        <v>0</v>
      </c>
      <c r="L385">
        <v>114</v>
      </c>
      <c r="M385" t="b">
        <v>0</v>
      </c>
      <c r="N385" t="s">
        <v>8273</v>
      </c>
      <c r="O385" s="6">
        <f>(E385/D385)</f>
        <v>0.46379999999999999</v>
      </c>
      <c r="Q385" t="s">
        <v>8310</v>
      </c>
      <c r="R385" t="s">
        <v>8312</v>
      </c>
    </row>
    <row r="386" spans="1:18" ht="48" x14ac:dyDescent="0.2">
      <c r="A386">
        <v>483</v>
      </c>
      <c r="B386" s="3" t="s">
        <v>484</v>
      </c>
      <c r="C386" s="3" t="s">
        <v>4593</v>
      </c>
      <c r="D386">
        <v>15000</v>
      </c>
      <c r="E386">
        <v>7530</v>
      </c>
      <c r="F386" t="s">
        <v>8221</v>
      </c>
      <c r="G386" t="s">
        <v>8225</v>
      </c>
      <c r="H386" t="s">
        <v>8247</v>
      </c>
      <c r="I386">
        <v>1359434672</v>
      </c>
      <c r="J386">
        <v>1354250672</v>
      </c>
      <c r="K386" t="b">
        <v>0</v>
      </c>
      <c r="L386">
        <v>147</v>
      </c>
      <c r="M386" t="b">
        <v>0</v>
      </c>
      <c r="N386" t="s">
        <v>8270</v>
      </c>
      <c r="O386" s="6">
        <f>(E386/D386)</f>
        <v>0.502</v>
      </c>
      <c r="Q386" t="s">
        <v>8314</v>
      </c>
      <c r="R386" t="s">
        <v>8316</v>
      </c>
    </row>
    <row r="387" spans="1:18" ht="48" x14ac:dyDescent="0.2">
      <c r="A387">
        <v>204</v>
      </c>
      <c r="B387" s="3" t="s">
        <v>206</v>
      </c>
      <c r="C387" s="3" t="s">
        <v>4314</v>
      </c>
      <c r="D387">
        <v>300000</v>
      </c>
      <c r="E387">
        <v>152165</v>
      </c>
      <c r="F387" t="s">
        <v>8221</v>
      </c>
      <c r="G387" t="s">
        <v>8226</v>
      </c>
      <c r="H387" t="s">
        <v>8248</v>
      </c>
      <c r="I387">
        <v>1470319203</v>
      </c>
      <c r="J387">
        <v>1467727203</v>
      </c>
      <c r="K387" t="b">
        <v>0</v>
      </c>
      <c r="L387">
        <v>1293</v>
      </c>
      <c r="M387" t="b">
        <v>0</v>
      </c>
      <c r="N387" t="s">
        <v>8268</v>
      </c>
      <c r="O387" s="6">
        <f>(E387/D387)</f>
        <v>0.50721666666666665</v>
      </c>
      <c r="Q387" t="s">
        <v>8310</v>
      </c>
      <c r="R387" t="s">
        <v>8313</v>
      </c>
    </row>
    <row r="388" spans="1:18" ht="48" x14ac:dyDescent="0.2">
      <c r="A388">
        <v>776</v>
      </c>
      <c r="B388" s="3" t="s">
        <v>777</v>
      </c>
      <c r="C388" s="3" t="s">
        <v>4886</v>
      </c>
      <c r="D388">
        <v>7000</v>
      </c>
      <c r="E388">
        <v>3598</v>
      </c>
      <c r="F388" t="s">
        <v>8221</v>
      </c>
      <c r="G388" t="s">
        <v>8224</v>
      </c>
      <c r="H388" t="s">
        <v>8246</v>
      </c>
      <c r="I388">
        <v>1444539600</v>
      </c>
      <c r="J388">
        <v>1441297645</v>
      </c>
      <c r="K388" t="b">
        <v>0</v>
      </c>
      <c r="L388">
        <v>57</v>
      </c>
      <c r="M388" t="b">
        <v>0</v>
      </c>
      <c r="N388" t="s">
        <v>8275</v>
      </c>
      <c r="O388" s="6">
        <f>(E388/D388)</f>
        <v>0.51400000000000001</v>
      </c>
      <c r="Q388" t="s">
        <v>8310</v>
      </c>
      <c r="R388" t="s">
        <v>8312</v>
      </c>
    </row>
    <row r="389" spans="1:18" ht="48" x14ac:dyDescent="0.2">
      <c r="A389">
        <v>216</v>
      </c>
      <c r="B389" s="3" t="s">
        <v>218</v>
      </c>
      <c r="C389" s="3" t="s">
        <v>4326</v>
      </c>
      <c r="D389">
        <v>50000</v>
      </c>
      <c r="E389">
        <v>27849.22</v>
      </c>
      <c r="F389" t="s">
        <v>8221</v>
      </c>
      <c r="G389" t="s">
        <v>8224</v>
      </c>
      <c r="H389" t="s">
        <v>8246</v>
      </c>
      <c r="I389">
        <v>1429740037</v>
      </c>
      <c r="J389">
        <v>1425423637</v>
      </c>
      <c r="K389" t="b">
        <v>0</v>
      </c>
      <c r="L389">
        <v>84</v>
      </c>
      <c r="M389" t="b">
        <v>0</v>
      </c>
      <c r="N389" t="s">
        <v>8268</v>
      </c>
      <c r="O389" s="6">
        <f>(E389/D389)</f>
        <v>0.55698440000000005</v>
      </c>
      <c r="Q389" t="s">
        <v>8317</v>
      </c>
      <c r="R389" t="s">
        <v>8318</v>
      </c>
    </row>
    <row r="390" spans="1:18" ht="48" x14ac:dyDescent="0.2">
      <c r="A390">
        <v>689</v>
      </c>
      <c r="B390" s="3" t="s">
        <v>690</v>
      </c>
      <c r="C390" s="3" t="s">
        <v>4799</v>
      </c>
      <c r="D390">
        <v>200000</v>
      </c>
      <c r="E390">
        <v>115297.5</v>
      </c>
      <c r="F390" t="s">
        <v>8221</v>
      </c>
      <c r="G390" t="s">
        <v>8224</v>
      </c>
      <c r="H390" t="s">
        <v>8246</v>
      </c>
      <c r="I390">
        <v>1481173140</v>
      </c>
      <c r="J390">
        <v>1478016097</v>
      </c>
      <c r="K390" t="b">
        <v>0</v>
      </c>
      <c r="L390">
        <v>336</v>
      </c>
      <c r="M390" t="b">
        <v>0</v>
      </c>
      <c r="N390" t="s">
        <v>8273</v>
      </c>
      <c r="O390" s="6">
        <f>(E390/D390)</f>
        <v>0.57648750000000004</v>
      </c>
      <c r="Q390" t="s">
        <v>8310</v>
      </c>
      <c r="R390" t="s">
        <v>8312</v>
      </c>
    </row>
    <row r="391" spans="1:18" ht="48" x14ac:dyDescent="0.2">
      <c r="A391">
        <v>201</v>
      </c>
      <c r="B391" s="3" t="s">
        <v>203</v>
      </c>
      <c r="C391" s="3" t="s">
        <v>4311</v>
      </c>
      <c r="D391">
        <v>650</v>
      </c>
      <c r="E391">
        <v>380</v>
      </c>
      <c r="F391" t="s">
        <v>8221</v>
      </c>
      <c r="G391" t="s">
        <v>8224</v>
      </c>
      <c r="H391" t="s">
        <v>8246</v>
      </c>
      <c r="I391">
        <v>1423424329</v>
      </c>
      <c r="J391">
        <v>1421696329</v>
      </c>
      <c r="K391" t="b">
        <v>0</v>
      </c>
      <c r="L391">
        <v>7</v>
      </c>
      <c r="M391" t="b">
        <v>0</v>
      </c>
      <c r="N391" t="s">
        <v>8268</v>
      </c>
      <c r="O391" s="6">
        <f>(E391/D391)</f>
        <v>0.58461538461538465</v>
      </c>
      <c r="Q391" t="s">
        <v>8314</v>
      </c>
      <c r="R391" t="s">
        <v>8316</v>
      </c>
    </row>
    <row r="392" spans="1:18" ht="48" x14ac:dyDescent="0.2">
      <c r="A392">
        <v>166</v>
      </c>
      <c r="B392" s="3" t="s">
        <v>168</v>
      </c>
      <c r="C392" s="3" t="s">
        <v>4276</v>
      </c>
      <c r="D392">
        <v>5000</v>
      </c>
      <c r="E392">
        <v>3000</v>
      </c>
      <c r="F392" t="s">
        <v>8221</v>
      </c>
      <c r="G392" t="s">
        <v>8224</v>
      </c>
      <c r="H392" t="s">
        <v>8246</v>
      </c>
      <c r="I392">
        <v>1484531362</v>
      </c>
      <c r="J392">
        <v>1481939362</v>
      </c>
      <c r="K392" t="b">
        <v>0</v>
      </c>
      <c r="L392">
        <v>1</v>
      </c>
      <c r="M392" t="b">
        <v>0</v>
      </c>
      <c r="N392" t="s">
        <v>8268</v>
      </c>
      <c r="O392" s="6">
        <f>(E392/D392)</f>
        <v>0.6</v>
      </c>
      <c r="Q392" t="s">
        <v>8310</v>
      </c>
      <c r="R392" t="s">
        <v>8312</v>
      </c>
    </row>
    <row r="393" spans="1:18" ht="32" x14ac:dyDescent="0.2">
      <c r="A393">
        <v>452</v>
      </c>
      <c r="B393" s="3" t="s">
        <v>453</v>
      </c>
      <c r="C393" s="3" t="s">
        <v>4562</v>
      </c>
      <c r="D393">
        <v>750</v>
      </c>
      <c r="E393">
        <v>480</v>
      </c>
      <c r="F393" t="s">
        <v>8221</v>
      </c>
      <c r="G393" t="s">
        <v>8224</v>
      </c>
      <c r="H393" t="s">
        <v>8246</v>
      </c>
      <c r="I393">
        <v>1431536015</v>
      </c>
      <c r="J393">
        <v>1428944015</v>
      </c>
      <c r="K393" t="b">
        <v>0</v>
      </c>
      <c r="L393">
        <v>12</v>
      </c>
      <c r="M393" t="b">
        <v>0</v>
      </c>
      <c r="N393" t="s">
        <v>8270</v>
      </c>
      <c r="O393" s="6">
        <f>(E393/D393)</f>
        <v>0.64</v>
      </c>
      <c r="Q393" t="s">
        <v>8310</v>
      </c>
      <c r="R393" t="s">
        <v>8312</v>
      </c>
    </row>
    <row r="394" spans="1:18" ht="48" x14ac:dyDescent="0.2">
      <c r="A394">
        <v>774</v>
      </c>
      <c r="B394" s="3" t="s">
        <v>775</v>
      </c>
      <c r="C394" s="3" t="s">
        <v>4884</v>
      </c>
      <c r="D394">
        <v>500</v>
      </c>
      <c r="E394">
        <v>351</v>
      </c>
      <c r="F394" t="s">
        <v>8221</v>
      </c>
      <c r="G394" t="s">
        <v>8224</v>
      </c>
      <c r="H394" t="s">
        <v>8246</v>
      </c>
      <c r="I394">
        <v>1393181018</v>
      </c>
      <c r="J394">
        <v>1390589018</v>
      </c>
      <c r="K394" t="b">
        <v>0</v>
      </c>
      <c r="L394">
        <v>9</v>
      </c>
      <c r="M394" t="b">
        <v>0</v>
      </c>
      <c r="N394" t="s">
        <v>8275</v>
      </c>
      <c r="O394" s="6">
        <f>(E394/D394)</f>
        <v>0.70199999999999996</v>
      </c>
      <c r="Q394" t="s">
        <v>8310</v>
      </c>
      <c r="R394" t="s">
        <v>8313</v>
      </c>
    </row>
    <row r="395" spans="1:18" ht="48" x14ac:dyDescent="0.2">
      <c r="A395">
        <v>688</v>
      </c>
      <c r="B395" s="3" t="s">
        <v>689</v>
      </c>
      <c r="C395" s="3" t="s">
        <v>4798</v>
      </c>
      <c r="D395">
        <v>20000</v>
      </c>
      <c r="E395">
        <v>14598</v>
      </c>
      <c r="F395" t="s">
        <v>8221</v>
      </c>
      <c r="G395" t="s">
        <v>8224</v>
      </c>
      <c r="H395" t="s">
        <v>8246</v>
      </c>
      <c r="I395">
        <v>1444876253</v>
      </c>
      <c r="J395">
        <v>1442284253</v>
      </c>
      <c r="K395" t="b">
        <v>0</v>
      </c>
      <c r="L395">
        <v>36</v>
      </c>
      <c r="M395" t="b">
        <v>0</v>
      </c>
      <c r="N395" t="s">
        <v>8273</v>
      </c>
      <c r="O395" s="6">
        <f>(E395/D395)</f>
        <v>0.72989999999999999</v>
      </c>
      <c r="Q395" t="s">
        <v>8317</v>
      </c>
      <c r="R395" t="s">
        <v>8318</v>
      </c>
    </row>
    <row r="396" spans="1:18" ht="48" x14ac:dyDescent="0.2">
      <c r="A396">
        <v>707</v>
      </c>
      <c r="B396" s="3" t="s">
        <v>708</v>
      </c>
      <c r="C396" s="3" t="s">
        <v>4817</v>
      </c>
      <c r="D396">
        <v>68000</v>
      </c>
      <c r="E396">
        <v>53670.6</v>
      </c>
      <c r="F396" t="s">
        <v>8221</v>
      </c>
      <c r="G396" t="s">
        <v>8225</v>
      </c>
      <c r="H396" t="s">
        <v>8247</v>
      </c>
      <c r="I396">
        <v>1483286127</v>
      </c>
      <c r="J396">
        <v>1479830127</v>
      </c>
      <c r="K396" t="b">
        <v>0</v>
      </c>
      <c r="L396">
        <v>456</v>
      </c>
      <c r="M396" t="b">
        <v>0</v>
      </c>
      <c r="N396" t="s">
        <v>8273</v>
      </c>
      <c r="O396" s="6">
        <f>(E396/D396)</f>
        <v>0.78927352941176465</v>
      </c>
      <c r="Q396" t="s">
        <v>8314</v>
      </c>
      <c r="R396" t="s">
        <v>8316</v>
      </c>
    </row>
    <row r="397" spans="1:18" ht="48" x14ac:dyDescent="0.2">
      <c r="A397">
        <v>699</v>
      </c>
      <c r="B397" s="3" t="s">
        <v>700</v>
      </c>
      <c r="C397" s="3" t="s">
        <v>4809</v>
      </c>
      <c r="D397">
        <v>130000</v>
      </c>
      <c r="E397">
        <v>107148.74</v>
      </c>
      <c r="F397" t="s">
        <v>8221</v>
      </c>
      <c r="G397" t="s">
        <v>8224</v>
      </c>
      <c r="H397" t="s">
        <v>8246</v>
      </c>
      <c r="I397">
        <v>1385136000</v>
      </c>
      <c r="J397">
        <v>1381923548</v>
      </c>
      <c r="K397" t="b">
        <v>0</v>
      </c>
      <c r="L397">
        <v>890</v>
      </c>
      <c r="M397" t="b">
        <v>0</v>
      </c>
      <c r="N397" t="s">
        <v>8273</v>
      </c>
      <c r="O397" s="6">
        <f>(E397/D397)</f>
        <v>0.824221076923077</v>
      </c>
      <c r="Q397" t="s">
        <v>8314</v>
      </c>
      <c r="R397" t="s">
        <v>8316</v>
      </c>
    </row>
    <row r="398" spans="1:18" ht="48" x14ac:dyDescent="0.2">
      <c r="A398">
        <v>31</v>
      </c>
      <c r="B398" s="3" t="s">
        <v>33</v>
      </c>
      <c r="C398" s="3" t="s">
        <v>4142</v>
      </c>
      <c r="D398">
        <v>13</v>
      </c>
      <c r="E398">
        <v>13</v>
      </c>
      <c r="F398" t="s">
        <v>8219</v>
      </c>
      <c r="G398" t="s">
        <v>8224</v>
      </c>
      <c r="H398" t="s">
        <v>8246</v>
      </c>
      <c r="I398">
        <v>1453748434</v>
      </c>
      <c r="J398">
        <v>1452193234</v>
      </c>
      <c r="K398" t="b">
        <v>0</v>
      </c>
      <c r="L398">
        <v>1</v>
      </c>
      <c r="M398" t="b">
        <v>1</v>
      </c>
      <c r="N398" t="s">
        <v>8265</v>
      </c>
      <c r="O398" s="6">
        <f>(E398/D398)</f>
        <v>1</v>
      </c>
      <c r="Q398" t="s">
        <v>8314</v>
      </c>
      <c r="R398" t="s">
        <v>8316</v>
      </c>
    </row>
    <row r="399" spans="1:18" ht="48" x14ac:dyDescent="0.2">
      <c r="A399">
        <v>41</v>
      </c>
      <c r="B399" s="3" t="s">
        <v>43</v>
      </c>
      <c r="C399" s="3" t="s">
        <v>4152</v>
      </c>
      <c r="D399">
        <v>2000</v>
      </c>
      <c r="E399">
        <v>2000</v>
      </c>
      <c r="F399" t="s">
        <v>8219</v>
      </c>
      <c r="G399" t="s">
        <v>8224</v>
      </c>
      <c r="H399" t="s">
        <v>8246</v>
      </c>
      <c r="I399">
        <v>1412516354</v>
      </c>
      <c r="J399">
        <v>1409924354</v>
      </c>
      <c r="K399" t="b">
        <v>0</v>
      </c>
      <c r="L399">
        <v>19</v>
      </c>
      <c r="M399" t="b">
        <v>1</v>
      </c>
      <c r="N399" t="s">
        <v>8265</v>
      </c>
      <c r="O399" s="6">
        <f>(E399/D399)</f>
        <v>1</v>
      </c>
      <c r="Q399" t="s">
        <v>8310</v>
      </c>
      <c r="R399" t="s">
        <v>8319</v>
      </c>
    </row>
    <row r="400" spans="1:18" ht="48" x14ac:dyDescent="0.2">
      <c r="A400">
        <v>44</v>
      </c>
      <c r="B400" s="3" t="s">
        <v>46</v>
      </c>
      <c r="C400" s="3" t="s">
        <v>4155</v>
      </c>
      <c r="D400">
        <v>2000</v>
      </c>
      <c r="E400">
        <v>2000</v>
      </c>
      <c r="F400" t="s">
        <v>8219</v>
      </c>
      <c r="G400" t="s">
        <v>8224</v>
      </c>
      <c r="H400" t="s">
        <v>8246</v>
      </c>
      <c r="I400">
        <v>1412648537</v>
      </c>
      <c r="J400">
        <v>1408760537</v>
      </c>
      <c r="K400" t="b">
        <v>0</v>
      </c>
      <c r="L400">
        <v>15</v>
      </c>
      <c r="M400" t="b">
        <v>1</v>
      </c>
      <c r="N400" t="s">
        <v>8265</v>
      </c>
      <c r="O400" s="6">
        <f>(E400/D400)</f>
        <v>1</v>
      </c>
      <c r="Q400" t="s">
        <v>8310</v>
      </c>
      <c r="R400" t="s">
        <v>8319</v>
      </c>
    </row>
    <row r="401" spans="1:18" ht="16" x14ac:dyDescent="0.2">
      <c r="A401">
        <v>49</v>
      </c>
      <c r="B401" s="3" t="s">
        <v>51</v>
      </c>
      <c r="C401" s="3" t="s">
        <v>4160</v>
      </c>
      <c r="D401">
        <v>12000</v>
      </c>
      <c r="E401">
        <v>12000</v>
      </c>
      <c r="F401" t="s">
        <v>8219</v>
      </c>
      <c r="G401" t="s">
        <v>8224</v>
      </c>
      <c r="H401" t="s">
        <v>8246</v>
      </c>
      <c r="I401">
        <v>1445660045</v>
      </c>
      <c r="J401">
        <v>1443068045</v>
      </c>
      <c r="K401" t="b">
        <v>0</v>
      </c>
      <c r="L401">
        <v>87</v>
      </c>
      <c r="M401" t="b">
        <v>1</v>
      </c>
      <c r="N401" t="s">
        <v>8265</v>
      </c>
      <c r="O401" s="6">
        <f>(E401/D401)</f>
        <v>1</v>
      </c>
      <c r="Q401" t="s">
        <v>8310</v>
      </c>
      <c r="R401" t="s">
        <v>8319</v>
      </c>
    </row>
    <row r="402" spans="1:18" ht="48" x14ac:dyDescent="0.2">
      <c r="A402">
        <v>50</v>
      </c>
      <c r="B402" s="3" t="s">
        <v>52</v>
      </c>
      <c r="C402" s="3" t="s">
        <v>4161</v>
      </c>
      <c r="D402">
        <v>600</v>
      </c>
      <c r="E402">
        <v>600</v>
      </c>
      <c r="F402" t="s">
        <v>8219</v>
      </c>
      <c r="G402" t="s">
        <v>8225</v>
      </c>
      <c r="H402" t="s">
        <v>8247</v>
      </c>
      <c r="I402">
        <v>1422637200</v>
      </c>
      <c r="J402">
        <v>1419271458</v>
      </c>
      <c r="K402" t="b">
        <v>0</v>
      </c>
      <c r="L402">
        <v>22</v>
      </c>
      <c r="M402" t="b">
        <v>1</v>
      </c>
      <c r="N402" t="s">
        <v>8265</v>
      </c>
      <c r="O402" s="6">
        <f>(E402/D402)</f>
        <v>1</v>
      </c>
      <c r="Q402" t="s">
        <v>8310</v>
      </c>
      <c r="R402" t="s">
        <v>8319</v>
      </c>
    </row>
    <row r="403" spans="1:18" ht="48" x14ac:dyDescent="0.2">
      <c r="A403">
        <v>73</v>
      </c>
      <c r="B403" s="3" t="s">
        <v>75</v>
      </c>
      <c r="C403" s="3" t="s">
        <v>4184</v>
      </c>
      <c r="D403">
        <v>900</v>
      </c>
      <c r="E403">
        <v>900</v>
      </c>
      <c r="F403" t="s">
        <v>8219</v>
      </c>
      <c r="G403" t="s">
        <v>8224</v>
      </c>
      <c r="H403" t="s">
        <v>8246</v>
      </c>
      <c r="I403">
        <v>1304395140</v>
      </c>
      <c r="J403">
        <v>1297620584</v>
      </c>
      <c r="K403" t="b">
        <v>0</v>
      </c>
      <c r="L403">
        <v>18</v>
      </c>
      <c r="M403" t="b">
        <v>1</v>
      </c>
      <c r="N403" t="s">
        <v>8266</v>
      </c>
      <c r="O403" s="6">
        <f>(E403/D403)</f>
        <v>1</v>
      </c>
      <c r="Q403" t="s">
        <v>8310</v>
      </c>
      <c r="R403" t="s">
        <v>8319</v>
      </c>
    </row>
    <row r="404" spans="1:18" ht="48" x14ac:dyDescent="0.2">
      <c r="A404">
        <v>84</v>
      </c>
      <c r="B404" s="3" t="s">
        <v>86</v>
      </c>
      <c r="C404" s="3" t="s">
        <v>4195</v>
      </c>
      <c r="D404">
        <v>500</v>
      </c>
      <c r="E404">
        <v>500</v>
      </c>
      <c r="F404" t="s">
        <v>8219</v>
      </c>
      <c r="G404" t="s">
        <v>8224</v>
      </c>
      <c r="H404" t="s">
        <v>8246</v>
      </c>
      <c r="I404">
        <v>1305483086</v>
      </c>
      <c r="J404">
        <v>1302891086</v>
      </c>
      <c r="K404" t="b">
        <v>0</v>
      </c>
      <c r="L404">
        <v>7</v>
      </c>
      <c r="M404" t="b">
        <v>1</v>
      </c>
      <c r="N404" t="s">
        <v>8266</v>
      </c>
      <c r="O404" s="6">
        <f>(E404/D404)</f>
        <v>1</v>
      </c>
      <c r="Q404" t="s">
        <v>8310</v>
      </c>
      <c r="R404" t="s">
        <v>8320</v>
      </c>
    </row>
    <row r="405" spans="1:18" ht="48" x14ac:dyDescent="0.2">
      <c r="A405">
        <v>100</v>
      </c>
      <c r="B405" s="3" t="s">
        <v>102</v>
      </c>
      <c r="C405" s="3" t="s">
        <v>4211</v>
      </c>
      <c r="D405">
        <v>5000</v>
      </c>
      <c r="E405">
        <v>5000</v>
      </c>
      <c r="F405" t="s">
        <v>8219</v>
      </c>
      <c r="G405" t="s">
        <v>8224</v>
      </c>
      <c r="H405" t="s">
        <v>8246</v>
      </c>
      <c r="I405">
        <v>1352055886</v>
      </c>
      <c r="J405">
        <v>1350324286</v>
      </c>
      <c r="K405" t="b">
        <v>0</v>
      </c>
      <c r="L405">
        <v>26</v>
      </c>
      <c r="M405" t="b">
        <v>1</v>
      </c>
      <c r="N405" t="s">
        <v>8266</v>
      </c>
      <c r="O405" s="6">
        <f>(E405/D405)</f>
        <v>1</v>
      </c>
      <c r="Q405" t="s">
        <v>8310</v>
      </c>
      <c r="R405" t="s">
        <v>8320</v>
      </c>
    </row>
    <row r="406" spans="1:18" ht="48" x14ac:dyDescent="0.2">
      <c r="A406">
        <v>101</v>
      </c>
      <c r="B406" s="3" t="s">
        <v>103</v>
      </c>
      <c r="C406" s="3" t="s">
        <v>4212</v>
      </c>
      <c r="D406">
        <v>3500</v>
      </c>
      <c r="E406">
        <v>3500</v>
      </c>
      <c r="F406" t="s">
        <v>8219</v>
      </c>
      <c r="G406" t="s">
        <v>8224</v>
      </c>
      <c r="H406" t="s">
        <v>8246</v>
      </c>
      <c r="I406">
        <v>1359052710</v>
      </c>
      <c r="J406">
        <v>1356979110</v>
      </c>
      <c r="K406" t="b">
        <v>0</v>
      </c>
      <c r="L406">
        <v>35</v>
      </c>
      <c r="M406" t="b">
        <v>1</v>
      </c>
      <c r="N406" t="s">
        <v>8266</v>
      </c>
      <c r="O406" s="6">
        <f>(E406/D406)</f>
        <v>1</v>
      </c>
      <c r="Q406" t="s">
        <v>8310</v>
      </c>
      <c r="R406" t="s">
        <v>8320</v>
      </c>
    </row>
    <row r="407" spans="1:18" ht="32" x14ac:dyDescent="0.2">
      <c r="A407">
        <v>139</v>
      </c>
      <c r="B407" s="3" t="s">
        <v>141</v>
      </c>
      <c r="C407" s="3" t="s">
        <v>4249</v>
      </c>
      <c r="D407">
        <v>500</v>
      </c>
      <c r="E407">
        <v>500</v>
      </c>
      <c r="F407" t="s">
        <v>8220</v>
      </c>
      <c r="G407" t="s">
        <v>8224</v>
      </c>
      <c r="H407" t="s">
        <v>8246</v>
      </c>
      <c r="I407">
        <v>1436738772</v>
      </c>
      <c r="J407">
        <v>1435874772</v>
      </c>
      <c r="K407" t="b">
        <v>0</v>
      </c>
      <c r="L407">
        <v>1</v>
      </c>
      <c r="M407" t="b">
        <v>0</v>
      </c>
      <c r="N407" t="s">
        <v>8267</v>
      </c>
      <c r="O407" s="6">
        <f>(E407/D407)</f>
        <v>1</v>
      </c>
      <c r="Q407" t="s">
        <v>8310</v>
      </c>
      <c r="R407" t="s">
        <v>8320</v>
      </c>
    </row>
    <row r="408" spans="1:18" ht="48" x14ac:dyDescent="0.2">
      <c r="A408">
        <v>294</v>
      </c>
      <c r="B408" s="3" t="s">
        <v>295</v>
      </c>
      <c r="C408" s="3" t="s">
        <v>4404</v>
      </c>
      <c r="D408">
        <v>5000</v>
      </c>
      <c r="E408">
        <v>5000</v>
      </c>
      <c r="F408" t="s">
        <v>8219</v>
      </c>
      <c r="G408" t="s">
        <v>8224</v>
      </c>
      <c r="H408" t="s">
        <v>8246</v>
      </c>
      <c r="I408">
        <v>1279555200</v>
      </c>
      <c r="J408">
        <v>1276480894</v>
      </c>
      <c r="K408" t="b">
        <v>1</v>
      </c>
      <c r="L408">
        <v>50</v>
      </c>
      <c r="M408" t="b">
        <v>1</v>
      </c>
      <c r="N408" t="s">
        <v>8269</v>
      </c>
      <c r="O408" s="6">
        <f>(E408/D408)</f>
        <v>1</v>
      </c>
      <c r="Q408" t="s">
        <v>8310</v>
      </c>
      <c r="R408" t="s">
        <v>8311</v>
      </c>
    </row>
    <row r="409" spans="1:18" ht="48" x14ac:dyDescent="0.2">
      <c r="A409">
        <v>390</v>
      </c>
      <c r="B409" s="3" t="s">
        <v>391</v>
      </c>
      <c r="C409" s="3" t="s">
        <v>4500</v>
      </c>
      <c r="D409">
        <v>1000</v>
      </c>
      <c r="E409">
        <v>1000</v>
      </c>
      <c r="F409" t="s">
        <v>8219</v>
      </c>
      <c r="G409" t="s">
        <v>8224</v>
      </c>
      <c r="H409" t="s">
        <v>8246</v>
      </c>
      <c r="I409">
        <v>1431046372</v>
      </c>
      <c r="J409">
        <v>1429318372</v>
      </c>
      <c r="K409" t="b">
        <v>0</v>
      </c>
      <c r="L409">
        <v>14</v>
      </c>
      <c r="M409" t="b">
        <v>1</v>
      </c>
      <c r="N409" t="s">
        <v>8269</v>
      </c>
      <c r="O409" s="6">
        <f>(E409/D409)</f>
        <v>1</v>
      </c>
      <c r="Q409" t="s">
        <v>8310</v>
      </c>
      <c r="R409" t="s">
        <v>8321</v>
      </c>
    </row>
    <row r="410" spans="1:18" ht="48" x14ac:dyDescent="0.2">
      <c r="A410">
        <v>525</v>
      </c>
      <c r="B410" s="3" t="s">
        <v>526</v>
      </c>
      <c r="C410" s="3" t="s">
        <v>4635</v>
      </c>
      <c r="D410">
        <v>12000</v>
      </c>
      <c r="E410">
        <v>12000</v>
      </c>
      <c r="F410" t="s">
        <v>8219</v>
      </c>
      <c r="G410" t="s">
        <v>8224</v>
      </c>
      <c r="H410" t="s">
        <v>8246</v>
      </c>
      <c r="I410">
        <v>1410601041</v>
      </c>
      <c r="J410">
        <v>1406713041</v>
      </c>
      <c r="K410" t="b">
        <v>0</v>
      </c>
      <c r="L410">
        <v>12</v>
      </c>
      <c r="M410" t="b">
        <v>1</v>
      </c>
      <c r="N410" t="s">
        <v>8271</v>
      </c>
      <c r="O410" s="6">
        <f>(E410/D410)</f>
        <v>1</v>
      </c>
      <c r="Q410" t="s">
        <v>8310</v>
      </c>
      <c r="R410" t="s">
        <v>8321</v>
      </c>
    </row>
    <row r="411" spans="1:18" ht="48" x14ac:dyDescent="0.2">
      <c r="A411">
        <v>531</v>
      </c>
      <c r="B411" s="3" t="s">
        <v>532</v>
      </c>
      <c r="C411" s="3" t="s">
        <v>4641</v>
      </c>
      <c r="D411">
        <v>4000</v>
      </c>
      <c r="E411">
        <v>4000</v>
      </c>
      <c r="F411" t="s">
        <v>8219</v>
      </c>
      <c r="G411" t="s">
        <v>8224</v>
      </c>
      <c r="H411" t="s">
        <v>8246</v>
      </c>
      <c r="I411">
        <v>1481957940</v>
      </c>
      <c r="J411">
        <v>1478050429</v>
      </c>
      <c r="K411" t="b">
        <v>0</v>
      </c>
      <c r="L411">
        <v>31</v>
      </c>
      <c r="M411" t="b">
        <v>1</v>
      </c>
      <c r="N411" t="s">
        <v>8271</v>
      </c>
      <c r="O411" s="6">
        <f>(E411/D411)</f>
        <v>1</v>
      </c>
      <c r="Q411" t="s">
        <v>8322</v>
      </c>
      <c r="R411" t="s">
        <v>8323</v>
      </c>
    </row>
    <row r="412" spans="1:18" ht="48" x14ac:dyDescent="0.2">
      <c r="A412">
        <v>82</v>
      </c>
      <c r="B412" s="3" t="s">
        <v>84</v>
      </c>
      <c r="C412" s="3" t="s">
        <v>4193</v>
      </c>
      <c r="D412">
        <v>4000</v>
      </c>
      <c r="E412">
        <v>4000.5</v>
      </c>
      <c r="F412" t="s">
        <v>8219</v>
      </c>
      <c r="G412" t="s">
        <v>8224</v>
      </c>
      <c r="H412" t="s">
        <v>8246</v>
      </c>
      <c r="I412">
        <v>1318189261</v>
      </c>
      <c r="J412">
        <v>1315597261</v>
      </c>
      <c r="K412" t="b">
        <v>0</v>
      </c>
      <c r="L412">
        <v>100</v>
      </c>
      <c r="M412" t="b">
        <v>1</v>
      </c>
      <c r="N412" t="s">
        <v>8266</v>
      </c>
      <c r="O412" s="6">
        <f>(E412/D412)</f>
        <v>1.0001249999999999</v>
      </c>
      <c r="Q412" t="s">
        <v>8322</v>
      </c>
      <c r="R412" t="s">
        <v>8323</v>
      </c>
    </row>
    <row r="413" spans="1:18" ht="48" x14ac:dyDescent="0.2">
      <c r="A413">
        <v>747</v>
      </c>
      <c r="B413" s="3" t="s">
        <v>748</v>
      </c>
      <c r="C413" s="3" t="s">
        <v>4857</v>
      </c>
      <c r="D413">
        <v>7000</v>
      </c>
      <c r="E413">
        <v>7003</v>
      </c>
      <c r="F413" t="s">
        <v>8219</v>
      </c>
      <c r="G413" t="s">
        <v>8233</v>
      </c>
      <c r="H413" t="s">
        <v>8249</v>
      </c>
      <c r="I413">
        <v>1421319240</v>
      </c>
      <c r="J413">
        <v>1418649019</v>
      </c>
      <c r="K413" t="b">
        <v>0</v>
      </c>
      <c r="L413">
        <v>55</v>
      </c>
      <c r="M413" t="b">
        <v>1</v>
      </c>
      <c r="N413" t="s">
        <v>8274</v>
      </c>
      <c r="O413" s="6">
        <f>(E413/D413)</f>
        <v>1.0004285714285714</v>
      </c>
      <c r="Q413" t="s">
        <v>8310</v>
      </c>
      <c r="R413" t="s">
        <v>8320</v>
      </c>
    </row>
    <row r="414" spans="1:18" ht="16" x14ac:dyDescent="0.2">
      <c r="A414">
        <v>8</v>
      </c>
      <c r="B414" s="3" t="s">
        <v>10</v>
      </c>
      <c r="C414" s="3" t="s">
        <v>4119</v>
      </c>
      <c r="D414">
        <v>3500</v>
      </c>
      <c r="E414">
        <v>3501.52</v>
      </c>
      <c r="F414" t="s">
        <v>8219</v>
      </c>
      <c r="G414" t="s">
        <v>8224</v>
      </c>
      <c r="H414" t="s">
        <v>8246</v>
      </c>
      <c r="I414">
        <v>1460754000</v>
      </c>
      <c r="J414">
        <v>1460155212</v>
      </c>
      <c r="K414" t="b">
        <v>0</v>
      </c>
      <c r="L414">
        <v>12</v>
      </c>
      <c r="M414" t="b">
        <v>1</v>
      </c>
      <c r="N414" t="s">
        <v>8265</v>
      </c>
      <c r="O414" s="6">
        <f>(E414/D414)</f>
        <v>1.0004342857142856</v>
      </c>
      <c r="Q414" t="s">
        <v>8317</v>
      </c>
      <c r="R414" t="s">
        <v>8324</v>
      </c>
    </row>
    <row r="415" spans="1:18" ht="48" x14ac:dyDescent="0.2">
      <c r="A415">
        <v>59</v>
      </c>
      <c r="B415" s="3" t="s">
        <v>61</v>
      </c>
      <c r="C415" s="3" t="s">
        <v>4170</v>
      </c>
      <c r="D415">
        <v>20000</v>
      </c>
      <c r="E415">
        <v>20025.14</v>
      </c>
      <c r="F415" t="s">
        <v>8219</v>
      </c>
      <c r="G415" t="s">
        <v>8224</v>
      </c>
      <c r="H415" t="s">
        <v>8246</v>
      </c>
      <c r="I415">
        <v>1442264400</v>
      </c>
      <c r="J415">
        <v>1439530776</v>
      </c>
      <c r="K415" t="b">
        <v>0</v>
      </c>
      <c r="L415">
        <v>33</v>
      </c>
      <c r="M415" t="b">
        <v>1</v>
      </c>
      <c r="N415" t="s">
        <v>8265</v>
      </c>
      <c r="O415" s="6">
        <f>(E415/D415)</f>
        <v>1.0012570000000001</v>
      </c>
      <c r="Q415" t="s">
        <v>8310</v>
      </c>
      <c r="R415" t="s">
        <v>8319</v>
      </c>
    </row>
    <row r="416" spans="1:18" ht="48" x14ac:dyDescent="0.2">
      <c r="A416">
        <v>386</v>
      </c>
      <c r="B416" s="3" t="s">
        <v>387</v>
      </c>
      <c r="C416" s="3" t="s">
        <v>4496</v>
      </c>
      <c r="D416">
        <v>600</v>
      </c>
      <c r="E416">
        <v>601</v>
      </c>
      <c r="F416" t="s">
        <v>8219</v>
      </c>
      <c r="G416" t="s">
        <v>8224</v>
      </c>
      <c r="H416" t="s">
        <v>8246</v>
      </c>
      <c r="I416">
        <v>1439246991</v>
      </c>
      <c r="J416">
        <v>1437950991</v>
      </c>
      <c r="K416" t="b">
        <v>0</v>
      </c>
      <c r="L416">
        <v>13</v>
      </c>
      <c r="M416" t="b">
        <v>1</v>
      </c>
      <c r="N416" t="s">
        <v>8269</v>
      </c>
      <c r="O416" s="6">
        <f>(E416/D416)</f>
        <v>1.0016666666666667</v>
      </c>
      <c r="Q416" t="s">
        <v>8310</v>
      </c>
      <c r="R416" t="s">
        <v>8319</v>
      </c>
    </row>
    <row r="417" spans="1:18" ht="48" x14ac:dyDescent="0.2">
      <c r="A417">
        <v>20</v>
      </c>
      <c r="B417" s="3" t="s">
        <v>22</v>
      </c>
      <c r="C417" s="3" t="s">
        <v>4131</v>
      </c>
      <c r="D417">
        <v>2000</v>
      </c>
      <c r="E417">
        <v>2004</v>
      </c>
      <c r="F417" t="s">
        <v>8219</v>
      </c>
      <c r="G417" t="s">
        <v>8224</v>
      </c>
      <c r="H417" t="s">
        <v>8246</v>
      </c>
      <c r="I417">
        <v>1442167912</v>
      </c>
      <c r="J417">
        <v>1436983912</v>
      </c>
      <c r="K417" t="b">
        <v>0</v>
      </c>
      <c r="L417">
        <v>25</v>
      </c>
      <c r="M417" t="b">
        <v>1</v>
      </c>
      <c r="N417" t="s">
        <v>8265</v>
      </c>
      <c r="O417" s="6">
        <f>(E417/D417)</f>
        <v>1.002</v>
      </c>
      <c r="Q417" t="s">
        <v>8310</v>
      </c>
      <c r="R417" t="s">
        <v>8321</v>
      </c>
    </row>
    <row r="418" spans="1:18" ht="48" x14ac:dyDescent="0.2">
      <c r="A418">
        <v>533</v>
      </c>
      <c r="B418" s="3" t="s">
        <v>534</v>
      </c>
      <c r="C418" s="3" t="s">
        <v>4643</v>
      </c>
      <c r="D418">
        <v>2000</v>
      </c>
      <c r="E418">
        <v>2004</v>
      </c>
      <c r="F418" t="s">
        <v>8219</v>
      </c>
      <c r="G418" t="s">
        <v>8225</v>
      </c>
      <c r="H418" t="s">
        <v>8247</v>
      </c>
      <c r="I418">
        <v>1463394365</v>
      </c>
      <c r="J418">
        <v>1461320765</v>
      </c>
      <c r="K418" t="b">
        <v>0</v>
      </c>
      <c r="L418">
        <v>17</v>
      </c>
      <c r="M418" t="b">
        <v>1</v>
      </c>
      <c r="N418" t="s">
        <v>8271</v>
      </c>
      <c r="O418" s="6">
        <f>(E418/D418)</f>
        <v>1.002</v>
      </c>
      <c r="Q418" t="s">
        <v>8310</v>
      </c>
      <c r="R418" t="s">
        <v>8319</v>
      </c>
    </row>
    <row r="419" spans="1:18" ht="48" x14ac:dyDescent="0.2">
      <c r="A419">
        <v>16</v>
      </c>
      <c r="B419" s="3" t="s">
        <v>18</v>
      </c>
      <c r="C419" s="3" t="s">
        <v>4127</v>
      </c>
      <c r="D419">
        <v>12000</v>
      </c>
      <c r="E419">
        <v>12029</v>
      </c>
      <c r="F419" t="s">
        <v>8219</v>
      </c>
      <c r="G419" t="s">
        <v>8224</v>
      </c>
      <c r="H419" t="s">
        <v>8246</v>
      </c>
      <c r="I419">
        <v>1402896600</v>
      </c>
      <c r="J419">
        <v>1398971211</v>
      </c>
      <c r="K419" t="b">
        <v>0</v>
      </c>
      <c r="L419">
        <v>70</v>
      </c>
      <c r="M419" t="b">
        <v>1</v>
      </c>
      <c r="N419" t="s">
        <v>8265</v>
      </c>
      <c r="O419" s="6">
        <f>(E419/D419)</f>
        <v>1.0024166666666667</v>
      </c>
      <c r="Q419" t="s">
        <v>8322</v>
      </c>
      <c r="R419" t="s">
        <v>8323</v>
      </c>
    </row>
    <row r="420" spans="1:18" ht="48" x14ac:dyDescent="0.2">
      <c r="A420">
        <v>32</v>
      </c>
      <c r="B420" s="3" t="s">
        <v>34</v>
      </c>
      <c r="C420" s="3" t="s">
        <v>4143</v>
      </c>
      <c r="D420">
        <v>28450</v>
      </c>
      <c r="E420">
        <v>28520</v>
      </c>
      <c r="F420" t="s">
        <v>8219</v>
      </c>
      <c r="G420" t="s">
        <v>8224</v>
      </c>
      <c r="H420" t="s">
        <v>8246</v>
      </c>
      <c r="I420">
        <v>1463111940</v>
      </c>
      <c r="J420">
        <v>1459523017</v>
      </c>
      <c r="K420" t="b">
        <v>0</v>
      </c>
      <c r="L420">
        <v>89</v>
      </c>
      <c r="M420" t="b">
        <v>1</v>
      </c>
      <c r="N420" t="s">
        <v>8265</v>
      </c>
      <c r="O420" s="6">
        <f>(E420/D420)</f>
        <v>1.0024604569420035</v>
      </c>
      <c r="Q420" t="s">
        <v>8310</v>
      </c>
      <c r="R420" t="s">
        <v>8319</v>
      </c>
    </row>
    <row r="421" spans="1:18" ht="48" x14ac:dyDescent="0.2">
      <c r="A421">
        <v>417</v>
      </c>
      <c r="B421" s="3" t="s">
        <v>418</v>
      </c>
      <c r="C421" s="3" t="s">
        <v>4527</v>
      </c>
      <c r="D421">
        <v>10500</v>
      </c>
      <c r="E421">
        <v>10526</v>
      </c>
      <c r="F421" t="s">
        <v>8219</v>
      </c>
      <c r="G421" t="s">
        <v>8224</v>
      </c>
      <c r="H421" t="s">
        <v>8246</v>
      </c>
      <c r="I421">
        <v>1365395580</v>
      </c>
      <c r="J421">
        <v>1364426260</v>
      </c>
      <c r="K421" t="b">
        <v>0</v>
      </c>
      <c r="L421">
        <v>52</v>
      </c>
      <c r="M421" t="b">
        <v>1</v>
      </c>
      <c r="N421" t="s">
        <v>8269</v>
      </c>
      <c r="O421" s="6">
        <f>(E421/D421)</f>
        <v>1.0024761904761905</v>
      </c>
      <c r="Q421" t="s">
        <v>8310</v>
      </c>
      <c r="R421" t="s">
        <v>8319</v>
      </c>
    </row>
    <row r="422" spans="1:18" ht="48" x14ac:dyDescent="0.2">
      <c r="A422">
        <v>748</v>
      </c>
      <c r="B422" s="3" t="s">
        <v>749</v>
      </c>
      <c r="C422" s="3" t="s">
        <v>4858</v>
      </c>
      <c r="D422">
        <v>2000</v>
      </c>
      <c r="E422">
        <v>2005</v>
      </c>
      <c r="F422" t="s">
        <v>8219</v>
      </c>
      <c r="G422" t="s">
        <v>8224</v>
      </c>
      <c r="H422" t="s">
        <v>8246</v>
      </c>
      <c r="I422">
        <v>1407701966</v>
      </c>
      <c r="J422">
        <v>1405109966</v>
      </c>
      <c r="K422" t="b">
        <v>0</v>
      </c>
      <c r="L422">
        <v>44</v>
      </c>
      <c r="M422" t="b">
        <v>1</v>
      </c>
      <c r="N422" t="s">
        <v>8274</v>
      </c>
      <c r="O422" s="6">
        <f>(E422/D422)</f>
        <v>1.0024999999999999</v>
      </c>
      <c r="Q422" t="s">
        <v>8310</v>
      </c>
      <c r="R422" t="s">
        <v>8321</v>
      </c>
    </row>
    <row r="423" spans="1:18" ht="32" x14ac:dyDescent="0.2">
      <c r="A423">
        <v>28</v>
      </c>
      <c r="B423" s="3" t="s">
        <v>30</v>
      </c>
      <c r="C423" s="3" t="s">
        <v>4139</v>
      </c>
      <c r="D423">
        <v>12000</v>
      </c>
      <c r="E423">
        <v>12042</v>
      </c>
      <c r="F423" t="s">
        <v>8219</v>
      </c>
      <c r="G423" t="s">
        <v>8224</v>
      </c>
      <c r="H423" t="s">
        <v>8246</v>
      </c>
      <c r="I423">
        <v>1450307284</v>
      </c>
      <c r="J423">
        <v>1447715284</v>
      </c>
      <c r="K423" t="b">
        <v>0</v>
      </c>
      <c r="L423">
        <v>71</v>
      </c>
      <c r="M423" t="b">
        <v>1</v>
      </c>
      <c r="N423" t="s">
        <v>8265</v>
      </c>
      <c r="O423" s="6">
        <f>(E423/D423)</f>
        <v>1.0035000000000001</v>
      </c>
      <c r="Q423" t="s">
        <v>8317</v>
      </c>
      <c r="R423" t="s">
        <v>8324</v>
      </c>
    </row>
    <row r="424" spans="1:18" ht="48" x14ac:dyDescent="0.2">
      <c r="A424">
        <v>725</v>
      </c>
      <c r="B424" s="3" t="s">
        <v>726</v>
      </c>
      <c r="C424" s="3" t="s">
        <v>4835</v>
      </c>
      <c r="D424">
        <v>20000</v>
      </c>
      <c r="E424">
        <v>20070</v>
      </c>
      <c r="F424" t="s">
        <v>8219</v>
      </c>
      <c r="G424" t="s">
        <v>8224</v>
      </c>
      <c r="H424" t="s">
        <v>8246</v>
      </c>
      <c r="I424">
        <v>1450018912</v>
      </c>
      <c r="J424">
        <v>1447426912</v>
      </c>
      <c r="K424" t="b">
        <v>0</v>
      </c>
      <c r="L424">
        <v>140</v>
      </c>
      <c r="M424" t="b">
        <v>1</v>
      </c>
      <c r="N424" t="s">
        <v>8274</v>
      </c>
      <c r="O424" s="6">
        <f>(E424/D424)</f>
        <v>1.0035000000000001</v>
      </c>
      <c r="Q424" t="s">
        <v>8310</v>
      </c>
      <c r="R424" t="s">
        <v>8319</v>
      </c>
    </row>
    <row r="425" spans="1:18" ht="32" x14ac:dyDescent="0.2">
      <c r="A425">
        <v>342</v>
      </c>
      <c r="B425" s="3" t="s">
        <v>343</v>
      </c>
      <c r="C425" s="3" t="s">
        <v>4452</v>
      </c>
      <c r="D425">
        <v>55000</v>
      </c>
      <c r="E425">
        <v>55201.52</v>
      </c>
      <c r="F425" t="s">
        <v>8219</v>
      </c>
      <c r="G425" t="s">
        <v>8224</v>
      </c>
      <c r="H425" t="s">
        <v>8246</v>
      </c>
      <c r="I425">
        <v>1461955465</v>
      </c>
      <c r="J425">
        <v>1459363465</v>
      </c>
      <c r="K425" t="b">
        <v>1</v>
      </c>
      <c r="L425">
        <v>325</v>
      </c>
      <c r="M425" t="b">
        <v>1</v>
      </c>
      <c r="N425" t="s">
        <v>8269</v>
      </c>
      <c r="O425" s="6">
        <f>(E425/D425)</f>
        <v>1.0036639999999999</v>
      </c>
      <c r="Q425" t="s">
        <v>8317</v>
      </c>
      <c r="R425" t="s">
        <v>8324</v>
      </c>
    </row>
    <row r="426" spans="1:18" ht="32" x14ac:dyDescent="0.2">
      <c r="A426">
        <v>90</v>
      </c>
      <c r="B426" s="3" t="s">
        <v>92</v>
      </c>
      <c r="C426" s="3" t="s">
        <v>4201</v>
      </c>
      <c r="D426">
        <v>500</v>
      </c>
      <c r="E426">
        <v>502</v>
      </c>
      <c r="F426" t="s">
        <v>8219</v>
      </c>
      <c r="G426" t="s">
        <v>8224</v>
      </c>
      <c r="H426" t="s">
        <v>8246</v>
      </c>
      <c r="I426">
        <v>1310454499</v>
      </c>
      <c r="J426">
        <v>1307862499</v>
      </c>
      <c r="K426" t="b">
        <v>0</v>
      </c>
      <c r="L426">
        <v>16</v>
      </c>
      <c r="M426" t="b">
        <v>1</v>
      </c>
      <c r="N426" t="s">
        <v>8266</v>
      </c>
      <c r="O426" s="6">
        <f>(E426/D426)</f>
        <v>1.004</v>
      </c>
      <c r="Q426" t="s">
        <v>8310</v>
      </c>
      <c r="R426" t="s">
        <v>8321</v>
      </c>
    </row>
    <row r="427" spans="1:18" ht="48" x14ac:dyDescent="0.2">
      <c r="A427">
        <v>419</v>
      </c>
      <c r="B427" s="3" t="s">
        <v>420</v>
      </c>
      <c r="C427" s="3" t="s">
        <v>4529</v>
      </c>
      <c r="D427">
        <v>8000</v>
      </c>
      <c r="E427">
        <v>8035</v>
      </c>
      <c r="F427" t="s">
        <v>8219</v>
      </c>
      <c r="G427" t="s">
        <v>8224</v>
      </c>
      <c r="H427" t="s">
        <v>8246</v>
      </c>
      <c r="I427">
        <v>1372536787</v>
      </c>
      <c r="J427">
        <v>1367352787</v>
      </c>
      <c r="K427" t="b">
        <v>0</v>
      </c>
      <c r="L427">
        <v>73</v>
      </c>
      <c r="M427" t="b">
        <v>1</v>
      </c>
      <c r="N427" t="s">
        <v>8269</v>
      </c>
      <c r="O427" s="6">
        <f>(E427/D427)</f>
        <v>1.004375</v>
      </c>
      <c r="Q427" t="s">
        <v>8310</v>
      </c>
      <c r="R427" t="s">
        <v>8320</v>
      </c>
    </row>
    <row r="428" spans="1:18" ht="48" x14ac:dyDescent="0.2">
      <c r="A428">
        <v>302</v>
      </c>
      <c r="B428" s="3" t="s">
        <v>303</v>
      </c>
      <c r="C428" s="3" t="s">
        <v>4412</v>
      </c>
      <c r="D428">
        <v>10000</v>
      </c>
      <c r="E428">
        <v>10046</v>
      </c>
      <c r="F428" t="s">
        <v>8219</v>
      </c>
      <c r="G428" t="s">
        <v>8224</v>
      </c>
      <c r="H428" t="s">
        <v>8246</v>
      </c>
      <c r="I428">
        <v>1330115638</v>
      </c>
      <c r="J428">
        <v>1327523638</v>
      </c>
      <c r="K428" t="b">
        <v>1</v>
      </c>
      <c r="L428">
        <v>108</v>
      </c>
      <c r="M428" t="b">
        <v>1</v>
      </c>
      <c r="N428" t="s">
        <v>8269</v>
      </c>
      <c r="O428" s="6">
        <f>(E428/D428)</f>
        <v>1.0045999999999999</v>
      </c>
      <c r="Q428" t="s">
        <v>8310</v>
      </c>
      <c r="R428" t="s">
        <v>8321</v>
      </c>
    </row>
    <row r="429" spans="1:18" ht="48" x14ac:dyDescent="0.2">
      <c r="A429">
        <v>652</v>
      </c>
      <c r="B429" s="3" t="s">
        <v>653</v>
      </c>
      <c r="C429" s="3" t="s">
        <v>4762</v>
      </c>
      <c r="D429">
        <v>3000</v>
      </c>
      <c r="E429">
        <v>3014</v>
      </c>
      <c r="F429" t="s">
        <v>8219</v>
      </c>
      <c r="G429" t="s">
        <v>8224</v>
      </c>
      <c r="H429" t="s">
        <v>8246</v>
      </c>
      <c r="I429">
        <v>1480613650</v>
      </c>
      <c r="J429">
        <v>1478018050</v>
      </c>
      <c r="K429" t="b">
        <v>0</v>
      </c>
      <c r="L429">
        <v>28</v>
      </c>
      <c r="M429" t="b">
        <v>1</v>
      </c>
      <c r="N429" t="s">
        <v>8273</v>
      </c>
      <c r="O429" s="6">
        <f>(E429/D429)</f>
        <v>1.0046666666666666</v>
      </c>
      <c r="Q429" t="s">
        <v>8310</v>
      </c>
      <c r="R429" t="s">
        <v>8321</v>
      </c>
    </row>
    <row r="430" spans="1:18" ht="48" x14ac:dyDescent="0.2">
      <c r="A430">
        <v>117</v>
      </c>
      <c r="B430" s="3" t="s">
        <v>119</v>
      </c>
      <c r="C430" s="3" t="s">
        <v>4228</v>
      </c>
      <c r="D430">
        <v>4500</v>
      </c>
      <c r="E430">
        <v>4522.22</v>
      </c>
      <c r="F430" t="s">
        <v>8219</v>
      </c>
      <c r="G430" t="s">
        <v>8224</v>
      </c>
      <c r="H430" t="s">
        <v>8246</v>
      </c>
      <c r="I430">
        <v>1276110000</v>
      </c>
      <c r="J430">
        <v>1268337744</v>
      </c>
      <c r="K430" t="b">
        <v>0</v>
      </c>
      <c r="L430">
        <v>27</v>
      </c>
      <c r="M430" t="b">
        <v>1</v>
      </c>
      <c r="N430" t="s">
        <v>8266</v>
      </c>
      <c r="O430" s="6">
        <f>(E430/D430)</f>
        <v>1.0049377777777779</v>
      </c>
      <c r="Q430" t="s">
        <v>8314</v>
      </c>
      <c r="R430" t="s">
        <v>8316</v>
      </c>
    </row>
    <row r="431" spans="1:18" ht="48" x14ac:dyDescent="0.2">
      <c r="A431">
        <v>10</v>
      </c>
      <c r="B431" s="3" t="s">
        <v>12</v>
      </c>
      <c r="C431" s="3" t="s">
        <v>4121</v>
      </c>
      <c r="D431">
        <v>3000</v>
      </c>
      <c r="E431">
        <v>3015</v>
      </c>
      <c r="F431" t="s">
        <v>8219</v>
      </c>
      <c r="G431" t="s">
        <v>8224</v>
      </c>
      <c r="H431" t="s">
        <v>8246</v>
      </c>
      <c r="I431">
        <v>1403660279</v>
      </c>
      <c r="J431">
        <v>1400636279</v>
      </c>
      <c r="K431" t="b">
        <v>0</v>
      </c>
      <c r="L431">
        <v>19</v>
      </c>
      <c r="M431" t="b">
        <v>1</v>
      </c>
      <c r="N431" t="s">
        <v>8265</v>
      </c>
      <c r="O431" s="6">
        <f>(E431/D431)</f>
        <v>1.0049999999999999</v>
      </c>
      <c r="Q431" t="s">
        <v>8310</v>
      </c>
      <c r="R431" t="s">
        <v>8320</v>
      </c>
    </row>
    <row r="432" spans="1:18" ht="16" x14ac:dyDescent="0.2">
      <c r="A432">
        <v>106</v>
      </c>
      <c r="B432" s="3" t="s">
        <v>108</v>
      </c>
      <c r="C432" s="3" t="s">
        <v>4217</v>
      </c>
      <c r="D432">
        <v>5000</v>
      </c>
      <c r="E432">
        <v>5025</v>
      </c>
      <c r="F432" t="s">
        <v>8219</v>
      </c>
      <c r="G432" t="s">
        <v>8224</v>
      </c>
      <c r="H432" t="s">
        <v>8246</v>
      </c>
      <c r="I432">
        <v>1333391901</v>
      </c>
      <c r="J432">
        <v>1332182301</v>
      </c>
      <c r="K432" t="b">
        <v>0</v>
      </c>
      <c r="L432">
        <v>27</v>
      </c>
      <c r="M432" t="b">
        <v>1</v>
      </c>
      <c r="N432" t="s">
        <v>8266</v>
      </c>
      <c r="O432" s="6">
        <f>(E432/D432)</f>
        <v>1.0049999999999999</v>
      </c>
      <c r="Q432" t="s">
        <v>8310</v>
      </c>
      <c r="R432" t="s">
        <v>8319</v>
      </c>
    </row>
    <row r="433" spans="1:18" ht="48" x14ac:dyDescent="0.2">
      <c r="A433">
        <v>651</v>
      </c>
      <c r="B433" s="3" t="s">
        <v>652</v>
      </c>
      <c r="C433" s="3" t="s">
        <v>4761</v>
      </c>
      <c r="D433">
        <v>25000</v>
      </c>
      <c r="E433">
        <v>25132</v>
      </c>
      <c r="F433" t="s">
        <v>8219</v>
      </c>
      <c r="G433" t="s">
        <v>8224</v>
      </c>
      <c r="H433" t="s">
        <v>8246</v>
      </c>
      <c r="I433">
        <v>1418430311</v>
      </c>
      <c r="J433">
        <v>1415838311</v>
      </c>
      <c r="K433" t="b">
        <v>0</v>
      </c>
      <c r="L433">
        <v>105</v>
      </c>
      <c r="M433" t="b">
        <v>1</v>
      </c>
      <c r="N433" t="s">
        <v>8273</v>
      </c>
      <c r="O433" s="6">
        <f>(E433/D433)</f>
        <v>1.00528</v>
      </c>
      <c r="Q433" t="s">
        <v>8310</v>
      </c>
      <c r="R433" t="s">
        <v>8320</v>
      </c>
    </row>
    <row r="434" spans="1:18" ht="16" x14ac:dyDescent="0.2">
      <c r="A434">
        <v>659</v>
      </c>
      <c r="B434" s="3" t="s">
        <v>660</v>
      </c>
      <c r="C434" s="3" t="s">
        <v>4769</v>
      </c>
      <c r="D434">
        <v>3000</v>
      </c>
      <c r="E434">
        <v>3017</v>
      </c>
      <c r="F434" t="s">
        <v>8219</v>
      </c>
      <c r="G434" t="s">
        <v>8224</v>
      </c>
      <c r="H434" t="s">
        <v>8246</v>
      </c>
      <c r="I434">
        <v>1440339295</v>
      </c>
      <c r="J434">
        <v>1437747295</v>
      </c>
      <c r="K434" t="b">
        <v>0</v>
      </c>
      <c r="L434">
        <v>21</v>
      </c>
      <c r="M434" t="b">
        <v>1</v>
      </c>
      <c r="N434" t="s">
        <v>8273</v>
      </c>
      <c r="O434" s="6">
        <f>(E434/D434)</f>
        <v>1.0056666666666667</v>
      </c>
      <c r="Q434" t="s">
        <v>8314</v>
      </c>
      <c r="R434" t="s">
        <v>8316</v>
      </c>
    </row>
    <row r="435" spans="1:18" ht="48" x14ac:dyDescent="0.2">
      <c r="A435">
        <v>391</v>
      </c>
      <c r="B435" s="3" t="s">
        <v>392</v>
      </c>
      <c r="C435" s="3" t="s">
        <v>4501</v>
      </c>
      <c r="D435">
        <v>20000</v>
      </c>
      <c r="E435">
        <v>20122</v>
      </c>
      <c r="F435" t="s">
        <v>8219</v>
      </c>
      <c r="G435" t="s">
        <v>8224</v>
      </c>
      <c r="H435" t="s">
        <v>8246</v>
      </c>
      <c r="I435">
        <v>1324169940</v>
      </c>
      <c r="J435">
        <v>1321578051</v>
      </c>
      <c r="K435" t="b">
        <v>0</v>
      </c>
      <c r="L435">
        <v>193</v>
      </c>
      <c r="M435" t="b">
        <v>1</v>
      </c>
      <c r="N435" t="s">
        <v>8269</v>
      </c>
      <c r="O435" s="6">
        <f>(E435/D435)</f>
        <v>1.0061</v>
      </c>
      <c r="Q435" t="s">
        <v>8314</v>
      </c>
      <c r="R435" t="s">
        <v>8316</v>
      </c>
    </row>
    <row r="436" spans="1:18" ht="48" x14ac:dyDescent="0.2">
      <c r="A436">
        <v>418</v>
      </c>
      <c r="B436" s="3" t="s">
        <v>419</v>
      </c>
      <c r="C436" s="3" t="s">
        <v>4528</v>
      </c>
      <c r="D436">
        <v>22400</v>
      </c>
      <c r="E436">
        <v>22542</v>
      </c>
      <c r="F436" t="s">
        <v>8219</v>
      </c>
      <c r="G436" t="s">
        <v>8224</v>
      </c>
      <c r="H436" t="s">
        <v>8246</v>
      </c>
      <c r="I436">
        <v>1437633997</v>
      </c>
      <c r="J436">
        <v>1435041997</v>
      </c>
      <c r="K436" t="b">
        <v>0</v>
      </c>
      <c r="L436">
        <v>104</v>
      </c>
      <c r="M436" t="b">
        <v>1</v>
      </c>
      <c r="N436" t="s">
        <v>8269</v>
      </c>
      <c r="O436" s="6">
        <f>(E436/D436)</f>
        <v>1.0063392857142857</v>
      </c>
      <c r="Q436" t="s">
        <v>8310</v>
      </c>
      <c r="R436" t="s">
        <v>8321</v>
      </c>
    </row>
    <row r="437" spans="1:18" ht="48" x14ac:dyDescent="0.2">
      <c r="A437">
        <v>297</v>
      </c>
      <c r="B437" s="3" t="s">
        <v>298</v>
      </c>
      <c r="C437" s="3" t="s">
        <v>4407</v>
      </c>
      <c r="D437">
        <v>20000</v>
      </c>
      <c r="E437">
        <v>20128</v>
      </c>
      <c r="F437" t="s">
        <v>8219</v>
      </c>
      <c r="G437" t="s">
        <v>8224</v>
      </c>
      <c r="H437" t="s">
        <v>8246</v>
      </c>
      <c r="I437">
        <v>1430452740</v>
      </c>
      <c r="J437">
        <v>1427390901</v>
      </c>
      <c r="K437" t="b">
        <v>1</v>
      </c>
      <c r="L437">
        <v>142</v>
      </c>
      <c r="M437" t="b">
        <v>1</v>
      </c>
      <c r="N437" t="s">
        <v>8269</v>
      </c>
      <c r="O437" s="6">
        <f>(E437/D437)</f>
        <v>1.0064</v>
      </c>
      <c r="Q437" t="s">
        <v>8310</v>
      </c>
      <c r="R437" t="s">
        <v>8321</v>
      </c>
    </row>
    <row r="438" spans="1:18" ht="48" x14ac:dyDescent="0.2">
      <c r="A438">
        <v>539</v>
      </c>
      <c r="B438" s="3" t="s">
        <v>540</v>
      </c>
      <c r="C438" s="3" t="s">
        <v>4649</v>
      </c>
      <c r="D438">
        <v>500</v>
      </c>
      <c r="E438">
        <v>503.22</v>
      </c>
      <c r="F438" t="s">
        <v>8219</v>
      </c>
      <c r="G438" t="s">
        <v>8225</v>
      </c>
      <c r="H438" t="s">
        <v>8247</v>
      </c>
      <c r="I438">
        <v>1467681107</v>
      </c>
      <c r="J438">
        <v>1465866707</v>
      </c>
      <c r="K438" t="b">
        <v>0</v>
      </c>
      <c r="L438">
        <v>20</v>
      </c>
      <c r="M438" t="b">
        <v>1</v>
      </c>
      <c r="N438" t="s">
        <v>8271</v>
      </c>
      <c r="O438" s="6">
        <f>(E438/D438)</f>
        <v>1.00644</v>
      </c>
      <c r="Q438" t="s">
        <v>8310</v>
      </c>
      <c r="R438" t="s">
        <v>8321</v>
      </c>
    </row>
    <row r="439" spans="1:18" ht="48" x14ac:dyDescent="0.2">
      <c r="A439">
        <v>17</v>
      </c>
      <c r="B439" s="3" t="s">
        <v>19</v>
      </c>
      <c r="C439" s="3" t="s">
        <v>4128</v>
      </c>
      <c r="D439">
        <v>1500</v>
      </c>
      <c r="E439">
        <v>1510</v>
      </c>
      <c r="F439" t="s">
        <v>8219</v>
      </c>
      <c r="G439" t="s">
        <v>8225</v>
      </c>
      <c r="H439" t="s">
        <v>8247</v>
      </c>
      <c r="I439">
        <v>1415126022</v>
      </c>
      <c r="J439">
        <v>1412530422</v>
      </c>
      <c r="K439" t="b">
        <v>0</v>
      </c>
      <c r="L439">
        <v>36</v>
      </c>
      <c r="M439" t="b">
        <v>1</v>
      </c>
      <c r="N439" t="s">
        <v>8265</v>
      </c>
      <c r="O439" s="6">
        <f>(E439/D439)</f>
        <v>1.0066666666666666</v>
      </c>
      <c r="Q439" t="s">
        <v>8322</v>
      </c>
      <c r="R439" t="s">
        <v>8323</v>
      </c>
    </row>
    <row r="440" spans="1:18" ht="48" x14ac:dyDescent="0.2">
      <c r="A440">
        <v>253</v>
      </c>
      <c r="B440" s="3" t="s">
        <v>254</v>
      </c>
      <c r="C440" s="3" t="s">
        <v>4363</v>
      </c>
      <c r="D440">
        <v>1500</v>
      </c>
      <c r="E440">
        <v>1511</v>
      </c>
      <c r="F440" t="s">
        <v>8219</v>
      </c>
      <c r="G440" t="s">
        <v>8224</v>
      </c>
      <c r="H440" t="s">
        <v>8246</v>
      </c>
      <c r="I440">
        <v>1329320235</v>
      </c>
      <c r="J440">
        <v>1326728235</v>
      </c>
      <c r="K440" t="b">
        <v>1</v>
      </c>
      <c r="L440">
        <v>7</v>
      </c>
      <c r="M440" t="b">
        <v>1</v>
      </c>
      <c r="N440" t="s">
        <v>8269</v>
      </c>
      <c r="O440" s="6">
        <f>(E440/D440)</f>
        <v>1.0073333333333334</v>
      </c>
      <c r="Q440" t="s">
        <v>8310</v>
      </c>
      <c r="R440" t="s">
        <v>8319</v>
      </c>
    </row>
    <row r="441" spans="1:18" ht="32" x14ac:dyDescent="0.2">
      <c r="A441">
        <v>317</v>
      </c>
      <c r="B441" s="3" t="s">
        <v>318</v>
      </c>
      <c r="C441" s="3" t="s">
        <v>4427</v>
      </c>
      <c r="D441">
        <v>30000</v>
      </c>
      <c r="E441">
        <v>30241</v>
      </c>
      <c r="F441" t="s">
        <v>8219</v>
      </c>
      <c r="G441" t="s">
        <v>8224</v>
      </c>
      <c r="H441" t="s">
        <v>8246</v>
      </c>
      <c r="I441">
        <v>1386778483</v>
      </c>
      <c r="J441">
        <v>1384186483</v>
      </c>
      <c r="K441" t="b">
        <v>1</v>
      </c>
      <c r="L441">
        <v>316</v>
      </c>
      <c r="M441" t="b">
        <v>1</v>
      </c>
      <c r="N441" t="s">
        <v>8269</v>
      </c>
      <c r="O441" s="6">
        <f>(E441/D441)</f>
        <v>1.0080333333333333</v>
      </c>
      <c r="Q441" t="s">
        <v>8310</v>
      </c>
      <c r="R441" t="s">
        <v>8321</v>
      </c>
    </row>
    <row r="442" spans="1:18" ht="48" x14ac:dyDescent="0.2">
      <c r="A442">
        <v>527</v>
      </c>
      <c r="B442" s="3" t="s">
        <v>528</v>
      </c>
      <c r="C442" s="3" t="s">
        <v>4637</v>
      </c>
      <c r="D442">
        <v>10000</v>
      </c>
      <c r="E442">
        <v>10085</v>
      </c>
      <c r="F442" t="s">
        <v>8219</v>
      </c>
      <c r="G442" t="s">
        <v>8224</v>
      </c>
      <c r="H442" t="s">
        <v>8246</v>
      </c>
      <c r="I442">
        <v>1487347500</v>
      </c>
      <c r="J442">
        <v>1484715366</v>
      </c>
      <c r="K442" t="b">
        <v>0</v>
      </c>
      <c r="L442">
        <v>158</v>
      </c>
      <c r="M442" t="b">
        <v>1</v>
      </c>
      <c r="N442" t="s">
        <v>8271</v>
      </c>
      <c r="O442" s="6">
        <f>(E442/D442)</f>
        <v>1.0085</v>
      </c>
      <c r="Q442" t="s">
        <v>8310</v>
      </c>
      <c r="R442" t="s">
        <v>8321</v>
      </c>
    </row>
    <row r="443" spans="1:18" ht="48" x14ac:dyDescent="0.2">
      <c r="A443">
        <v>392</v>
      </c>
      <c r="B443" s="3" t="s">
        <v>393</v>
      </c>
      <c r="C443" s="3" t="s">
        <v>4502</v>
      </c>
      <c r="D443">
        <v>18500</v>
      </c>
      <c r="E443">
        <v>18667</v>
      </c>
      <c r="F443" t="s">
        <v>8219</v>
      </c>
      <c r="G443" t="s">
        <v>8224</v>
      </c>
      <c r="H443" t="s">
        <v>8246</v>
      </c>
      <c r="I443">
        <v>1315450800</v>
      </c>
      <c r="J443">
        <v>1312823571</v>
      </c>
      <c r="K443" t="b">
        <v>0</v>
      </c>
      <c r="L443">
        <v>206</v>
      </c>
      <c r="M443" t="b">
        <v>1</v>
      </c>
      <c r="N443" t="s">
        <v>8269</v>
      </c>
      <c r="O443" s="6">
        <f>(E443/D443)</f>
        <v>1.009027027027027</v>
      </c>
      <c r="Q443" t="s">
        <v>8322</v>
      </c>
      <c r="R443" t="s">
        <v>8323</v>
      </c>
    </row>
    <row r="444" spans="1:18" ht="32" x14ac:dyDescent="0.2">
      <c r="A444">
        <v>14</v>
      </c>
      <c r="B444" s="3" t="s">
        <v>16</v>
      </c>
      <c r="C444" s="3" t="s">
        <v>4125</v>
      </c>
      <c r="D444">
        <v>6000</v>
      </c>
      <c r="E444">
        <v>6056</v>
      </c>
      <c r="F444" t="s">
        <v>8219</v>
      </c>
      <c r="G444" t="s">
        <v>8226</v>
      </c>
      <c r="H444" t="s">
        <v>8248</v>
      </c>
      <c r="I444">
        <v>1405259940</v>
      </c>
      <c r="J444">
        <v>1403051888</v>
      </c>
      <c r="K444" t="b">
        <v>0</v>
      </c>
      <c r="L444">
        <v>41</v>
      </c>
      <c r="M444" t="b">
        <v>1</v>
      </c>
      <c r="N444" t="s">
        <v>8265</v>
      </c>
      <c r="O444" s="6">
        <f>(E444/D444)</f>
        <v>1.0093333333333334</v>
      </c>
      <c r="Q444" t="s">
        <v>8310</v>
      </c>
      <c r="R444" t="s">
        <v>8321</v>
      </c>
    </row>
    <row r="445" spans="1:18" ht="48" x14ac:dyDescent="0.2">
      <c r="A445">
        <v>54</v>
      </c>
      <c r="B445" s="3" t="s">
        <v>56</v>
      </c>
      <c r="C445" s="3" t="s">
        <v>4165</v>
      </c>
      <c r="D445">
        <v>10000</v>
      </c>
      <c r="E445">
        <v>10100</v>
      </c>
      <c r="F445" t="s">
        <v>8219</v>
      </c>
      <c r="G445" t="s">
        <v>8224</v>
      </c>
      <c r="H445" t="s">
        <v>8246</v>
      </c>
      <c r="I445">
        <v>1451063221</v>
      </c>
      <c r="J445">
        <v>1448471221</v>
      </c>
      <c r="K445" t="b">
        <v>0</v>
      </c>
      <c r="L445">
        <v>52</v>
      </c>
      <c r="M445" t="b">
        <v>1</v>
      </c>
      <c r="N445" t="s">
        <v>8265</v>
      </c>
      <c r="O445" s="6">
        <f>(E445/D445)</f>
        <v>1.01</v>
      </c>
      <c r="Q445" t="s">
        <v>8310</v>
      </c>
      <c r="R445" t="s">
        <v>8319</v>
      </c>
    </row>
    <row r="446" spans="1:18" ht="48" x14ac:dyDescent="0.2">
      <c r="A446">
        <v>411</v>
      </c>
      <c r="B446" s="3" t="s">
        <v>412</v>
      </c>
      <c r="C446" s="3" t="s">
        <v>4521</v>
      </c>
      <c r="D446">
        <v>30000</v>
      </c>
      <c r="E446">
        <v>30315</v>
      </c>
      <c r="F446" t="s">
        <v>8219</v>
      </c>
      <c r="G446" t="s">
        <v>8224</v>
      </c>
      <c r="H446" t="s">
        <v>8246</v>
      </c>
      <c r="I446">
        <v>1387688400</v>
      </c>
      <c r="J446">
        <v>1384920804</v>
      </c>
      <c r="K446" t="b">
        <v>0</v>
      </c>
      <c r="L446">
        <v>241</v>
      </c>
      <c r="M446" t="b">
        <v>1</v>
      </c>
      <c r="N446" t="s">
        <v>8269</v>
      </c>
      <c r="O446" s="6">
        <f>(E446/D446)</f>
        <v>1.0105</v>
      </c>
      <c r="Q446" t="s">
        <v>8310</v>
      </c>
      <c r="R446" t="s">
        <v>8319</v>
      </c>
    </row>
    <row r="447" spans="1:18" ht="48" x14ac:dyDescent="0.2">
      <c r="A447">
        <v>337</v>
      </c>
      <c r="B447" s="3" t="s">
        <v>338</v>
      </c>
      <c r="C447" s="3" t="s">
        <v>4447</v>
      </c>
      <c r="D447">
        <v>3000</v>
      </c>
      <c r="E447">
        <v>3035.05</v>
      </c>
      <c r="F447" t="s">
        <v>8219</v>
      </c>
      <c r="G447" t="s">
        <v>8224</v>
      </c>
      <c r="H447" t="s">
        <v>8246</v>
      </c>
      <c r="I447">
        <v>1426298708</v>
      </c>
      <c r="J447">
        <v>1423710308</v>
      </c>
      <c r="K447" t="b">
        <v>1</v>
      </c>
      <c r="L447">
        <v>31</v>
      </c>
      <c r="M447" t="b">
        <v>1</v>
      </c>
      <c r="N447" t="s">
        <v>8269</v>
      </c>
      <c r="O447" s="6">
        <f>(E447/D447)</f>
        <v>1.0116833333333335</v>
      </c>
      <c r="Q447" t="s">
        <v>8310</v>
      </c>
      <c r="R447" t="s">
        <v>8321</v>
      </c>
    </row>
    <row r="448" spans="1:18" ht="48" x14ac:dyDescent="0.2">
      <c r="A448">
        <v>282</v>
      </c>
      <c r="B448" s="3" t="s">
        <v>283</v>
      </c>
      <c r="C448" s="3" t="s">
        <v>4392</v>
      </c>
      <c r="D448">
        <v>45000</v>
      </c>
      <c r="E448">
        <v>45535</v>
      </c>
      <c r="F448" t="s">
        <v>8219</v>
      </c>
      <c r="G448" t="s">
        <v>8224</v>
      </c>
      <c r="H448" t="s">
        <v>8246</v>
      </c>
      <c r="I448">
        <v>1266876000</v>
      </c>
      <c r="J448">
        <v>1263679492</v>
      </c>
      <c r="K448" t="b">
        <v>1</v>
      </c>
      <c r="L448">
        <v>179</v>
      </c>
      <c r="M448" t="b">
        <v>1</v>
      </c>
      <c r="N448" t="s">
        <v>8269</v>
      </c>
      <c r="O448" s="6">
        <f>(E448/D448)</f>
        <v>1.0118888888888888</v>
      </c>
      <c r="Q448" t="s">
        <v>8310</v>
      </c>
      <c r="R448" t="s">
        <v>8321</v>
      </c>
    </row>
    <row r="449" spans="1:18" ht="48" x14ac:dyDescent="0.2">
      <c r="A449">
        <v>334</v>
      </c>
      <c r="B449" s="3" t="s">
        <v>335</v>
      </c>
      <c r="C449" s="3" t="s">
        <v>4444</v>
      </c>
      <c r="D449">
        <v>10000</v>
      </c>
      <c r="E449">
        <v>10119</v>
      </c>
      <c r="F449" t="s">
        <v>8219</v>
      </c>
      <c r="G449" t="s">
        <v>8224</v>
      </c>
      <c r="H449" t="s">
        <v>8246</v>
      </c>
      <c r="I449">
        <v>1431716400</v>
      </c>
      <c r="J449">
        <v>1428423757</v>
      </c>
      <c r="K449" t="b">
        <v>1</v>
      </c>
      <c r="L449">
        <v>69</v>
      </c>
      <c r="M449" t="b">
        <v>1</v>
      </c>
      <c r="N449" t="s">
        <v>8269</v>
      </c>
      <c r="O449" s="6">
        <f>(E449/D449)</f>
        <v>1.0119</v>
      </c>
      <c r="Q449" t="s">
        <v>8310</v>
      </c>
      <c r="R449" t="s">
        <v>8321</v>
      </c>
    </row>
    <row r="450" spans="1:18" ht="48" x14ac:dyDescent="0.2">
      <c r="A450">
        <v>7</v>
      </c>
      <c r="B450" s="3" t="s">
        <v>9</v>
      </c>
      <c r="C450" s="3" t="s">
        <v>4118</v>
      </c>
      <c r="D450">
        <v>9000</v>
      </c>
      <c r="E450">
        <v>9110</v>
      </c>
      <c r="F450" t="s">
        <v>8219</v>
      </c>
      <c r="G450" t="s">
        <v>8224</v>
      </c>
      <c r="H450" t="s">
        <v>8246</v>
      </c>
      <c r="I450">
        <v>1467680867</v>
      </c>
      <c r="J450">
        <v>1464224867</v>
      </c>
      <c r="K450" t="b">
        <v>0</v>
      </c>
      <c r="L450">
        <v>57</v>
      </c>
      <c r="M450" t="b">
        <v>1</v>
      </c>
      <c r="N450" t="s">
        <v>8265</v>
      </c>
      <c r="O450" s="6">
        <f>(E450/D450)</f>
        <v>1.0122222222222221</v>
      </c>
      <c r="Q450" t="s">
        <v>8310</v>
      </c>
      <c r="R450" t="s">
        <v>8321</v>
      </c>
    </row>
    <row r="451" spans="1:18" ht="48" x14ac:dyDescent="0.2">
      <c r="A451">
        <v>315</v>
      </c>
      <c r="B451" s="3" t="s">
        <v>316</v>
      </c>
      <c r="C451" s="3" t="s">
        <v>4425</v>
      </c>
      <c r="D451">
        <v>25000</v>
      </c>
      <c r="E451">
        <v>25312</v>
      </c>
      <c r="F451" t="s">
        <v>8219</v>
      </c>
      <c r="G451" t="s">
        <v>8224</v>
      </c>
      <c r="H451" t="s">
        <v>8246</v>
      </c>
      <c r="I451">
        <v>1345660334</v>
      </c>
      <c r="J451">
        <v>1343068334</v>
      </c>
      <c r="K451" t="b">
        <v>1</v>
      </c>
      <c r="L451">
        <v>126</v>
      </c>
      <c r="M451" t="b">
        <v>1</v>
      </c>
      <c r="N451" t="s">
        <v>8269</v>
      </c>
      <c r="O451" s="6">
        <f>(E451/D451)</f>
        <v>1.01248</v>
      </c>
      <c r="Q451" t="s">
        <v>8310</v>
      </c>
      <c r="R451" t="s">
        <v>8319</v>
      </c>
    </row>
    <row r="452" spans="1:18" ht="48" x14ac:dyDescent="0.2">
      <c r="A452">
        <v>30</v>
      </c>
      <c r="B452" s="3" t="s">
        <v>32</v>
      </c>
      <c r="C452" s="3" t="s">
        <v>4141</v>
      </c>
      <c r="D452">
        <v>4000</v>
      </c>
      <c r="E452">
        <v>4051.99</v>
      </c>
      <c r="F452" t="s">
        <v>8219</v>
      </c>
      <c r="G452" t="s">
        <v>8224</v>
      </c>
      <c r="H452" t="s">
        <v>8246</v>
      </c>
      <c r="I452">
        <v>1408604515</v>
      </c>
      <c r="J452">
        <v>1406012515</v>
      </c>
      <c r="K452" t="b">
        <v>0</v>
      </c>
      <c r="L452">
        <v>53</v>
      </c>
      <c r="M452" t="b">
        <v>1</v>
      </c>
      <c r="N452" t="s">
        <v>8265</v>
      </c>
      <c r="O452" s="6">
        <f>(E452/D452)</f>
        <v>1.0129975</v>
      </c>
      <c r="Q452" t="s">
        <v>8310</v>
      </c>
      <c r="R452" t="s">
        <v>8321</v>
      </c>
    </row>
    <row r="453" spans="1:18" ht="48" x14ac:dyDescent="0.2">
      <c r="A453">
        <v>366</v>
      </c>
      <c r="B453" s="3" t="s">
        <v>367</v>
      </c>
      <c r="C453" s="3" t="s">
        <v>4476</v>
      </c>
      <c r="D453">
        <v>38000</v>
      </c>
      <c r="E453">
        <v>38500</v>
      </c>
      <c r="F453" t="s">
        <v>8219</v>
      </c>
      <c r="G453" t="s">
        <v>8224</v>
      </c>
      <c r="H453" t="s">
        <v>8246</v>
      </c>
      <c r="I453">
        <v>1337540518</v>
      </c>
      <c r="J453">
        <v>1334948518</v>
      </c>
      <c r="K453" t="b">
        <v>0</v>
      </c>
      <c r="L453">
        <v>134</v>
      </c>
      <c r="M453" t="b">
        <v>1</v>
      </c>
      <c r="N453" t="s">
        <v>8269</v>
      </c>
      <c r="O453" s="6">
        <f>(E453/D453)</f>
        <v>1.013157894736842</v>
      </c>
      <c r="Q453" t="s">
        <v>8310</v>
      </c>
      <c r="R453" t="s">
        <v>8319</v>
      </c>
    </row>
    <row r="454" spans="1:18" ht="48" x14ac:dyDescent="0.2">
      <c r="A454">
        <v>248</v>
      </c>
      <c r="B454" s="3" t="s">
        <v>249</v>
      </c>
      <c r="C454" s="3" t="s">
        <v>4358</v>
      </c>
      <c r="D454">
        <v>85000</v>
      </c>
      <c r="E454">
        <v>86133</v>
      </c>
      <c r="F454" t="s">
        <v>8219</v>
      </c>
      <c r="G454" t="s">
        <v>8224</v>
      </c>
      <c r="H454" t="s">
        <v>8246</v>
      </c>
      <c r="I454">
        <v>1325961309</v>
      </c>
      <c r="J454">
        <v>1322073309</v>
      </c>
      <c r="K454" t="b">
        <v>1</v>
      </c>
      <c r="L454">
        <v>146</v>
      </c>
      <c r="M454" t="b">
        <v>1</v>
      </c>
      <c r="N454" t="s">
        <v>8269</v>
      </c>
      <c r="O454" s="6">
        <f>(E454/D454)</f>
        <v>1.0133294117647058</v>
      </c>
      <c r="Q454" t="s">
        <v>8310</v>
      </c>
      <c r="R454" t="s">
        <v>8321</v>
      </c>
    </row>
    <row r="455" spans="1:18" ht="48" x14ac:dyDescent="0.2">
      <c r="A455">
        <v>363</v>
      </c>
      <c r="B455" s="3" t="s">
        <v>364</v>
      </c>
      <c r="C455" s="3" t="s">
        <v>4473</v>
      </c>
      <c r="D455">
        <v>8925</v>
      </c>
      <c r="E455">
        <v>9044</v>
      </c>
      <c r="F455" t="s">
        <v>8219</v>
      </c>
      <c r="G455" t="s">
        <v>8224</v>
      </c>
      <c r="H455" t="s">
        <v>8246</v>
      </c>
      <c r="I455">
        <v>1272828120</v>
      </c>
      <c r="J455">
        <v>1268934736</v>
      </c>
      <c r="K455" t="b">
        <v>0</v>
      </c>
      <c r="L455">
        <v>26</v>
      </c>
      <c r="M455" t="b">
        <v>1</v>
      </c>
      <c r="N455" t="s">
        <v>8269</v>
      </c>
      <c r="O455" s="6">
        <f>(E455/D455)</f>
        <v>1.0133333333333334</v>
      </c>
      <c r="Q455" t="s">
        <v>8310</v>
      </c>
      <c r="R455" t="s">
        <v>8321</v>
      </c>
    </row>
    <row r="456" spans="1:18" ht="48" x14ac:dyDescent="0.2">
      <c r="A456">
        <v>40</v>
      </c>
      <c r="B456" s="3" t="s">
        <v>42</v>
      </c>
      <c r="C456" s="3" t="s">
        <v>4151</v>
      </c>
      <c r="D456">
        <v>2000</v>
      </c>
      <c r="E456">
        <v>2027</v>
      </c>
      <c r="F456" t="s">
        <v>8219</v>
      </c>
      <c r="G456" t="s">
        <v>8224</v>
      </c>
      <c r="H456" t="s">
        <v>8246</v>
      </c>
      <c r="I456">
        <v>1403150400</v>
      </c>
      <c r="J456">
        <v>1401426488</v>
      </c>
      <c r="K456" t="b">
        <v>0</v>
      </c>
      <c r="L456">
        <v>16</v>
      </c>
      <c r="M456" t="b">
        <v>1</v>
      </c>
      <c r="N456" t="s">
        <v>8265</v>
      </c>
      <c r="O456" s="6">
        <f>(E456/D456)</f>
        <v>1.0135000000000001</v>
      </c>
      <c r="Q456" t="s">
        <v>8310</v>
      </c>
      <c r="R456" t="s">
        <v>8321</v>
      </c>
    </row>
    <row r="457" spans="1:18" ht="48" x14ac:dyDescent="0.2">
      <c r="A457">
        <v>360</v>
      </c>
      <c r="B457" s="3" t="s">
        <v>361</v>
      </c>
      <c r="C457" s="3" t="s">
        <v>4470</v>
      </c>
      <c r="D457">
        <v>12000</v>
      </c>
      <c r="E457">
        <v>12165</v>
      </c>
      <c r="F457" t="s">
        <v>8219</v>
      </c>
      <c r="G457" t="s">
        <v>8224</v>
      </c>
      <c r="H457" t="s">
        <v>8246</v>
      </c>
      <c r="I457">
        <v>1437621060</v>
      </c>
      <c r="J457">
        <v>1433799180</v>
      </c>
      <c r="K457" t="b">
        <v>0</v>
      </c>
      <c r="L457">
        <v>87</v>
      </c>
      <c r="M457" t="b">
        <v>1</v>
      </c>
      <c r="N457" t="s">
        <v>8269</v>
      </c>
      <c r="O457" s="6">
        <f>(E457/D457)</f>
        <v>1.0137499999999999</v>
      </c>
      <c r="Q457" t="s">
        <v>8310</v>
      </c>
      <c r="R457" t="s">
        <v>8319</v>
      </c>
    </row>
    <row r="458" spans="1:18" ht="48" x14ac:dyDescent="0.2">
      <c r="A458">
        <v>293</v>
      </c>
      <c r="B458" s="3" t="s">
        <v>294</v>
      </c>
      <c r="C458" s="3" t="s">
        <v>4403</v>
      </c>
      <c r="D458">
        <v>26000</v>
      </c>
      <c r="E458">
        <v>26360</v>
      </c>
      <c r="F458" t="s">
        <v>8219</v>
      </c>
      <c r="G458" t="s">
        <v>8224</v>
      </c>
      <c r="H458" t="s">
        <v>8246</v>
      </c>
      <c r="I458">
        <v>1398009714</v>
      </c>
      <c r="J458">
        <v>1395417714</v>
      </c>
      <c r="K458" t="b">
        <v>1</v>
      </c>
      <c r="L458">
        <v>131</v>
      </c>
      <c r="M458" t="b">
        <v>1</v>
      </c>
      <c r="N458" t="s">
        <v>8269</v>
      </c>
      <c r="O458" s="6">
        <f>(E458/D458)</f>
        <v>1.0138461538461538</v>
      </c>
      <c r="Q458" t="s">
        <v>8310</v>
      </c>
      <c r="R458" t="s">
        <v>8321</v>
      </c>
    </row>
    <row r="459" spans="1:18" ht="48" x14ac:dyDescent="0.2">
      <c r="A459">
        <v>726</v>
      </c>
      <c r="B459" s="3" t="s">
        <v>727</v>
      </c>
      <c r="C459" s="3" t="s">
        <v>4836</v>
      </c>
      <c r="D459">
        <v>2500</v>
      </c>
      <c r="E459">
        <v>2535</v>
      </c>
      <c r="F459" t="s">
        <v>8219</v>
      </c>
      <c r="G459" t="s">
        <v>8224</v>
      </c>
      <c r="H459" t="s">
        <v>8246</v>
      </c>
      <c r="I459">
        <v>1365728487</v>
      </c>
      <c r="J459">
        <v>1363136487</v>
      </c>
      <c r="K459" t="b">
        <v>0</v>
      </c>
      <c r="L459">
        <v>35</v>
      </c>
      <c r="M459" t="b">
        <v>1</v>
      </c>
      <c r="N459" t="s">
        <v>8274</v>
      </c>
      <c r="O459" s="6">
        <f>(E459/D459)</f>
        <v>1.014</v>
      </c>
      <c r="Q459" t="s">
        <v>8310</v>
      </c>
      <c r="R459" t="s">
        <v>8321</v>
      </c>
    </row>
    <row r="460" spans="1:18" ht="48" x14ac:dyDescent="0.2">
      <c r="A460">
        <v>408</v>
      </c>
      <c r="B460" s="3" t="s">
        <v>409</v>
      </c>
      <c r="C460" s="3" t="s">
        <v>4518</v>
      </c>
      <c r="D460">
        <v>6000</v>
      </c>
      <c r="E460">
        <v>6086.26</v>
      </c>
      <c r="F460" t="s">
        <v>8219</v>
      </c>
      <c r="G460" t="s">
        <v>8224</v>
      </c>
      <c r="H460" t="s">
        <v>8246</v>
      </c>
      <c r="I460">
        <v>1383676790</v>
      </c>
      <c r="J460">
        <v>1380217190</v>
      </c>
      <c r="K460" t="b">
        <v>0</v>
      </c>
      <c r="L460">
        <v>38</v>
      </c>
      <c r="M460" t="b">
        <v>1</v>
      </c>
      <c r="N460" t="s">
        <v>8269</v>
      </c>
      <c r="O460" s="6">
        <f>(E460/D460)</f>
        <v>1.0143766666666667</v>
      </c>
      <c r="Q460" t="s">
        <v>8317</v>
      </c>
      <c r="R460" t="s">
        <v>8324</v>
      </c>
    </row>
    <row r="461" spans="1:18" ht="48" x14ac:dyDescent="0.2">
      <c r="A461">
        <v>292</v>
      </c>
      <c r="B461" s="3" t="s">
        <v>293</v>
      </c>
      <c r="C461" s="3" t="s">
        <v>4402</v>
      </c>
      <c r="D461">
        <v>75000</v>
      </c>
      <c r="E461">
        <v>76130.2</v>
      </c>
      <c r="F461" t="s">
        <v>8219</v>
      </c>
      <c r="G461" t="s">
        <v>8224</v>
      </c>
      <c r="H461" t="s">
        <v>8246</v>
      </c>
      <c r="I461">
        <v>1319860740</v>
      </c>
      <c r="J461">
        <v>1317064599</v>
      </c>
      <c r="K461" t="b">
        <v>1</v>
      </c>
      <c r="L461">
        <v>493</v>
      </c>
      <c r="M461" t="b">
        <v>1</v>
      </c>
      <c r="N461" t="s">
        <v>8269</v>
      </c>
      <c r="O461" s="6">
        <f>(E461/D461)</f>
        <v>1.0150693333333334</v>
      </c>
      <c r="Q461" t="s">
        <v>8310</v>
      </c>
      <c r="R461" t="s">
        <v>8321</v>
      </c>
    </row>
    <row r="462" spans="1:18" ht="48" x14ac:dyDescent="0.2">
      <c r="A462">
        <v>407</v>
      </c>
      <c r="B462" s="3" t="s">
        <v>408</v>
      </c>
      <c r="C462" s="3" t="s">
        <v>4517</v>
      </c>
      <c r="D462">
        <v>2000</v>
      </c>
      <c r="E462">
        <v>2031</v>
      </c>
      <c r="F462" t="s">
        <v>8219</v>
      </c>
      <c r="G462" t="s">
        <v>8224</v>
      </c>
      <c r="H462" t="s">
        <v>8246</v>
      </c>
      <c r="I462">
        <v>1321739650</v>
      </c>
      <c r="J462">
        <v>1316552050</v>
      </c>
      <c r="K462" t="b">
        <v>0</v>
      </c>
      <c r="L462">
        <v>22</v>
      </c>
      <c r="M462" t="b">
        <v>1</v>
      </c>
      <c r="N462" t="s">
        <v>8269</v>
      </c>
      <c r="O462" s="6">
        <f>(E462/D462)</f>
        <v>1.0155000000000001</v>
      </c>
      <c r="Q462" t="s">
        <v>8310</v>
      </c>
      <c r="R462" t="s">
        <v>8321</v>
      </c>
    </row>
    <row r="463" spans="1:18" ht="48" x14ac:dyDescent="0.2">
      <c r="A463">
        <v>324</v>
      </c>
      <c r="B463" s="3" t="s">
        <v>325</v>
      </c>
      <c r="C463" s="3" t="s">
        <v>4434</v>
      </c>
      <c r="D463">
        <v>8500</v>
      </c>
      <c r="E463">
        <v>8636</v>
      </c>
      <c r="F463" t="s">
        <v>8219</v>
      </c>
      <c r="G463" t="s">
        <v>8224</v>
      </c>
      <c r="H463" t="s">
        <v>8246</v>
      </c>
      <c r="I463">
        <v>1438441308</v>
      </c>
      <c r="J463">
        <v>1435590108</v>
      </c>
      <c r="K463" t="b">
        <v>1</v>
      </c>
      <c r="L463">
        <v>82</v>
      </c>
      <c r="M463" t="b">
        <v>1</v>
      </c>
      <c r="N463" t="s">
        <v>8269</v>
      </c>
      <c r="O463" s="6">
        <f>(E463/D463)</f>
        <v>1.016</v>
      </c>
      <c r="Q463" t="s">
        <v>8310</v>
      </c>
      <c r="R463" t="s">
        <v>8321</v>
      </c>
    </row>
    <row r="464" spans="1:18" ht="48" x14ac:dyDescent="0.2">
      <c r="A464">
        <v>300</v>
      </c>
      <c r="B464" s="3" t="s">
        <v>301</v>
      </c>
      <c r="C464" s="3" t="s">
        <v>4410</v>
      </c>
      <c r="D464">
        <v>25000</v>
      </c>
      <c r="E464">
        <v>25430.66</v>
      </c>
      <c r="F464" t="s">
        <v>8219</v>
      </c>
      <c r="G464" t="s">
        <v>8224</v>
      </c>
      <c r="H464" t="s">
        <v>8246</v>
      </c>
      <c r="I464">
        <v>1303686138</v>
      </c>
      <c r="J464">
        <v>1301007738</v>
      </c>
      <c r="K464" t="b">
        <v>1</v>
      </c>
      <c r="L464">
        <v>298</v>
      </c>
      <c r="M464" t="b">
        <v>1</v>
      </c>
      <c r="N464" t="s">
        <v>8269</v>
      </c>
      <c r="O464" s="6">
        <f>(E464/D464)</f>
        <v>1.0172264</v>
      </c>
      <c r="Q464" t="s">
        <v>8310</v>
      </c>
      <c r="R464" t="s">
        <v>8321</v>
      </c>
    </row>
    <row r="465" spans="1:18" ht="48" x14ac:dyDescent="0.2">
      <c r="A465">
        <v>330</v>
      </c>
      <c r="B465" s="3" t="s">
        <v>331</v>
      </c>
      <c r="C465" s="3" t="s">
        <v>4440</v>
      </c>
      <c r="D465">
        <v>35000</v>
      </c>
      <c r="E465">
        <v>35640</v>
      </c>
      <c r="F465" t="s">
        <v>8219</v>
      </c>
      <c r="G465" t="s">
        <v>8224</v>
      </c>
      <c r="H465" t="s">
        <v>8246</v>
      </c>
      <c r="I465">
        <v>1368763140</v>
      </c>
      <c r="J465">
        <v>1366028563</v>
      </c>
      <c r="K465" t="b">
        <v>1</v>
      </c>
      <c r="L465">
        <v>340</v>
      </c>
      <c r="M465" t="b">
        <v>1</v>
      </c>
      <c r="N465" t="s">
        <v>8269</v>
      </c>
      <c r="O465" s="6">
        <f>(E465/D465)</f>
        <v>1.0182857142857142</v>
      </c>
      <c r="Q465" t="s">
        <v>8310</v>
      </c>
      <c r="R465" t="s">
        <v>8321</v>
      </c>
    </row>
    <row r="466" spans="1:18" ht="48" x14ac:dyDescent="0.2">
      <c r="A466">
        <v>57</v>
      </c>
      <c r="B466" s="3" t="s">
        <v>59</v>
      </c>
      <c r="C466" s="3" t="s">
        <v>4168</v>
      </c>
      <c r="D466">
        <v>15000</v>
      </c>
      <c r="E466">
        <v>15285</v>
      </c>
      <c r="F466" t="s">
        <v>8219</v>
      </c>
      <c r="G466" t="s">
        <v>8224</v>
      </c>
      <c r="H466" t="s">
        <v>8246</v>
      </c>
      <c r="I466">
        <v>1429991962</v>
      </c>
      <c r="J466">
        <v>1427399962</v>
      </c>
      <c r="K466" t="b">
        <v>0</v>
      </c>
      <c r="L466">
        <v>69</v>
      </c>
      <c r="M466" t="b">
        <v>1</v>
      </c>
      <c r="N466" t="s">
        <v>8265</v>
      </c>
      <c r="O466" s="6">
        <f>(E466/D466)</f>
        <v>1.0189999999999999</v>
      </c>
      <c r="Q466" t="s">
        <v>8310</v>
      </c>
      <c r="R466" t="s">
        <v>8321</v>
      </c>
    </row>
    <row r="467" spans="1:18" ht="48" x14ac:dyDescent="0.2">
      <c r="A467">
        <v>755</v>
      </c>
      <c r="B467" s="3" t="s">
        <v>756</v>
      </c>
      <c r="C467" s="3" t="s">
        <v>4865</v>
      </c>
      <c r="D467">
        <v>2500</v>
      </c>
      <c r="E467">
        <v>2547.69</v>
      </c>
      <c r="F467" t="s">
        <v>8219</v>
      </c>
      <c r="G467" t="s">
        <v>8224</v>
      </c>
      <c r="H467" t="s">
        <v>8246</v>
      </c>
      <c r="I467">
        <v>1369010460</v>
      </c>
      <c r="J467">
        <v>1366381877</v>
      </c>
      <c r="K467" t="b">
        <v>0</v>
      </c>
      <c r="L467">
        <v>68</v>
      </c>
      <c r="M467" t="b">
        <v>1</v>
      </c>
      <c r="N467" t="s">
        <v>8274</v>
      </c>
      <c r="O467" s="6">
        <f>(E467/D467)</f>
        <v>1.0190760000000001</v>
      </c>
      <c r="Q467" t="s">
        <v>8310</v>
      </c>
      <c r="R467" t="s">
        <v>8319</v>
      </c>
    </row>
    <row r="468" spans="1:18" ht="48" x14ac:dyDescent="0.2">
      <c r="A468">
        <v>759</v>
      </c>
      <c r="B468" s="3" t="s">
        <v>760</v>
      </c>
      <c r="C468" s="3" t="s">
        <v>4869</v>
      </c>
      <c r="D468">
        <v>5000</v>
      </c>
      <c r="E468">
        <v>5096</v>
      </c>
      <c r="F468" t="s">
        <v>8219</v>
      </c>
      <c r="G468" t="s">
        <v>8225</v>
      </c>
      <c r="H468" t="s">
        <v>8247</v>
      </c>
      <c r="I468">
        <v>1404892539</v>
      </c>
      <c r="J468">
        <v>1401436539</v>
      </c>
      <c r="K468" t="b">
        <v>0</v>
      </c>
      <c r="L468">
        <v>99</v>
      </c>
      <c r="M468" t="b">
        <v>1</v>
      </c>
      <c r="N468" t="s">
        <v>8274</v>
      </c>
      <c r="O468" s="6">
        <f>(E468/D468)</f>
        <v>1.0192000000000001</v>
      </c>
      <c r="Q468" t="s">
        <v>8317</v>
      </c>
      <c r="R468" t="s">
        <v>8324</v>
      </c>
    </row>
    <row r="469" spans="1:18" ht="32" x14ac:dyDescent="0.2">
      <c r="A469">
        <v>758</v>
      </c>
      <c r="B469" s="3" t="s">
        <v>759</v>
      </c>
      <c r="C469" s="3" t="s">
        <v>4868</v>
      </c>
      <c r="D469">
        <v>2500</v>
      </c>
      <c r="E469">
        <v>2550</v>
      </c>
      <c r="F469" t="s">
        <v>8219</v>
      </c>
      <c r="G469" t="s">
        <v>8224</v>
      </c>
      <c r="H469" t="s">
        <v>8246</v>
      </c>
      <c r="I469">
        <v>1286568268</v>
      </c>
      <c r="J469">
        <v>1283976268</v>
      </c>
      <c r="K469" t="b">
        <v>0</v>
      </c>
      <c r="L469">
        <v>19</v>
      </c>
      <c r="M469" t="b">
        <v>1</v>
      </c>
      <c r="N469" t="s">
        <v>8274</v>
      </c>
      <c r="O469" s="6">
        <f>(E469/D469)</f>
        <v>1.02</v>
      </c>
      <c r="Q469" t="s">
        <v>8317</v>
      </c>
      <c r="R469" t="s">
        <v>8324</v>
      </c>
    </row>
    <row r="470" spans="1:18" ht="48" x14ac:dyDescent="0.2">
      <c r="A470">
        <v>343</v>
      </c>
      <c r="B470" s="3" t="s">
        <v>344</v>
      </c>
      <c r="C470" s="3" t="s">
        <v>4453</v>
      </c>
      <c r="D470">
        <v>30000</v>
      </c>
      <c r="E470">
        <v>30608.59</v>
      </c>
      <c r="F470" t="s">
        <v>8219</v>
      </c>
      <c r="G470" t="s">
        <v>8224</v>
      </c>
      <c r="H470" t="s">
        <v>8246</v>
      </c>
      <c r="I470">
        <v>1415934000</v>
      </c>
      <c r="J470">
        <v>1413308545</v>
      </c>
      <c r="K470" t="b">
        <v>1</v>
      </c>
      <c r="L470">
        <v>524</v>
      </c>
      <c r="M470" t="b">
        <v>1</v>
      </c>
      <c r="N470" t="s">
        <v>8269</v>
      </c>
      <c r="O470" s="6">
        <f>(E470/D470)</f>
        <v>1.0202863333333334</v>
      </c>
      <c r="Q470" t="s">
        <v>8317</v>
      </c>
      <c r="R470" t="s">
        <v>8324</v>
      </c>
    </row>
    <row r="471" spans="1:18" ht="48" x14ac:dyDescent="0.2">
      <c r="A471">
        <v>344</v>
      </c>
      <c r="B471" s="3" t="s">
        <v>345</v>
      </c>
      <c r="C471" s="3" t="s">
        <v>4454</v>
      </c>
      <c r="D471">
        <v>33500</v>
      </c>
      <c r="E471">
        <v>34198</v>
      </c>
      <c r="F471" t="s">
        <v>8219</v>
      </c>
      <c r="G471" t="s">
        <v>8224</v>
      </c>
      <c r="H471" t="s">
        <v>8246</v>
      </c>
      <c r="I471">
        <v>1433125200</v>
      </c>
      <c r="J471">
        <v>1429312694</v>
      </c>
      <c r="K471" t="b">
        <v>1</v>
      </c>
      <c r="L471">
        <v>285</v>
      </c>
      <c r="M471" t="b">
        <v>1</v>
      </c>
      <c r="N471" t="s">
        <v>8269</v>
      </c>
      <c r="O471" s="6">
        <f>(E471/D471)</f>
        <v>1.0208358208955224</v>
      </c>
      <c r="Q471" t="s">
        <v>8310</v>
      </c>
      <c r="R471" t="s">
        <v>8321</v>
      </c>
    </row>
    <row r="472" spans="1:18" ht="48" x14ac:dyDescent="0.2">
      <c r="A472">
        <v>33</v>
      </c>
      <c r="B472" s="3" t="s">
        <v>35</v>
      </c>
      <c r="C472" s="3" t="s">
        <v>4144</v>
      </c>
      <c r="D472">
        <v>5250</v>
      </c>
      <c r="E472">
        <v>5360</v>
      </c>
      <c r="F472" t="s">
        <v>8219</v>
      </c>
      <c r="G472" t="s">
        <v>8224</v>
      </c>
      <c r="H472" t="s">
        <v>8246</v>
      </c>
      <c r="I472">
        <v>1447001501</v>
      </c>
      <c r="J472">
        <v>1444405901</v>
      </c>
      <c r="K472" t="b">
        <v>0</v>
      </c>
      <c r="L472">
        <v>64</v>
      </c>
      <c r="M472" t="b">
        <v>1</v>
      </c>
      <c r="N472" t="s">
        <v>8265</v>
      </c>
      <c r="O472" s="6">
        <f>(E472/D472)</f>
        <v>1.0209523809523811</v>
      </c>
      <c r="Q472" t="s">
        <v>8310</v>
      </c>
      <c r="R472" t="s">
        <v>8321</v>
      </c>
    </row>
    <row r="473" spans="1:18" ht="48" x14ac:dyDescent="0.2">
      <c r="A473">
        <v>520</v>
      </c>
      <c r="B473" s="3" t="s">
        <v>521</v>
      </c>
      <c r="C473" s="3" t="s">
        <v>4630</v>
      </c>
      <c r="D473">
        <v>5000</v>
      </c>
      <c r="E473">
        <v>5105</v>
      </c>
      <c r="F473" t="s">
        <v>8219</v>
      </c>
      <c r="G473" t="s">
        <v>8225</v>
      </c>
      <c r="H473" t="s">
        <v>8247</v>
      </c>
      <c r="I473">
        <v>1449766261</v>
      </c>
      <c r="J473">
        <v>1447174261</v>
      </c>
      <c r="K473" t="b">
        <v>0</v>
      </c>
      <c r="L473">
        <v>34</v>
      </c>
      <c r="M473" t="b">
        <v>1</v>
      </c>
      <c r="N473" t="s">
        <v>8271</v>
      </c>
      <c r="O473" s="6">
        <f>(E473/D473)</f>
        <v>1.0209999999999999</v>
      </c>
      <c r="Q473" t="s">
        <v>8310</v>
      </c>
      <c r="R473" t="s">
        <v>8319</v>
      </c>
    </row>
    <row r="474" spans="1:18" ht="64" x14ac:dyDescent="0.2">
      <c r="A474">
        <v>415</v>
      </c>
      <c r="B474" s="3" t="s">
        <v>416</v>
      </c>
      <c r="C474" s="3" t="s">
        <v>4525</v>
      </c>
      <c r="D474">
        <v>1400</v>
      </c>
      <c r="E474">
        <v>1430.06</v>
      </c>
      <c r="F474" t="s">
        <v>8219</v>
      </c>
      <c r="G474" t="s">
        <v>8229</v>
      </c>
      <c r="H474" t="s">
        <v>8251</v>
      </c>
      <c r="I474">
        <v>1413547200</v>
      </c>
      <c r="J474">
        <v>1411417602</v>
      </c>
      <c r="K474" t="b">
        <v>0</v>
      </c>
      <c r="L474">
        <v>21</v>
      </c>
      <c r="M474" t="b">
        <v>1</v>
      </c>
      <c r="N474" t="s">
        <v>8269</v>
      </c>
      <c r="O474" s="6">
        <f>(E474/D474)</f>
        <v>1.0214714285714286</v>
      </c>
      <c r="Q474" t="s">
        <v>8322</v>
      </c>
      <c r="R474" t="s">
        <v>8323</v>
      </c>
    </row>
    <row r="475" spans="1:18" ht="32" x14ac:dyDescent="0.2">
      <c r="A475">
        <v>741</v>
      </c>
      <c r="B475" s="3" t="s">
        <v>742</v>
      </c>
      <c r="C475" s="3" t="s">
        <v>4851</v>
      </c>
      <c r="D475">
        <v>13000</v>
      </c>
      <c r="E475">
        <v>13293.8</v>
      </c>
      <c r="F475" t="s">
        <v>8219</v>
      </c>
      <c r="G475" t="s">
        <v>8224</v>
      </c>
      <c r="H475" t="s">
        <v>8246</v>
      </c>
      <c r="I475">
        <v>1370964806</v>
      </c>
      <c r="J475">
        <v>1367940806</v>
      </c>
      <c r="K475" t="b">
        <v>0</v>
      </c>
      <c r="L475">
        <v>94</v>
      </c>
      <c r="M475" t="b">
        <v>1</v>
      </c>
      <c r="N475" t="s">
        <v>8274</v>
      </c>
      <c r="O475" s="6">
        <f>(E475/D475)</f>
        <v>1.0226</v>
      </c>
      <c r="Q475" t="s">
        <v>8310</v>
      </c>
      <c r="R475" t="s">
        <v>8321</v>
      </c>
    </row>
    <row r="476" spans="1:18" ht="32" x14ac:dyDescent="0.2">
      <c r="A476">
        <v>744</v>
      </c>
      <c r="B476" s="3" t="s">
        <v>745</v>
      </c>
      <c r="C476" s="3" t="s">
        <v>4854</v>
      </c>
      <c r="D476">
        <v>5000</v>
      </c>
      <c r="E476">
        <v>5116</v>
      </c>
      <c r="F476" t="s">
        <v>8219</v>
      </c>
      <c r="G476" t="s">
        <v>8224</v>
      </c>
      <c r="H476" t="s">
        <v>8246</v>
      </c>
      <c r="I476">
        <v>1355439503</v>
      </c>
      <c r="J476">
        <v>1352847503</v>
      </c>
      <c r="K476" t="b">
        <v>0</v>
      </c>
      <c r="L476">
        <v>62</v>
      </c>
      <c r="M476" t="b">
        <v>1</v>
      </c>
      <c r="N476" t="s">
        <v>8274</v>
      </c>
      <c r="O476" s="6">
        <f>(E476/D476)</f>
        <v>1.0232000000000001</v>
      </c>
      <c r="Q476" t="s">
        <v>8317</v>
      </c>
      <c r="R476" t="s">
        <v>8324</v>
      </c>
    </row>
    <row r="477" spans="1:18" ht="48" x14ac:dyDescent="0.2">
      <c r="A477">
        <v>107</v>
      </c>
      <c r="B477" s="3" t="s">
        <v>109</v>
      </c>
      <c r="C477" s="3" t="s">
        <v>4218</v>
      </c>
      <c r="D477">
        <v>7500</v>
      </c>
      <c r="E477">
        <v>7685</v>
      </c>
      <c r="F477" t="s">
        <v>8219</v>
      </c>
      <c r="G477" t="s">
        <v>8224</v>
      </c>
      <c r="H477" t="s">
        <v>8246</v>
      </c>
      <c r="I477">
        <v>1303688087</v>
      </c>
      <c r="J477">
        <v>1301787287</v>
      </c>
      <c r="K477" t="b">
        <v>0</v>
      </c>
      <c r="L477">
        <v>69</v>
      </c>
      <c r="M477" t="b">
        <v>1</v>
      </c>
      <c r="N477" t="s">
        <v>8266</v>
      </c>
      <c r="O477" s="6">
        <f>(E477/D477)</f>
        <v>1.0246666666666666</v>
      </c>
      <c r="Q477" t="s">
        <v>8317</v>
      </c>
      <c r="R477" t="s">
        <v>8324</v>
      </c>
    </row>
    <row r="478" spans="1:18" ht="48" x14ac:dyDescent="0.2">
      <c r="A478">
        <v>83</v>
      </c>
      <c r="B478" s="3" t="s">
        <v>85</v>
      </c>
      <c r="C478" s="3" t="s">
        <v>4194</v>
      </c>
      <c r="D478">
        <v>200</v>
      </c>
      <c r="E478">
        <v>205</v>
      </c>
      <c r="F478" t="s">
        <v>8219</v>
      </c>
      <c r="G478" t="s">
        <v>8225</v>
      </c>
      <c r="H478" t="s">
        <v>8247</v>
      </c>
      <c r="I478">
        <v>1424604600</v>
      </c>
      <c r="J478">
        <v>1423320389</v>
      </c>
      <c r="K478" t="b">
        <v>0</v>
      </c>
      <c r="L478">
        <v>13</v>
      </c>
      <c r="M478" t="b">
        <v>1</v>
      </c>
      <c r="N478" t="s">
        <v>8266</v>
      </c>
      <c r="O478" s="6">
        <f>(E478/D478)</f>
        <v>1.0249999999999999</v>
      </c>
      <c r="Q478" t="s">
        <v>8310</v>
      </c>
      <c r="R478" t="s">
        <v>8320</v>
      </c>
    </row>
    <row r="479" spans="1:18" ht="32" x14ac:dyDescent="0.2">
      <c r="A479">
        <v>535</v>
      </c>
      <c r="B479" s="3" t="s">
        <v>536</v>
      </c>
      <c r="C479" s="3" t="s">
        <v>4645</v>
      </c>
      <c r="D479">
        <v>2000</v>
      </c>
      <c r="E479">
        <v>2050</v>
      </c>
      <c r="F479" t="s">
        <v>8219</v>
      </c>
      <c r="G479" t="s">
        <v>8225</v>
      </c>
      <c r="H479" t="s">
        <v>8247</v>
      </c>
      <c r="I479">
        <v>1483707905</v>
      </c>
      <c r="J479">
        <v>1481115905</v>
      </c>
      <c r="K479" t="b">
        <v>0</v>
      </c>
      <c r="L479">
        <v>59</v>
      </c>
      <c r="M479" t="b">
        <v>1</v>
      </c>
      <c r="N479" t="s">
        <v>8271</v>
      </c>
      <c r="O479" s="6">
        <f>(E479/D479)</f>
        <v>1.0249999999999999</v>
      </c>
      <c r="Q479" t="s">
        <v>8310</v>
      </c>
      <c r="R479" t="s">
        <v>8320</v>
      </c>
    </row>
    <row r="480" spans="1:18" ht="48" x14ac:dyDescent="0.2">
      <c r="A480">
        <v>750</v>
      </c>
      <c r="B480" s="3" t="s">
        <v>751</v>
      </c>
      <c r="C480" s="3" t="s">
        <v>4860</v>
      </c>
      <c r="D480">
        <v>4444</v>
      </c>
      <c r="E480">
        <v>4559</v>
      </c>
      <c r="F480" t="s">
        <v>8219</v>
      </c>
      <c r="G480" t="s">
        <v>8224</v>
      </c>
      <c r="H480" t="s">
        <v>8246</v>
      </c>
      <c r="I480">
        <v>1361739872</v>
      </c>
      <c r="J480">
        <v>1359147872</v>
      </c>
      <c r="K480" t="b">
        <v>0</v>
      </c>
      <c r="L480">
        <v>59</v>
      </c>
      <c r="M480" t="b">
        <v>1</v>
      </c>
      <c r="N480" t="s">
        <v>8274</v>
      </c>
      <c r="O480" s="6">
        <f>(E480/D480)</f>
        <v>1.0258775877587758</v>
      </c>
      <c r="Q480" t="s">
        <v>8322</v>
      </c>
      <c r="R480" t="s">
        <v>8323</v>
      </c>
    </row>
    <row r="481" spans="1:18" ht="48" x14ac:dyDescent="0.2">
      <c r="A481">
        <v>243</v>
      </c>
      <c r="B481" s="3" t="s">
        <v>245</v>
      </c>
      <c r="C481" s="3" t="s">
        <v>4353</v>
      </c>
      <c r="D481">
        <v>25000</v>
      </c>
      <c r="E481">
        <v>25648</v>
      </c>
      <c r="F481" t="s">
        <v>8219</v>
      </c>
      <c r="G481" t="s">
        <v>8224</v>
      </c>
      <c r="H481" t="s">
        <v>8246</v>
      </c>
      <c r="I481">
        <v>1393031304</v>
      </c>
      <c r="J481">
        <v>1390439304</v>
      </c>
      <c r="K481" t="b">
        <v>1</v>
      </c>
      <c r="L481">
        <v>328</v>
      </c>
      <c r="M481" t="b">
        <v>1</v>
      </c>
      <c r="N481" t="s">
        <v>8269</v>
      </c>
      <c r="O481" s="6">
        <f>(E481/D481)</f>
        <v>1.0259199999999999</v>
      </c>
      <c r="Q481" t="s">
        <v>8317</v>
      </c>
      <c r="R481" t="s">
        <v>8324</v>
      </c>
    </row>
    <row r="482" spans="1:18" ht="48" x14ac:dyDescent="0.2">
      <c r="A482">
        <v>321</v>
      </c>
      <c r="B482" s="3" t="s">
        <v>322</v>
      </c>
      <c r="C482" s="3" t="s">
        <v>4431</v>
      </c>
      <c r="D482">
        <v>35000</v>
      </c>
      <c r="E482">
        <v>35932</v>
      </c>
      <c r="F482" t="s">
        <v>8219</v>
      </c>
      <c r="G482" t="s">
        <v>8236</v>
      </c>
      <c r="H482" t="s">
        <v>8249</v>
      </c>
      <c r="I482">
        <v>1478605386</v>
      </c>
      <c r="J482">
        <v>1475577786</v>
      </c>
      <c r="K482" t="b">
        <v>1</v>
      </c>
      <c r="L482">
        <v>337</v>
      </c>
      <c r="M482" t="b">
        <v>1</v>
      </c>
      <c r="N482" t="s">
        <v>8269</v>
      </c>
      <c r="O482" s="6">
        <f>(E482/D482)</f>
        <v>1.0266285714285714</v>
      </c>
      <c r="Q482" t="s">
        <v>8310</v>
      </c>
      <c r="R482" t="s">
        <v>8321</v>
      </c>
    </row>
    <row r="483" spans="1:18" ht="32" x14ac:dyDescent="0.2">
      <c r="A483">
        <v>356</v>
      </c>
      <c r="B483" s="3" t="s">
        <v>357</v>
      </c>
      <c r="C483" s="3" t="s">
        <v>4466</v>
      </c>
      <c r="D483">
        <v>7500</v>
      </c>
      <c r="E483">
        <v>7701.93</v>
      </c>
      <c r="F483" t="s">
        <v>8219</v>
      </c>
      <c r="G483" t="s">
        <v>8224</v>
      </c>
      <c r="H483" t="s">
        <v>8246</v>
      </c>
      <c r="I483">
        <v>1458152193</v>
      </c>
      <c r="J483">
        <v>1455563793</v>
      </c>
      <c r="K483" t="b">
        <v>1</v>
      </c>
      <c r="L483">
        <v>97</v>
      </c>
      <c r="M483" t="b">
        <v>1</v>
      </c>
      <c r="N483" t="s">
        <v>8269</v>
      </c>
      <c r="O483" s="6">
        <f>(E483/D483)</f>
        <v>1.0269239999999999</v>
      </c>
      <c r="Q483" t="s">
        <v>8310</v>
      </c>
      <c r="R483" t="s">
        <v>8321</v>
      </c>
    </row>
    <row r="484" spans="1:18" ht="48" x14ac:dyDescent="0.2">
      <c r="A484">
        <v>335</v>
      </c>
      <c r="B484" s="3" t="s">
        <v>336</v>
      </c>
      <c r="C484" s="3" t="s">
        <v>4445</v>
      </c>
      <c r="D484">
        <v>8500</v>
      </c>
      <c r="E484">
        <v>8735</v>
      </c>
      <c r="F484" t="s">
        <v>8219</v>
      </c>
      <c r="G484" t="s">
        <v>8224</v>
      </c>
      <c r="H484" t="s">
        <v>8246</v>
      </c>
      <c r="I484">
        <v>1431122400</v>
      </c>
      <c r="J484">
        <v>1428428515</v>
      </c>
      <c r="K484" t="b">
        <v>1</v>
      </c>
      <c r="L484">
        <v>80</v>
      </c>
      <c r="M484" t="b">
        <v>1</v>
      </c>
      <c r="N484" t="s">
        <v>8269</v>
      </c>
      <c r="O484" s="6">
        <f>(E484/D484)</f>
        <v>1.0276470588235294</v>
      </c>
      <c r="Q484" t="s">
        <v>8310</v>
      </c>
      <c r="R484" t="s">
        <v>8321</v>
      </c>
    </row>
    <row r="485" spans="1:18" ht="48" x14ac:dyDescent="0.2">
      <c r="A485">
        <v>414</v>
      </c>
      <c r="B485" s="3" t="s">
        <v>415</v>
      </c>
      <c r="C485" s="3" t="s">
        <v>4524</v>
      </c>
      <c r="D485">
        <v>18500</v>
      </c>
      <c r="E485">
        <v>19028</v>
      </c>
      <c r="F485" t="s">
        <v>8219</v>
      </c>
      <c r="G485" t="s">
        <v>8224</v>
      </c>
      <c r="H485" t="s">
        <v>8246</v>
      </c>
      <c r="I485">
        <v>1381541465</v>
      </c>
      <c r="J485">
        <v>1378949465</v>
      </c>
      <c r="K485" t="b">
        <v>0</v>
      </c>
      <c r="L485">
        <v>208</v>
      </c>
      <c r="M485" t="b">
        <v>1</v>
      </c>
      <c r="N485" t="s">
        <v>8269</v>
      </c>
      <c r="O485" s="6">
        <f>(E485/D485)</f>
        <v>1.0285405405405406</v>
      </c>
      <c r="Q485" t="s">
        <v>8310</v>
      </c>
      <c r="R485" t="s">
        <v>8321</v>
      </c>
    </row>
    <row r="486" spans="1:18" ht="48" x14ac:dyDescent="0.2">
      <c r="A486">
        <v>88</v>
      </c>
      <c r="B486" s="3" t="s">
        <v>90</v>
      </c>
      <c r="C486" s="3" t="s">
        <v>4199</v>
      </c>
      <c r="D486">
        <v>3500</v>
      </c>
      <c r="E486">
        <v>3600</v>
      </c>
      <c r="F486" t="s">
        <v>8219</v>
      </c>
      <c r="G486" t="s">
        <v>8224</v>
      </c>
      <c r="H486" t="s">
        <v>8246</v>
      </c>
      <c r="I486">
        <v>1403452131</v>
      </c>
      <c r="J486">
        <v>1401205731</v>
      </c>
      <c r="K486" t="b">
        <v>0</v>
      </c>
      <c r="L486">
        <v>60</v>
      </c>
      <c r="M486" t="b">
        <v>1</v>
      </c>
      <c r="N486" t="s">
        <v>8266</v>
      </c>
      <c r="O486" s="6">
        <f>(E486/D486)</f>
        <v>1.0285714285714285</v>
      </c>
      <c r="Q486" t="s">
        <v>8310</v>
      </c>
      <c r="R486" t="s">
        <v>8321</v>
      </c>
    </row>
    <row r="487" spans="1:18" ht="32" x14ac:dyDescent="0.2">
      <c r="A487">
        <v>58</v>
      </c>
      <c r="B487" s="3" t="s">
        <v>60</v>
      </c>
      <c r="C487" s="3" t="s">
        <v>4169</v>
      </c>
      <c r="D487">
        <v>10000</v>
      </c>
      <c r="E487">
        <v>10291</v>
      </c>
      <c r="F487" t="s">
        <v>8219</v>
      </c>
      <c r="G487" t="s">
        <v>8224</v>
      </c>
      <c r="H487" t="s">
        <v>8246</v>
      </c>
      <c r="I487">
        <v>1416423172</v>
      </c>
      <c r="J487">
        <v>1413827572</v>
      </c>
      <c r="K487" t="b">
        <v>0</v>
      </c>
      <c r="L487">
        <v>75</v>
      </c>
      <c r="M487" t="b">
        <v>1</v>
      </c>
      <c r="N487" t="s">
        <v>8265</v>
      </c>
      <c r="O487" s="6">
        <f>(E487/D487)</f>
        <v>1.0290999999999999</v>
      </c>
      <c r="Q487" t="s">
        <v>8310</v>
      </c>
      <c r="R487" t="s">
        <v>8320</v>
      </c>
    </row>
    <row r="488" spans="1:18" ht="48" x14ac:dyDescent="0.2">
      <c r="A488">
        <v>348</v>
      </c>
      <c r="B488" s="3" t="s">
        <v>349</v>
      </c>
      <c r="C488" s="3" t="s">
        <v>4458</v>
      </c>
      <c r="D488">
        <v>10000</v>
      </c>
      <c r="E488">
        <v>10300</v>
      </c>
      <c r="F488" t="s">
        <v>8219</v>
      </c>
      <c r="G488" t="s">
        <v>8224</v>
      </c>
      <c r="H488" t="s">
        <v>8246</v>
      </c>
      <c r="I488">
        <v>1440165916</v>
      </c>
      <c r="J488">
        <v>1437573916</v>
      </c>
      <c r="K488" t="b">
        <v>1</v>
      </c>
      <c r="L488">
        <v>119</v>
      </c>
      <c r="M488" t="b">
        <v>1</v>
      </c>
      <c r="N488" t="s">
        <v>8269</v>
      </c>
      <c r="O488" s="6">
        <f>(E488/D488)</f>
        <v>1.03</v>
      </c>
      <c r="Q488" t="s">
        <v>8310</v>
      </c>
      <c r="R488" t="s">
        <v>8319</v>
      </c>
    </row>
    <row r="489" spans="1:18" ht="48" x14ac:dyDescent="0.2">
      <c r="A489">
        <v>358</v>
      </c>
      <c r="B489" s="3" t="s">
        <v>359</v>
      </c>
      <c r="C489" s="3" t="s">
        <v>4468</v>
      </c>
      <c r="D489">
        <v>50000</v>
      </c>
      <c r="E489">
        <v>51544</v>
      </c>
      <c r="F489" t="s">
        <v>8219</v>
      </c>
      <c r="G489" t="s">
        <v>8224</v>
      </c>
      <c r="H489" t="s">
        <v>8246</v>
      </c>
      <c r="I489">
        <v>1466002800</v>
      </c>
      <c r="J489">
        <v>1463517521</v>
      </c>
      <c r="K489" t="b">
        <v>1</v>
      </c>
      <c r="L489">
        <v>267</v>
      </c>
      <c r="M489" t="b">
        <v>1</v>
      </c>
      <c r="N489" t="s">
        <v>8269</v>
      </c>
      <c r="O489" s="6">
        <f>(E489/D489)</f>
        <v>1.03088</v>
      </c>
      <c r="Q489" t="s">
        <v>8310</v>
      </c>
      <c r="R489" t="s">
        <v>8321</v>
      </c>
    </row>
    <row r="490" spans="1:18" ht="48" x14ac:dyDescent="0.2">
      <c r="A490">
        <v>404</v>
      </c>
      <c r="B490" s="3" t="s">
        <v>405</v>
      </c>
      <c r="C490" s="3" t="s">
        <v>4514</v>
      </c>
      <c r="D490">
        <v>35000</v>
      </c>
      <c r="E490">
        <v>36082</v>
      </c>
      <c r="F490" t="s">
        <v>8219</v>
      </c>
      <c r="G490" t="s">
        <v>8224</v>
      </c>
      <c r="H490" t="s">
        <v>8246</v>
      </c>
      <c r="I490">
        <v>1391641440</v>
      </c>
      <c r="J490">
        <v>1389107062</v>
      </c>
      <c r="K490" t="b">
        <v>0</v>
      </c>
      <c r="L490">
        <v>271</v>
      </c>
      <c r="M490" t="b">
        <v>1</v>
      </c>
      <c r="N490" t="s">
        <v>8269</v>
      </c>
      <c r="O490" s="6">
        <f>(E490/D490)</f>
        <v>1.0309142857142857</v>
      </c>
      <c r="Q490" t="s">
        <v>8310</v>
      </c>
      <c r="R490" t="s">
        <v>8321</v>
      </c>
    </row>
    <row r="491" spans="1:18" ht="48" x14ac:dyDescent="0.2">
      <c r="A491">
        <v>288</v>
      </c>
      <c r="B491" s="3" t="s">
        <v>289</v>
      </c>
      <c r="C491" s="3" t="s">
        <v>4398</v>
      </c>
      <c r="D491">
        <v>50000</v>
      </c>
      <c r="E491">
        <v>51605.31</v>
      </c>
      <c r="F491" t="s">
        <v>8219</v>
      </c>
      <c r="G491" t="s">
        <v>8224</v>
      </c>
      <c r="H491" t="s">
        <v>8246</v>
      </c>
      <c r="I491">
        <v>1340683393</v>
      </c>
      <c r="J491">
        <v>1337659393</v>
      </c>
      <c r="K491" t="b">
        <v>1</v>
      </c>
      <c r="L491">
        <v>447</v>
      </c>
      <c r="M491" t="b">
        <v>1</v>
      </c>
      <c r="N491" t="s">
        <v>8269</v>
      </c>
      <c r="O491" s="6">
        <f>(E491/D491)</f>
        <v>1.0321061999999999</v>
      </c>
      <c r="Q491" t="s">
        <v>8310</v>
      </c>
      <c r="R491" t="s">
        <v>8321</v>
      </c>
    </row>
    <row r="492" spans="1:18" ht="48" x14ac:dyDescent="0.2">
      <c r="A492">
        <v>60</v>
      </c>
      <c r="B492" s="3" t="s">
        <v>62</v>
      </c>
      <c r="C492" s="3" t="s">
        <v>4171</v>
      </c>
      <c r="D492">
        <v>4500</v>
      </c>
      <c r="E492">
        <v>4648.33</v>
      </c>
      <c r="F492" t="s">
        <v>8219</v>
      </c>
      <c r="G492" t="s">
        <v>8225</v>
      </c>
      <c r="H492" t="s">
        <v>8247</v>
      </c>
      <c r="I492">
        <v>1395532800</v>
      </c>
      <c r="J492">
        <v>1393882717</v>
      </c>
      <c r="K492" t="b">
        <v>0</v>
      </c>
      <c r="L492">
        <v>108</v>
      </c>
      <c r="M492" t="b">
        <v>1</v>
      </c>
      <c r="N492" t="s">
        <v>8266</v>
      </c>
      <c r="O492" s="6">
        <f>(E492/D492)</f>
        <v>1.0329622222222221</v>
      </c>
      <c r="Q492" t="s">
        <v>8310</v>
      </c>
      <c r="R492" t="s">
        <v>8321</v>
      </c>
    </row>
    <row r="493" spans="1:18" ht="48" x14ac:dyDescent="0.2">
      <c r="A493">
        <v>114</v>
      </c>
      <c r="B493" s="3" t="s">
        <v>116</v>
      </c>
      <c r="C493" s="3" t="s">
        <v>4225</v>
      </c>
      <c r="D493">
        <v>3000</v>
      </c>
      <c r="E493">
        <v>3100</v>
      </c>
      <c r="F493" t="s">
        <v>8219</v>
      </c>
      <c r="G493" t="s">
        <v>8224</v>
      </c>
      <c r="H493" t="s">
        <v>8246</v>
      </c>
      <c r="I493">
        <v>1326436488</v>
      </c>
      <c r="J493">
        <v>1321252488</v>
      </c>
      <c r="K493" t="b">
        <v>0</v>
      </c>
      <c r="L493">
        <v>35</v>
      </c>
      <c r="M493" t="b">
        <v>1</v>
      </c>
      <c r="N493" t="s">
        <v>8266</v>
      </c>
      <c r="O493" s="6">
        <f>(E493/D493)</f>
        <v>1.0333333333333334</v>
      </c>
      <c r="Q493" t="s">
        <v>8310</v>
      </c>
      <c r="R493" t="s">
        <v>8320</v>
      </c>
    </row>
    <row r="494" spans="1:18" ht="48" x14ac:dyDescent="0.2">
      <c r="A494">
        <v>367</v>
      </c>
      <c r="B494" s="3" t="s">
        <v>368</v>
      </c>
      <c r="C494" s="3" t="s">
        <v>4477</v>
      </c>
      <c r="D494">
        <v>10000</v>
      </c>
      <c r="E494">
        <v>10335.01</v>
      </c>
      <c r="F494" t="s">
        <v>8219</v>
      </c>
      <c r="G494" t="s">
        <v>8224</v>
      </c>
      <c r="H494" t="s">
        <v>8246</v>
      </c>
      <c r="I494">
        <v>1367384340</v>
      </c>
      <c r="J494">
        <v>1363960278</v>
      </c>
      <c r="K494" t="b">
        <v>0</v>
      </c>
      <c r="L494">
        <v>119</v>
      </c>
      <c r="M494" t="b">
        <v>1</v>
      </c>
      <c r="N494" t="s">
        <v>8269</v>
      </c>
      <c r="O494" s="6">
        <f>(E494/D494)</f>
        <v>1.033501</v>
      </c>
      <c r="Q494" t="s">
        <v>8310</v>
      </c>
      <c r="R494" t="s">
        <v>8320</v>
      </c>
    </row>
    <row r="495" spans="1:18" ht="48" x14ac:dyDescent="0.2">
      <c r="A495">
        <v>328</v>
      </c>
      <c r="B495" s="3" t="s">
        <v>329</v>
      </c>
      <c r="C495" s="3" t="s">
        <v>4438</v>
      </c>
      <c r="D495">
        <v>75000</v>
      </c>
      <c r="E495">
        <v>77710.8</v>
      </c>
      <c r="F495" t="s">
        <v>8219</v>
      </c>
      <c r="G495" t="s">
        <v>8224</v>
      </c>
      <c r="H495" t="s">
        <v>8246</v>
      </c>
      <c r="I495">
        <v>1446350400</v>
      </c>
      <c r="J495">
        <v>1443739388</v>
      </c>
      <c r="K495" t="b">
        <v>1</v>
      </c>
      <c r="L495">
        <v>498</v>
      </c>
      <c r="M495" t="b">
        <v>1</v>
      </c>
      <c r="N495" t="s">
        <v>8269</v>
      </c>
      <c r="O495" s="6">
        <f>(E495/D495)</f>
        <v>1.036144</v>
      </c>
      <c r="Q495" t="s">
        <v>8310</v>
      </c>
      <c r="R495" t="s">
        <v>8321</v>
      </c>
    </row>
    <row r="496" spans="1:18" ht="48" x14ac:dyDescent="0.2">
      <c r="A496">
        <v>245</v>
      </c>
      <c r="B496" s="3" t="s">
        <v>246</v>
      </c>
      <c r="C496" s="3" t="s">
        <v>4355</v>
      </c>
      <c r="D496">
        <v>5000</v>
      </c>
      <c r="E496">
        <v>5186</v>
      </c>
      <c r="F496" t="s">
        <v>8219</v>
      </c>
      <c r="G496" t="s">
        <v>8224</v>
      </c>
      <c r="H496" t="s">
        <v>8246</v>
      </c>
      <c r="I496">
        <v>1345079785</v>
      </c>
      <c r="J496">
        <v>1342487785</v>
      </c>
      <c r="K496" t="b">
        <v>1</v>
      </c>
      <c r="L496">
        <v>96</v>
      </c>
      <c r="M496" t="b">
        <v>1</v>
      </c>
      <c r="N496" t="s">
        <v>8269</v>
      </c>
      <c r="O496" s="6">
        <f>(E496/D496)</f>
        <v>1.0371999999999999</v>
      </c>
      <c r="Q496" t="s">
        <v>8310</v>
      </c>
      <c r="R496" t="s">
        <v>8321</v>
      </c>
    </row>
    <row r="497" spans="1:18" ht="48" x14ac:dyDescent="0.2">
      <c r="A497">
        <v>754</v>
      </c>
      <c r="B497" s="3" t="s">
        <v>755</v>
      </c>
      <c r="C497" s="3" t="s">
        <v>4864</v>
      </c>
      <c r="D497">
        <v>2000</v>
      </c>
      <c r="E497">
        <v>2075</v>
      </c>
      <c r="F497" t="s">
        <v>8219</v>
      </c>
      <c r="G497" t="s">
        <v>8224</v>
      </c>
      <c r="H497" t="s">
        <v>8246</v>
      </c>
      <c r="I497">
        <v>1357408721</v>
      </c>
      <c r="J497">
        <v>1354816721</v>
      </c>
      <c r="K497" t="b">
        <v>0</v>
      </c>
      <c r="L497">
        <v>49</v>
      </c>
      <c r="M497" t="b">
        <v>1</v>
      </c>
      <c r="N497" t="s">
        <v>8274</v>
      </c>
      <c r="O497" s="6">
        <f>(E497/D497)</f>
        <v>1.0375000000000001</v>
      </c>
      <c r="Q497" t="s">
        <v>8310</v>
      </c>
      <c r="R497" t="s">
        <v>8321</v>
      </c>
    </row>
    <row r="498" spans="1:18" ht="48" x14ac:dyDescent="0.2">
      <c r="A498">
        <v>401</v>
      </c>
      <c r="B498" s="3" t="s">
        <v>402</v>
      </c>
      <c r="C498" s="3" t="s">
        <v>4511</v>
      </c>
      <c r="D498">
        <v>50000</v>
      </c>
      <c r="E498">
        <v>51906</v>
      </c>
      <c r="F498" t="s">
        <v>8219</v>
      </c>
      <c r="G498" t="s">
        <v>8224</v>
      </c>
      <c r="H498" t="s">
        <v>8246</v>
      </c>
      <c r="I498">
        <v>1312747970</v>
      </c>
      <c r="J498">
        <v>1310155970</v>
      </c>
      <c r="K498" t="b">
        <v>0</v>
      </c>
      <c r="L498">
        <v>73</v>
      </c>
      <c r="M498" t="b">
        <v>1</v>
      </c>
      <c r="N498" t="s">
        <v>8269</v>
      </c>
      <c r="O498" s="6">
        <f>(E498/D498)</f>
        <v>1.0381199999999999</v>
      </c>
      <c r="Q498" t="s">
        <v>8317</v>
      </c>
      <c r="R498" t="s">
        <v>8324</v>
      </c>
    </row>
    <row r="499" spans="1:18" ht="32" x14ac:dyDescent="0.2">
      <c r="A499">
        <v>3</v>
      </c>
      <c r="B499" s="3" t="s">
        <v>5</v>
      </c>
      <c r="C499" s="3" t="s">
        <v>4114</v>
      </c>
      <c r="D499">
        <v>10000</v>
      </c>
      <c r="E499">
        <v>10390</v>
      </c>
      <c r="F499" t="s">
        <v>8219</v>
      </c>
      <c r="G499" t="s">
        <v>8224</v>
      </c>
      <c r="H499" t="s">
        <v>8246</v>
      </c>
      <c r="I499">
        <v>1407414107</v>
      </c>
      <c r="J499">
        <v>1404822107</v>
      </c>
      <c r="K499" t="b">
        <v>0</v>
      </c>
      <c r="L499">
        <v>150</v>
      </c>
      <c r="M499" t="b">
        <v>1</v>
      </c>
      <c r="N499" t="s">
        <v>8265</v>
      </c>
      <c r="O499" s="6">
        <f>(E499/D499)</f>
        <v>1.0389999999999999</v>
      </c>
      <c r="Q499" t="s">
        <v>8310</v>
      </c>
      <c r="R499" t="s">
        <v>8321</v>
      </c>
    </row>
    <row r="500" spans="1:18" ht="64" x14ac:dyDescent="0.2">
      <c r="A500">
        <v>397</v>
      </c>
      <c r="B500" s="3" t="s">
        <v>398</v>
      </c>
      <c r="C500" s="3" t="s">
        <v>4507</v>
      </c>
      <c r="D500">
        <v>12444</v>
      </c>
      <c r="E500">
        <v>12929.35</v>
      </c>
      <c r="F500" t="s">
        <v>8219</v>
      </c>
      <c r="G500" t="s">
        <v>8224</v>
      </c>
      <c r="H500" t="s">
        <v>8246</v>
      </c>
      <c r="I500">
        <v>1283312640</v>
      </c>
      <c r="J500">
        <v>1279651084</v>
      </c>
      <c r="K500" t="b">
        <v>0</v>
      </c>
      <c r="L500">
        <v>229</v>
      </c>
      <c r="M500" t="b">
        <v>1</v>
      </c>
      <c r="N500" t="s">
        <v>8269</v>
      </c>
      <c r="O500" s="6">
        <f>(E500/D500)</f>
        <v>1.0390027322404372</v>
      </c>
      <c r="Q500" t="s">
        <v>8310</v>
      </c>
      <c r="R500" t="s">
        <v>8319</v>
      </c>
    </row>
    <row r="501" spans="1:18" ht="48" x14ac:dyDescent="0.2">
      <c r="A501">
        <v>354</v>
      </c>
      <c r="B501" s="3" t="s">
        <v>355</v>
      </c>
      <c r="C501" s="3" t="s">
        <v>4464</v>
      </c>
      <c r="D501">
        <v>3500</v>
      </c>
      <c r="E501">
        <v>3638</v>
      </c>
      <c r="F501" t="s">
        <v>8219</v>
      </c>
      <c r="G501" t="s">
        <v>8224</v>
      </c>
      <c r="H501" t="s">
        <v>8246</v>
      </c>
      <c r="I501">
        <v>1460141521</v>
      </c>
      <c r="J501">
        <v>1457553121</v>
      </c>
      <c r="K501" t="b">
        <v>1</v>
      </c>
      <c r="L501">
        <v>29</v>
      </c>
      <c r="M501" t="b">
        <v>1</v>
      </c>
      <c r="N501" t="s">
        <v>8269</v>
      </c>
      <c r="O501" s="6">
        <f>(E501/D501)</f>
        <v>1.0394285714285714</v>
      </c>
      <c r="Q501" t="s">
        <v>8310</v>
      </c>
      <c r="R501" t="s">
        <v>8321</v>
      </c>
    </row>
    <row r="502" spans="1:18" ht="48" x14ac:dyDescent="0.2">
      <c r="A502">
        <v>365</v>
      </c>
      <c r="B502" s="3" t="s">
        <v>366</v>
      </c>
      <c r="C502" s="3" t="s">
        <v>4475</v>
      </c>
      <c r="D502">
        <v>15000</v>
      </c>
      <c r="E502">
        <v>15596</v>
      </c>
      <c r="F502" t="s">
        <v>8219</v>
      </c>
      <c r="G502" t="s">
        <v>8225</v>
      </c>
      <c r="H502" t="s">
        <v>8247</v>
      </c>
      <c r="I502">
        <v>1393597999</v>
      </c>
      <c r="J502">
        <v>1391005999</v>
      </c>
      <c r="K502" t="b">
        <v>0</v>
      </c>
      <c r="L502">
        <v>65</v>
      </c>
      <c r="M502" t="b">
        <v>1</v>
      </c>
      <c r="N502" t="s">
        <v>8269</v>
      </c>
      <c r="O502" s="6">
        <f>(E502/D502)</f>
        <v>1.0397333333333334</v>
      </c>
      <c r="Q502" t="s">
        <v>8310</v>
      </c>
      <c r="R502" t="s">
        <v>8321</v>
      </c>
    </row>
    <row r="503" spans="1:18" ht="48" x14ac:dyDescent="0.2">
      <c r="A503">
        <v>94</v>
      </c>
      <c r="B503" s="3" t="s">
        <v>96</v>
      </c>
      <c r="C503" s="3" t="s">
        <v>4205</v>
      </c>
      <c r="D503">
        <v>250</v>
      </c>
      <c r="E503">
        <v>260</v>
      </c>
      <c r="F503" t="s">
        <v>8219</v>
      </c>
      <c r="G503" t="s">
        <v>8225</v>
      </c>
      <c r="H503" t="s">
        <v>8247</v>
      </c>
      <c r="I503">
        <v>1396890822</v>
      </c>
      <c r="J503">
        <v>1395162822</v>
      </c>
      <c r="K503" t="b">
        <v>0</v>
      </c>
      <c r="L503">
        <v>12</v>
      </c>
      <c r="M503" t="b">
        <v>1</v>
      </c>
      <c r="N503" t="s">
        <v>8266</v>
      </c>
      <c r="O503" s="6">
        <f>(E503/D503)</f>
        <v>1.04</v>
      </c>
      <c r="Q503" t="s">
        <v>8310</v>
      </c>
      <c r="R503" t="s">
        <v>8321</v>
      </c>
    </row>
    <row r="504" spans="1:18" ht="48" x14ac:dyDescent="0.2">
      <c r="A504">
        <v>112</v>
      </c>
      <c r="B504" s="3" t="s">
        <v>114</v>
      </c>
      <c r="C504" s="3" t="s">
        <v>4223</v>
      </c>
      <c r="D504">
        <v>5000</v>
      </c>
      <c r="E504">
        <v>5200</v>
      </c>
      <c r="F504" t="s">
        <v>8219</v>
      </c>
      <c r="G504" t="s">
        <v>8224</v>
      </c>
      <c r="H504" t="s">
        <v>8246</v>
      </c>
      <c r="I504">
        <v>1397354400</v>
      </c>
      <c r="J504">
        <v>1395277318</v>
      </c>
      <c r="K504" t="b">
        <v>0</v>
      </c>
      <c r="L504">
        <v>81</v>
      </c>
      <c r="M504" t="b">
        <v>1</v>
      </c>
      <c r="N504" t="s">
        <v>8266</v>
      </c>
      <c r="O504" s="6">
        <f>(E504/D504)</f>
        <v>1.04</v>
      </c>
      <c r="Q504" t="s">
        <v>8310</v>
      </c>
      <c r="R504" t="s">
        <v>8320</v>
      </c>
    </row>
    <row r="505" spans="1:18" ht="32" x14ac:dyDescent="0.2">
      <c r="A505">
        <v>311</v>
      </c>
      <c r="B505" s="3" t="s">
        <v>312</v>
      </c>
      <c r="C505" s="3" t="s">
        <v>4421</v>
      </c>
      <c r="D505">
        <v>20000</v>
      </c>
      <c r="E505">
        <v>20820.330000000002</v>
      </c>
      <c r="F505" t="s">
        <v>8219</v>
      </c>
      <c r="G505" t="s">
        <v>8224</v>
      </c>
      <c r="H505" t="s">
        <v>8246</v>
      </c>
      <c r="I505">
        <v>1325404740</v>
      </c>
      <c r="J505">
        <v>1321852592</v>
      </c>
      <c r="K505" t="b">
        <v>1</v>
      </c>
      <c r="L505">
        <v>150</v>
      </c>
      <c r="M505" t="b">
        <v>1</v>
      </c>
      <c r="N505" t="s">
        <v>8269</v>
      </c>
      <c r="O505" s="6">
        <f>(E505/D505)</f>
        <v>1.0410165</v>
      </c>
      <c r="Q505" t="s">
        <v>8310</v>
      </c>
      <c r="R505" t="s">
        <v>8320</v>
      </c>
    </row>
    <row r="506" spans="1:18" ht="48" x14ac:dyDescent="0.2">
      <c r="A506">
        <v>368</v>
      </c>
      <c r="B506" s="3" t="s">
        <v>369</v>
      </c>
      <c r="C506" s="3" t="s">
        <v>4478</v>
      </c>
      <c r="D506">
        <v>12500</v>
      </c>
      <c r="E506">
        <v>13014</v>
      </c>
      <c r="F506" t="s">
        <v>8219</v>
      </c>
      <c r="G506" t="s">
        <v>8224</v>
      </c>
      <c r="H506" t="s">
        <v>8246</v>
      </c>
      <c r="I506">
        <v>1426426322</v>
      </c>
      <c r="J506">
        <v>1423405922</v>
      </c>
      <c r="K506" t="b">
        <v>0</v>
      </c>
      <c r="L506">
        <v>159</v>
      </c>
      <c r="M506" t="b">
        <v>1</v>
      </c>
      <c r="N506" t="s">
        <v>8269</v>
      </c>
      <c r="O506" s="6">
        <f>(E506/D506)</f>
        <v>1.04112</v>
      </c>
      <c r="Q506" t="s">
        <v>8310</v>
      </c>
      <c r="R506" t="s">
        <v>8321</v>
      </c>
    </row>
    <row r="507" spans="1:18" ht="48" x14ac:dyDescent="0.2">
      <c r="A507">
        <v>310</v>
      </c>
      <c r="B507" s="3" t="s">
        <v>311</v>
      </c>
      <c r="C507" s="3" t="s">
        <v>4420</v>
      </c>
      <c r="D507">
        <v>1000</v>
      </c>
      <c r="E507">
        <v>1041.29</v>
      </c>
      <c r="F507" t="s">
        <v>8219</v>
      </c>
      <c r="G507" t="s">
        <v>8224</v>
      </c>
      <c r="H507" t="s">
        <v>8246</v>
      </c>
      <c r="I507">
        <v>1319076000</v>
      </c>
      <c r="J507">
        <v>1317788623</v>
      </c>
      <c r="K507" t="b">
        <v>1</v>
      </c>
      <c r="L507">
        <v>36</v>
      </c>
      <c r="M507" t="b">
        <v>1</v>
      </c>
      <c r="N507" t="s">
        <v>8269</v>
      </c>
      <c r="O507" s="6">
        <f>(E507/D507)</f>
        <v>1.04129</v>
      </c>
      <c r="Q507" t="s">
        <v>8310</v>
      </c>
      <c r="R507" t="s">
        <v>8321</v>
      </c>
    </row>
    <row r="508" spans="1:18" ht="48" x14ac:dyDescent="0.2">
      <c r="A508">
        <v>46</v>
      </c>
      <c r="B508" s="3" t="s">
        <v>48</v>
      </c>
      <c r="C508" s="3" t="s">
        <v>4157</v>
      </c>
      <c r="D508">
        <v>8400</v>
      </c>
      <c r="E508">
        <v>8750</v>
      </c>
      <c r="F508" t="s">
        <v>8219</v>
      </c>
      <c r="G508" t="s">
        <v>8226</v>
      </c>
      <c r="H508" t="s">
        <v>8248</v>
      </c>
      <c r="I508">
        <v>1450220974</v>
      </c>
      <c r="J508">
        <v>1447628974</v>
      </c>
      <c r="K508" t="b">
        <v>0</v>
      </c>
      <c r="L508">
        <v>45</v>
      </c>
      <c r="M508" t="b">
        <v>1</v>
      </c>
      <c r="N508" t="s">
        <v>8265</v>
      </c>
      <c r="O508" s="6">
        <f>(E508/D508)</f>
        <v>1.0416666666666667</v>
      </c>
      <c r="Q508" t="s">
        <v>8310</v>
      </c>
      <c r="R508" t="s">
        <v>8321</v>
      </c>
    </row>
    <row r="509" spans="1:18" ht="48" x14ac:dyDescent="0.2">
      <c r="A509">
        <v>325</v>
      </c>
      <c r="B509" s="3" t="s">
        <v>326</v>
      </c>
      <c r="C509" s="3" t="s">
        <v>4435</v>
      </c>
      <c r="D509">
        <v>50000</v>
      </c>
      <c r="E509">
        <v>52198</v>
      </c>
      <c r="F509" t="s">
        <v>8219</v>
      </c>
      <c r="G509" t="s">
        <v>8224</v>
      </c>
      <c r="H509" t="s">
        <v>8246</v>
      </c>
      <c r="I509">
        <v>1482208233</v>
      </c>
      <c r="J509">
        <v>1479184233</v>
      </c>
      <c r="K509" t="b">
        <v>1</v>
      </c>
      <c r="L509">
        <v>736</v>
      </c>
      <c r="M509" t="b">
        <v>1</v>
      </c>
      <c r="N509" t="s">
        <v>8269</v>
      </c>
      <c r="O509" s="6">
        <f>(E509/D509)</f>
        <v>1.04396</v>
      </c>
      <c r="Q509" t="s">
        <v>8310</v>
      </c>
      <c r="R509" t="s">
        <v>8319</v>
      </c>
    </row>
    <row r="510" spans="1:18" ht="48" x14ac:dyDescent="0.2">
      <c r="A510">
        <v>658</v>
      </c>
      <c r="B510" s="3" t="s">
        <v>659</v>
      </c>
      <c r="C510" s="3" t="s">
        <v>4768</v>
      </c>
      <c r="D510">
        <v>28888</v>
      </c>
      <c r="E510">
        <v>30177</v>
      </c>
      <c r="F510" t="s">
        <v>8219</v>
      </c>
      <c r="G510" t="s">
        <v>8224</v>
      </c>
      <c r="H510" t="s">
        <v>8246</v>
      </c>
      <c r="I510">
        <v>1437933600</v>
      </c>
      <c r="J510">
        <v>1435117889</v>
      </c>
      <c r="K510" t="b">
        <v>0</v>
      </c>
      <c r="L510">
        <v>276</v>
      </c>
      <c r="M510" t="b">
        <v>1</v>
      </c>
      <c r="N510" t="s">
        <v>8273</v>
      </c>
      <c r="O510" s="6">
        <f>(E510/D510)</f>
        <v>1.0446206037108834</v>
      </c>
      <c r="Q510" t="s">
        <v>8310</v>
      </c>
      <c r="R510" t="s">
        <v>8321</v>
      </c>
    </row>
    <row r="511" spans="1:18" ht="48" x14ac:dyDescent="0.2">
      <c r="A511">
        <v>119</v>
      </c>
      <c r="B511" s="3" t="s">
        <v>121</v>
      </c>
      <c r="C511" s="3" t="s">
        <v>4230</v>
      </c>
      <c r="D511">
        <v>3250</v>
      </c>
      <c r="E511">
        <v>3398.1</v>
      </c>
      <c r="F511" t="s">
        <v>8219</v>
      </c>
      <c r="G511" t="s">
        <v>8224</v>
      </c>
      <c r="H511" t="s">
        <v>8246</v>
      </c>
      <c r="I511">
        <v>1313276400</v>
      </c>
      <c r="J511">
        <v>1310693986</v>
      </c>
      <c r="K511" t="b">
        <v>0</v>
      </c>
      <c r="L511">
        <v>37</v>
      </c>
      <c r="M511" t="b">
        <v>1</v>
      </c>
      <c r="N511" t="s">
        <v>8266</v>
      </c>
      <c r="O511" s="6">
        <f>(E511/D511)</f>
        <v>1.0455692307692308</v>
      </c>
      <c r="Q511" t="s">
        <v>8314</v>
      </c>
      <c r="R511" t="s">
        <v>8316</v>
      </c>
    </row>
    <row r="512" spans="1:18" ht="48" x14ac:dyDescent="0.2">
      <c r="A512">
        <v>87</v>
      </c>
      <c r="B512" s="3" t="s">
        <v>89</v>
      </c>
      <c r="C512" s="3" t="s">
        <v>4198</v>
      </c>
      <c r="D512">
        <v>2500</v>
      </c>
      <c r="E512">
        <v>2615</v>
      </c>
      <c r="F512" t="s">
        <v>8219</v>
      </c>
      <c r="G512" t="s">
        <v>8224</v>
      </c>
      <c r="H512" t="s">
        <v>8246</v>
      </c>
      <c r="I512">
        <v>1275529260</v>
      </c>
      <c r="J512">
        <v>1274705803</v>
      </c>
      <c r="K512" t="b">
        <v>0</v>
      </c>
      <c r="L512">
        <v>25</v>
      </c>
      <c r="M512" t="b">
        <v>1</v>
      </c>
      <c r="N512" t="s">
        <v>8266</v>
      </c>
      <c r="O512" s="6">
        <f>(E512/D512)</f>
        <v>1.046</v>
      </c>
      <c r="Q512" t="s">
        <v>8310</v>
      </c>
      <c r="R512" t="s">
        <v>8320</v>
      </c>
    </row>
    <row r="513" spans="1:18" ht="48" x14ac:dyDescent="0.2">
      <c r="A513">
        <v>284</v>
      </c>
      <c r="B513" s="3" t="s">
        <v>285</v>
      </c>
      <c r="C513" s="3" t="s">
        <v>4394</v>
      </c>
      <c r="D513">
        <v>40000</v>
      </c>
      <c r="E513">
        <v>41850.46</v>
      </c>
      <c r="F513" t="s">
        <v>8219</v>
      </c>
      <c r="G513" t="s">
        <v>8224</v>
      </c>
      <c r="H513" t="s">
        <v>8246</v>
      </c>
      <c r="I513">
        <v>1327167780</v>
      </c>
      <c r="J513">
        <v>1325007780</v>
      </c>
      <c r="K513" t="b">
        <v>1</v>
      </c>
      <c r="L513">
        <v>760</v>
      </c>
      <c r="M513" t="b">
        <v>1</v>
      </c>
      <c r="N513" t="s">
        <v>8269</v>
      </c>
      <c r="O513" s="6">
        <f>(E513/D513)</f>
        <v>1.0462615</v>
      </c>
      <c r="Q513" t="s">
        <v>8310</v>
      </c>
      <c r="R513" t="s">
        <v>8320</v>
      </c>
    </row>
    <row r="514" spans="1:18" ht="48" x14ac:dyDescent="0.2">
      <c r="A514">
        <v>521</v>
      </c>
      <c r="B514" s="3" t="s">
        <v>522</v>
      </c>
      <c r="C514" s="3" t="s">
        <v>4631</v>
      </c>
      <c r="D514">
        <v>5000</v>
      </c>
      <c r="E514">
        <v>5232</v>
      </c>
      <c r="F514" t="s">
        <v>8219</v>
      </c>
      <c r="G514" t="s">
        <v>8224</v>
      </c>
      <c r="H514" t="s">
        <v>8246</v>
      </c>
      <c r="I514">
        <v>1477976340</v>
      </c>
      <c r="J514">
        <v>1475460819</v>
      </c>
      <c r="K514" t="b">
        <v>0</v>
      </c>
      <c r="L514">
        <v>56</v>
      </c>
      <c r="M514" t="b">
        <v>1</v>
      </c>
      <c r="N514" t="s">
        <v>8271</v>
      </c>
      <c r="O514" s="6">
        <f>(E514/D514)</f>
        <v>1.0464</v>
      </c>
      <c r="Q514" t="s">
        <v>8310</v>
      </c>
      <c r="R514" t="s">
        <v>8321</v>
      </c>
    </row>
    <row r="515" spans="1:18" ht="48" x14ac:dyDescent="0.2">
      <c r="A515">
        <v>534</v>
      </c>
      <c r="B515" s="3" t="s">
        <v>535</v>
      </c>
      <c r="C515" s="3" t="s">
        <v>4644</v>
      </c>
      <c r="D515">
        <v>15000</v>
      </c>
      <c r="E515">
        <v>15700</v>
      </c>
      <c r="F515" t="s">
        <v>8219</v>
      </c>
      <c r="G515" t="s">
        <v>8234</v>
      </c>
      <c r="H515" t="s">
        <v>8254</v>
      </c>
      <c r="I515">
        <v>1446418800</v>
      </c>
      <c r="J515">
        <v>1443036470</v>
      </c>
      <c r="K515" t="b">
        <v>0</v>
      </c>
      <c r="L515">
        <v>48</v>
      </c>
      <c r="M515" t="b">
        <v>1</v>
      </c>
      <c r="N515" t="s">
        <v>8271</v>
      </c>
      <c r="O515" s="6">
        <f>(E515/D515)</f>
        <v>1.0466666666666666</v>
      </c>
      <c r="Q515" t="s">
        <v>8322</v>
      </c>
      <c r="R515" t="s">
        <v>8323</v>
      </c>
    </row>
    <row r="516" spans="1:18" ht="48" x14ac:dyDescent="0.2">
      <c r="A516">
        <v>271</v>
      </c>
      <c r="B516" s="3" t="s">
        <v>272</v>
      </c>
      <c r="C516" s="3" t="s">
        <v>4381</v>
      </c>
      <c r="D516">
        <v>30000</v>
      </c>
      <c r="E516">
        <v>31404</v>
      </c>
      <c r="F516" t="s">
        <v>8219</v>
      </c>
      <c r="G516" t="s">
        <v>8224</v>
      </c>
      <c r="H516" t="s">
        <v>8246</v>
      </c>
      <c r="I516">
        <v>1388649600</v>
      </c>
      <c r="J516">
        <v>1386123861</v>
      </c>
      <c r="K516" t="b">
        <v>1</v>
      </c>
      <c r="L516">
        <v>287</v>
      </c>
      <c r="M516" t="b">
        <v>1</v>
      </c>
      <c r="N516" t="s">
        <v>8269</v>
      </c>
      <c r="O516" s="6">
        <f>(E516/D516)</f>
        <v>1.0468</v>
      </c>
      <c r="Q516" t="s">
        <v>8322</v>
      </c>
      <c r="R516" t="s">
        <v>8323</v>
      </c>
    </row>
    <row r="517" spans="1:18" ht="48" x14ac:dyDescent="0.2">
      <c r="A517">
        <v>381</v>
      </c>
      <c r="B517" s="3" t="s">
        <v>382</v>
      </c>
      <c r="C517" s="3" t="s">
        <v>4491</v>
      </c>
      <c r="D517">
        <v>25000</v>
      </c>
      <c r="E517">
        <v>26182.5</v>
      </c>
      <c r="F517" t="s">
        <v>8219</v>
      </c>
      <c r="G517" t="s">
        <v>8224</v>
      </c>
      <c r="H517" t="s">
        <v>8246</v>
      </c>
      <c r="I517">
        <v>1343624400</v>
      </c>
      <c r="J517">
        <v>1340642717</v>
      </c>
      <c r="K517" t="b">
        <v>0</v>
      </c>
      <c r="L517">
        <v>251</v>
      </c>
      <c r="M517" t="b">
        <v>1</v>
      </c>
      <c r="N517" t="s">
        <v>8269</v>
      </c>
      <c r="O517" s="6">
        <f>(E517/D517)</f>
        <v>1.0472999999999999</v>
      </c>
      <c r="Q517" t="s">
        <v>8310</v>
      </c>
      <c r="R517" t="s">
        <v>8321</v>
      </c>
    </row>
    <row r="518" spans="1:18" ht="48" x14ac:dyDescent="0.2">
      <c r="A518">
        <v>313</v>
      </c>
      <c r="B518" s="3" t="s">
        <v>314</v>
      </c>
      <c r="C518" s="3" t="s">
        <v>4423</v>
      </c>
      <c r="D518">
        <v>17000</v>
      </c>
      <c r="E518">
        <v>17805</v>
      </c>
      <c r="F518" t="s">
        <v>8219</v>
      </c>
      <c r="G518" t="s">
        <v>8224</v>
      </c>
      <c r="H518" t="s">
        <v>8246</v>
      </c>
      <c r="I518">
        <v>1281542340</v>
      </c>
      <c r="J518">
        <v>1277702894</v>
      </c>
      <c r="K518" t="b">
        <v>1</v>
      </c>
      <c r="L518">
        <v>222</v>
      </c>
      <c r="M518" t="b">
        <v>1</v>
      </c>
      <c r="N518" t="s">
        <v>8269</v>
      </c>
      <c r="O518" s="6">
        <f>(E518/D518)</f>
        <v>1.0473529411764706</v>
      </c>
      <c r="Q518" t="s">
        <v>8310</v>
      </c>
      <c r="R518" t="s">
        <v>8321</v>
      </c>
    </row>
    <row r="519" spans="1:18" ht="48" x14ac:dyDescent="0.2">
      <c r="A519">
        <v>289</v>
      </c>
      <c r="B519" s="3" t="s">
        <v>290</v>
      </c>
      <c r="C519" s="3" t="s">
        <v>4399</v>
      </c>
      <c r="D519">
        <v>15000</v>
      </c>
      <c r="E519">
        <v>15723</v>
      </c>
      <c r="F519" t="s">
        <v>8219</v>
      </c>
      <c r="G519" t="s">
        <v>8225</v>
      </c>
      <c r="H519" t="s">
        <v>8247</v>
      </c>
      <c r="I519">
        <v>1383389834</v>
      </c>
      <c r="J519">
        <v>1380797834</v>
      </c>
      <c r="K519" t="b">
        <v>1</v>
      </c>
      <c r="L519">
        <v>232</v>
      </c>
      <c r="M519" t="b">
        <v>1</v>
      </c>
      <c r="N519" t="s">
        <v>8269</v>
      </c>
      <c r="O519" s="6">
        <f>(E519/D519)</f>
        <v>1.0482</v>
      </c>
      <c r="Q519" t="s">
        <v>8310</v>
      </c>
      <c r="R519" t="s">
        <v>8321</v>
      </c>
    </row>
    <row r="520" spans="1:18" ht="48" x14ac:dyDescent="0.2">
      <c r="A520">
        <v>359</v>
      </c>
      <c r="B520" s="3" t="s">
        <v>360</v>
      </c>
      <c r="C520" s="3" t="s">
        <v>4469</v>
      </c>
      <c r="D520">
        <v>24200</v>
      </c>
      <c r="E520">
        <v>25375</v>
      </c>
      <c r="F520" t="s">
        <v>8219</v>
      </c>
      <c r="G520" t="s">
        <v>8224</v>
      </c>
      <c r="H520" t="s">
        <v>8246</v>
      </c>
      <c r="I520">
        <v>1415941920</v>
      </c>
      <c r="J520">
        <v>1414028490</v>
      </c>
      <c r="K520" t="b">
        <v>1</v>
      </c>
      <c r="L520">
        <v>302</v>
      </c>
      <c r="M520" t="b">
        <v>1</v>
      </c>
      <c r="N520" t="s">
        <v>8269</v>
      </c>
      <c r="O520" s="6">
        <f>(E520/D520)</f>
        <v>1.0485537190082646</v>
      </c>
      <c r="Q520" t="s">
        <v>8310</v>
      </c>
      <c r="R520" t="s">
        <v>8321</v>
      </c>
    </row>
    <row r="521" spans="1:18" ht="48" x14ac:dyDescent="0.2">
      <c r="A521">
        <v>2</v>
      </c>
      <c r="B521" s="3" t="s">
        <v>4</v>
      </c>
      <c r="C521" s="3" t="s">
        <v>4113</v>
      </c>
      <c r="D521">
        <v>500</v>
      </c>
      <c r="E521">
        <v>525</v>
      </c>
      <c r="F521" t="s">
        <v>8219</v>
      </c>
      <c r="G521" t="s">
        <v>8225</v>
      </c>
      <c r="H521" t="s">
        <v>8247</v>
      </c>
      <c r="I521">
        <v>1455555083</v>
      </c>
      <c r="J521">
        <v>1454691083</v>
      </c>
      <c r="K521" t="b">
        <v>0</v>
      </c>
      <c r="L521">
        <v>35</v>
      </c>
      <c r="M521" t="b">
        <v>1</v>
      </c>
      <c r="N521" t="s">
        <v>8265</v>
      </c>
      <c r="O521" s="6">
        <f>(E521/D521)</f>
        <v>1.05</v>
      </c>
      <c r="Q521" t="s">
        <v>8310</v>
      </c>
      <c r="R521" t="s">
        <v>8321</v>
      </c>
    </row>
    <row r="522" spans="1:18" ht="48" x14ac:dyDescent="0.2">
      <c r="A522">
        <v>413</v>
      </c>
      <c r="B522" s="3" t="s">
        <v>414</v>
      </c>
      <c r="C522" s="3" t="s">
        <v>4523</v>
      </c>
      <c r="D522">
        <v>12800</v>
      </c>
      <c r="E522">
        <v>13451</v>
      </c>
      <c r="F522" t="s">
        <v>8219</v>
      </c>
      <c r="G522" t="s">
        <v>8224</v>
      </c>
      <c r="H522" t="s">
        <v>8246</v>
      </c>
      <c r="I522">
        <v>1342731811</v>
      </c>
      <c r="J522">
        <v>1340139811</v>
      </c>
      <c r="K522" t="b">
        <v>0</v>
      </c>
      <c r="L522">
        <v>171</v>
      </c>
      <c r="M522" t="b">
        <v>1</v>
      </c>
      <c r="N522" t="s">
        <v>8269</v>
      </c>
      <c r="O522" s="6">
        <f>(E522/D522)</f>
        <v>1.0508593749999999</v>
      </c>
      <c r="Q522" t="s">
        <v>8310</v>
      </c>
      <c r="R522" t="s">
        <v>8319</v>
      </c>
    </row>
    <row r="523" spans="1:18" ht="32" x14ac:dyDescent="0.2">
      <c r="A523">
        <v>103</v>
      </c>
      <c r="B523" s="3" t="s">
        <v>105</v>
      </c>
      <c r="C523" s="3" t="s">
        <v>4214</v>
      </c>
      <c r="D523">
        <v>1300</v>
      </c>
      <c r="E523">
        <v>1367</v>
      </c>
      <c r="F523" t="s">
        <v>8219</v>
      </c>
      <c r="G523" t="s">
        <v>8225</v>
      </c>
      <c r="H523" t="s">
        <v>8247</v>
      </c>
      <c r="I523">
        <v>1394220030</v>
      </c>
      <c r="J523">
        <v>1392232830</v>
      </c>
      <c r="K523" t="b">
        <v>0</v>
      </c>
      <c r="L523">
        <v>49</v>
      </c>
      <c r="M523" t="b">
        <v>1</v>
      </c>
      <c r="N523" t="s">
        <v>8266</v>
      </c>
      <c r="O523" s="6">
        <f>(E523/D523)</f>
        <v>1.0515384615384615</v>
      </c>
      <c r="Q523" t="s">
        <v>8310</v>
      </c>
      <c r="R523" t="s">
        <v>8321</v>
      </c>
    </row>
    <row r="524" spans="1:18" ht="48" x14ac:dyDescent="0.2">
      <c r="A524">
        <v>92</v>
      </c>
      <c r="B524" s="3" t="s">
        <v>94</v>
      </c>
      <c r="C524" s="3" t="s">
        <v>4203</v>
      </c>
      <c r="D524">
        <v>5000</v>
      </c>
      <c r="E524">
        <v>5260</v>
      </c>
      <c r="F524" t="s">
        <v>8219</v>
      </c>
      <c r="G524" t="s">
        <v>8229</v>
      </c>
      <c r="H524" t="s">
        <v>8251</v>
      </c>
      <c r="I524">
        <v>1485936000</v>
      </c>
      <c r="J524">
        <v>1481949983</v>
      </c>
      <c r="K524" t="b">
        <v>0</v>
      </c>
      <c r="L524">
        <v>43</v>
      </c>
      <c r="M524" t="b">
        <v>1</v>
      </c>
      <c r="N524" t="s">
        <v>8266</v>
      </c>
      <c r="O524" s="6">
        <f>(E524/D524)</f>
        <v>1.052</v>
      </c>
      <c r="Q524" t="s">
        <v>8310</v>
      </c>
      <c r="R524" t="s">
        <v>8320</v>
      </c>
    </row>
    <row r="525" spans="1:18" ht="48" x14ac:dyDescent="0.2">
      <c r="A525">
        <v>403</v>
      </c>
      <c r="B525" s="3" t="s">
        <v>404</v>
      </c>
      <c r="C525" s="3" t="s">
        <v>4513</v>
      </c>
      <c r="D525">
        <v>5000</v>
      </c>
      <c r="E525">
        <v>5263</v>
      </c>
      <c r="F525" t="s">
        <v>8219</v>
      </c>
      <c r="G525" t="s">
        <v>8224</v>
      </c>
      <c r="H525" t="s">
        <v>8246</v>
      </c>
      <c r="I525">
        <v>1312960080</v>
      </c>
      <c r="J525">
        <v>1308900441</v>
      </c>
      <c r="K525" t="b">
        <v>0</v>
      </c>
      <c r="L525">
        <v>70</v>
      </c>
      <c r="M525" t="b">
        <v>1</v>
      </c>
      <c r="N525" t="s">
        <v>8269</v>
      </c>
      <c r="O525" s="6">
        <f>(E525/D525)</f>
        <v>1.0526</v>
      </c>
      <c r="Q525" t="s">
        <v>8310</v>
      </c>
      <c r="R525" t="s">
        <v>8320</v>
      </c>
    </row>
    <row r="526" spans="1:18" ht="48" x14ac:dyDescent="0.2">
      <c r="A526">
        <v>724</v>
      </c>
      <c r="B526" s="3" t="s">
        <v>725</v>
      </c>
      <c r="C526" s="3" t="s">
        <v>4834</v>
      </c>
      <c r="D526">
        <v>7000</v>
      </c>
      <c r="E526">
        <v>7383.01</v>
      </c>
      <c r="F526" t="s">
        <v>8219</v>
      </c>
      <c r="G526" t="s">
        <v>8224</v>
      </c>
      <c r="H526" t="s">
        <v>8246</v>
      </c>
      <c r="I526">
        <v>1309447163</v>
      </c>
      <c r="J526">
        <v>1306855163</v>
      </c>
      <c r="K526" t="b">
        <v>0</v>
      </c>
      <c r="L526">
        <v>143</v>
      </c>
      <c r="M526" t="b">
        <v>1</v>
      </c>
      <c r="N526" t="s">
        <v>8274</v>
      </c>
      <c r="O526" s="6">
        <f>(E526/D526)</f>
        <v>1.0547157142857144</v>
      </c>
      <c r="Q526" t="s">
        <v>8310</v>
      </c>
      <c r="R526" t="s">
        <v>8321</v>
      </c>
    </row>
    <row r="527" spans="1:18" ht="48" x14ac:dyDescent="0.2">
      <c r="A527">
        <v>329</v>
      </c>
      <c r="B527" s="3" t="s">
        <v>330</v>
      </c>
      <c r="C527" s="3" t="s">
        <v>4439</v>
      </c>
      <c r="D527">
        <v>10000</v>
      </c>
      <c r="E527">
        <v>10550</v>
      </c>
      <c r="F527" t="s">
        <v>8219</v>
      </c>
      <c r="G527" t="s">
        <v>8224</v>
      </c>
      <c r="H527" t="s">
        <v>8246</v>
      </c>
      <c r="I527">
        <v>1446868800</v>
      </c>
      <c r="J527">
        <v>1444821127</v>
      </c>
      <c r="K527" t="b">
        <v>1</v>
      </c>
      <c r="L527">
        <v>167</v>
      </c>
      <c r="M527" t="b">
        <v>1</v>
      </c>
      <c r="N527" t="s">
        <v>8269</v>
      </c>
      <c r="O527" s="6">
        <f>(E527/D527)</f>
        <v>1.0549999999999999</v>
      </c>
      <c r="Q527" t="s">
        <v>8317</v>
      </c>
      <c r="R527" t="s">
        <v>8324</v>
      </c>
    </row>
    <row r="528" spans="1:18" ht="48" x14ac:dyDescent="0.2">
      <c r="A528">
        <v>749</v>
      </c>
      <c r="B528" s="3" t="s">
        <v>750</v>
      </c>
      <c r="C528" s="3" t="s">
        <v>4859</v>
      </c>
      <c r="D528">
        <v>10000</v>
      </c>
      <c r="E528">
        <v>10556</v>
      </c>
      <c r="F528" t="s">
        <v>8219</v>
      </c>
      <c r="G528" t="s">
        <v>8224</v>
      </c>
      <c r="H528" t="s">
        <v>8246</v>
      </c>
      <c r="I528">
        <v>1485642930</v>
      </c>
      <c r="J528">
        <v>1483050930</v>
      </c>
      <c r="K528" t="b">
        <v>0</v>
      </c>
      <c r="L528">
        <v>110</v>
      </c>
      <c r="M528" t="b">
        <v>1</v>
      </c>
      <c r="N528" t="s">
        <v>8274</v>
      </c>
      <c r="O528" s="6">
        <f>(E528/D528)</f>
        <v>1.0556000000000001</v>
      </c>
      <c r="Q528" t="s">
        <v>8310</v>
      </c>
      <c r="R528" t="s">
        <v>8321</v>
      </c>
    </row>
    <row r="529" spans="1:18" ht="48" x14ac:dyDescent="0.2">
      <c r="A529">
        <v>728</v>
      </c>
      <c r="B529" s="3" t="s">
        <v>729</v>
      </c>
      <c r="C529" s="3" t="s">
        <v>4838</v>
      </c>
      <c r="D529">
        <v>7500</v>
      </c>
      <c r="E529">
        <v>7917.45</v>
      </c>
      <c r="F529" t="s">
        <v>8219</v>
      </c>
      <c r="G529" t="s">
        <v>8224</v>
      </c>
      <c r="H529" t="s">
        <v>8246</v>
      </c>
      <c r="I529">
        <v>1313957157</v>
      </c>
      <c r="J529">
        <v>1310069157</v>
      </c>
      <c r="K529" t="b">
        <v>0</v>
      </c>
      <c r="L529">
        <v>130</v>
      </c>
      <c r="M529" t="b">
        <v>1</v>
      </c>
      <c r="N529" t="s">
        <v>8274</v>
      </c>
      <c r="O529" s="6">
        <f>(E529/D529)</f>
        <v>1.05566</v>
      </c>
      <c r="Q529" t="s">
        <v>8317</v>
      </c>
      <c r="R529" t="s">
        <v>8324</v>
      </c>
    </row>
    <row r="530" spans="1:18" ht="48" x14ac:dyDescent="0.2">
      <c r="A530">
        <v>308</v>
      </c>
      <c r="B530" s="3" t="s">
        <v>309</v>
      </c>
      <c r="C530" s="3" t="s">
        <v>4418</v>
      </c>
      <c r="D530">
        <v>12000</v>
      </c>
      <c r="E530">
        <v>12668</v>
      </c>
      <c r="F530" t="s">
        <v>8219</v>
      </c>
      <c r="G530" t="s">
        <v>8224</v>
      </c>
      <c r="H530" t="s">
        <v>8246</v>
      </c>
      <c r="I530">
        <v>1299775210</v>
      </c>
      <c r="J530">
        <v>1295887210</v>
      </c>
      <c r="K530" t="b">
        <v>1</v>
      </c>
      <c r="L530">
        <v>202</v>
      </c>
      <c r="M530" t="b">
        <v>1</v>
      </c>
      <c r="N530" t="s">
        <v>8269</v>
      </c>
      <c r="O530" s="6">
        <f>(E530/D530)</f>
        <v>1.0556666666666668</v>
      </c>
      <c r="Q530" t="s">
        <v>8317</v>
      </c>
      <c r="R530" t="s">
        <v>8324</v>
      </c>
    </row>
    <row r="531" spans="1:18" ht="48" x14ac:dyDescent="0.2">
      <c r="A531">
        <v>250</v>
      </c>
      <c r="B531" s="3" t="s">
        <v>251</v>
      </c>
      <c r="C531" s="3" t="s">
        <v>4360</v>
      </c>
      <c r="D531">
        <v>30000</v>
      </c>
      <c r="E531">
        <v>31675</v>
      </c>
      <c r="F531" t="s">
        <v>8219</v>
      </c>
      <c r="G531" t="s">
        <v>8224</v>
      </c>
      <c r="H531" t="s">
        <v>8246</v>
      </c>
      <c r="I531">
        <v>1370525691</v>
      </c>
      <c r="J531">
        <v>1367933691</v>
      </c>
      <c r="K531" t="b">
        <v>1</v>
      </c>
      <c r="L531">
        <v>437</v>
      </c>
      <c r="M531" t="b">
        <v>1</v>
      </c>
      <c r="N531" t="s">
        <v>8269</v>
      </c>
      <c r="O531" s="6">
        <f>(E531/D531)</f>
        <v>1.0558333333333334</v>
      </c>
      <c r="Q531" t="s">
        <v>8310</v>
      </c>
      <c r="R531" t="s">
        <v>8321</v>
      </c>
    </row>
    <row r="532" spans="1:18" ht="32" x14ac:dyDescent="0.2">
      <c r="A532">
        <v>643</v>
      </c>
      <c r="B532" s="3" t="s">
        <v>644</v>
      </c>
      <c r="C532" s="3" t="s">
        <v>4753</v>
      </c>
      <c r="D532">
        <v>25000</v>
      </c>
      <c r="E532">
        <v>26452</v>
      </c>
      <c r="F532" t="s">
        <v>8219</v>
      </c>
      <c r="G532" t="s">
        <v>8224</v>
      </c>
      <c r="H532" t="s">
        <v>8246</v>
      </c>
      <c r="I532">
        <v>1433085875</v>
      </c>
      <c r="J532">
        <v>1428333875</v>
      </c>
      <c r="K532" t="b">
        <v>0</v>
      </c>
      <c r="L532">
        <v>152</v>
      </c>
      <c r="M532" t="b">
        <v>1</v>
      </c>
      <c r="N532" t="s">
        <v>8273</v>
      </c>
      <c r="O532" s="6">
        <f>(E532/D532)</f>
        <v>1.0580799999999999</v>
      </c>
      <c r="Q532" t="s">
        <v>8310</v>
      </c>
      <c r="R532" t="s">
        <v>8321</v>
      </c>
    </row>
    <row r="533" spans="1:18" ht="48" x14ac:dyDescent="0.2">
      <c r="A533">
        <v>376</v>
      </c>
      <c r="B533" s="3" t="s">
        <v>377</v>
      </c>
      <c r="C533" s="3" t="s">
        <v>4486</v>
      </c>
      <c r="D533">
        <v>2450</v>
      </c>
      <c r="E533">
        <v>2596</v>
      </c>
      <c r="F533" t="s">
        <v>8219</v>
      </c>
      <c r="G533" t="s">
        <v>8225</v>
      </c>
      <c r="H533" t="s">
        <v>8247</v>
      </c>
      <c r="I533">
        <v>1472122316</v>
      </c>
      <c r="J533">
        <v>1469443916</v>
      </c>
      <c r="K533" t="b">
        <v>0</v>
      </c>
      <c r="L533">
        <v>48</v>
      </c>
      <c r="M533" t="b">
        <v>1</v>
      </c>
      <c r="N533" t="s">
        <v>8269</v>
      </c>
      <c r="O533" s="6">
        <f>(E533/D533)</f>
        <v>1.0595918367346939</v>
      </c>
      <c r="Q533" t="s">
        <v>8314</v>
      </c>
      <c r="R533" t="s">
        <v>8316</v>
      </c>
    </row>
    <row r="534" spans="1:18" ht="48" x14ac:dyDescent="0.2">
      <c r="A534">
        <v>385</v>
      </c>
      <c r="B534" s="3" t="s">
        <v>386</v>
      </c>
      <c r="C534" s="3" t="s">
        <v>4495</v>
      </c>
      <c r="D534">
        <v>25000</v>
      </c>
      <c r="E534">
        <v>26495.5</v>
      </c>
      <c r="F534" t="s">
        <v>8219</v>
      </c>
      <c r="G534" t="s">
        <v>8224</v>
      </c>
      <c r="H534" t="s">
        <v>8246</v>
      </c>
      <c r="I534">
        <v>1416582101</v>
      </c>
      <c r="J534">
        <v>1413986501</v>
      </c>
      <c r="K534" t="b">
        <v>0</v>
      </c>
      <c r="L534">
        <v>237</v>
      </c>
      <c r="M534" t="b">
        <v>1</v>
      </c>
      <c r="N534" t="s">
        <v>8269</v>
      </c>
      <c r="O534" s="6">
        <f>(E534/D534)</f>
        <v>1.05982</v>
      </c>
      <c r="Q534" t="s">
        <v>8310</v>
      </c>
      <c r="R534" t="s">
        <v>8321</v>
      </c>
    </row>
    <row r="535" spans="1:18" ht="32" x14ac:dyDescent="0.2">
      <c r="A535">
        <v>99</v>
      </c>
      <c r="B535" s="3" t="s">
        <v>101</v>
      </c>
      <c r="C535" s="3" t="s">
        <v>4210</v>
      </c>
      <c r="D535">
        <v>1500</v>
      </c>
      <c r="E535">
        <v>1590.29</v>
      </c>
      <c r="F535" t="s">
        <v>8219</v>
      </c>
      <c r="G535" t="s">
        <v>8224</v>
      </c>
      <c r="H535" t="s">
        <v>8246</v>
      </c>
      <c r="I535">
        <v>1390426799</v>
      </c>
      <c r="J535">
        <v>1387834799</v>
      </c>
      <c r="K535" t="b">
        <v>0</v>
      </c>
      <c r="L535">
        <v>39</v>
      </c>
      <c r="M535" t="b">
        <v>1</v>
      </c>
      <c r="N535" t="s">
        <v>8266</v>
      </c>
      <c r="O535" s="6">
        <f>(E535/D535)</f>
        <v>1.0601933333333333</v>
      </c>
      <c r="Q535" t="s">
        <v>8310</v>
      </c>
      <c r="R535" t="s">
        <v>8321</v>
      </c>
    </row>
    <row r="536" spans="1:18" ht="48" x14ac:dyDescent="0.2">
      <c r="A536">
        <v>97</v>
      </c>
      <c r="B536" s="3" t="s">
        <v>99</v>
      </c>
      <c r="C536" s="3" t="s">
        <v>4208</v>
      </c>
      <c r="D536">
        <v>400</v>
      </c>
      <c r="E536">
        <v>425</v>
      </c>
      <c r="F536" t="s">
        <v>8219</v>
      </c>
      <c r="G536" t="s">
        <v>8224</v>
      </c>
      <c r="H536" t="s">
        <v>8246</v>
      </c>
      <c r="I536">
        <v>1310440482</v>
      </c>
      <c r="J536">
        <v>1307848482</v>
      </c>
      <c r="K536" t="b">
        <v>0</v>
      </c>
      <c r="L536">
        <v>8</v>
      </c>
      <c r="M536" t="b">
        <v>1</v>
      </c>
      <c r="N536" t="s">
        <v>8266</v>
      </c>
      <c r="O536" s="6">
        <f>(E536/D536)</f>
        <v>1.0625</v>
      </c>
      <c r="Q536" t="s">
        <v>8310</v>
      </c>
      <c r="R536" t="s">
        <v>8320</v>
      </c>
    </row>
    <row r="537" spans="1:18" ht="48" x14ac:dyDescent="0.2">
      <c r="A537">
        <v>98</v>
      </c>
      <c r="B537" s="3" t="s">
        <v>100</v>
      </c>
      <c r="C537" s="3" t="s">
        <v>4209</v>
      </c>
      <c r="D537">
        <v>3200</v>
      </c>
      <c r="E537">
        <v>3400</v>
      </c>
      <c r="F537" t="s">
        <v>8219</v>
      </c>
      <c r="G537" t="s">
        <v>8224</v>
      </c>
      <c r="H537" t="s">
        <v>8246</v>
      </c>
      <c r="I537">
        <v>1354923000</v>
      </c>
      <c r="J537">
        <v>1351796674</v>
      </c>
      <c r="K537" t="b">
        <v>0</v>
      </c>
      <c r="L537">
        <v>60</v>
      </c>
      <c r="M537" t="b">
        <v>1</v>
      </c>
      <c r="N537" t="s">
        <v>8266</v>
      </c>
      <c r="O537" s="6">
        <f>(E537/D537)</f>
        <v>1.0625</v>
      </c>
      <c r="Q537" t="s">
        <v>8310</v>
      </c>
      <c r="R537" t="s">
        <v>8320</v>
      </c>
    </row>
    <row r="538" spans="1:18" ht="48" x14ac:dyDescent="0.2">
      <c r="A538">
        <v>18</v>
      </c>
      <c r="B538" s="3" t="s">
        <v>20</v>
      </c>
      <c r="C538" s="3" t="s">
        <v>4129</v>
      </c>
      <c r="D538">
        <v>30000</v>
      </c>
      <c r="E538">
        <v>31896.33</v>
      </c>
      <c r="F538" t="s">
        <v>8219</v>
      </c>
      <c r="G538" t="s">
        <v>8224</v>
      </c>
      <c r="H538" t="s">
        <v>8246</v>
      </c>
      <c r="I538">
        <v>1410958856</v>
      </c>
      <c r="J538">
        <v>1408366856</v>
      </c>
      <c r="K538" t="b">
        <v>0</v>
      </c>
      <c r="L538">
        <v>342</v>
      </c>
      <c r="M538" t="b">
        <v>1</v>
      </c>
      <c r="N538" t="s">
        <v>8265</v>
      </c>
      <c r="O538" s="6">
        <f>(E538/D538)</f>
        <v>1.0632110000000001</v>
      </c>
      <c r="Q538" t="s">
        <v>8310</v>
      </c>
      <c r="R538" t="s">
        <v>8320</v>
      </c>
    </row>
    <row r="539" spans="1:18" ht="32" x14ac:dyDescent="0.2">
      <c r="A539">
        <v>260</v>
      </c>
      <c r="B539" s="3" t="s">
        <v>261</v>
      </c>
      <c r="C539" s="3" t="s">
        <v>4370</v>
      </c>
      <c r="D539">
        <v>10000</v>
      </c>
      <c r="E539">
        <v>10640</v>
      </c>
      <c r="F539" t="s">
        <v>8219</v>
      </c>
      <c r="G539" t="s">
        <v>8224</v>
      </c>
      <c r="H539" t="s">
        <v>8246</v>
      </c>
      <c r="I539">
        <v>1279360740</v>
      </c>
      <c r="J539">
        <v>1275415679</v>
      </c>
      <c r="K539" t="b">
        <v>1</v>
      </c>
      <c r="L539">
        <v>88</v>
      </c>
      <c r="M539" t="b">
        <v>1</v>
      </c>
      <c r="N539" t="s">
        <v>8269</v>
      </c>
      <c r="O539" s="6">
        <f>(E539/D539)</f>
        <v>1.0640000000000001</v>
      </c>
      <c r="Q539" t="s">
        <v>8310</v>
      </c>
      <c r="R539" t="s">
        <v>8319</v>
      </c>
    </row>
    <row r="540" spans="1:18" ht="48" x14ac:dyDescent="0.2">
      <c r="A540">
        <v>86</v>
      </c>
      <c r="B540" s="3" t="s">
        <v>88</v>
      </c>
      <c r="C540" s="3" t="s">
        <v>4197</v>
      </c>
      <c r="D540">
        <v>6000</v>
      </c>
      <c r="E540">
        <v>6388</v>
      </c>
      <c r="F540" t="s">
        <v>8219</v>
      </c>
      <c r="G540" t="s">
        <v>8230</v>
      </c>
      <c r="H540" t="s">
        <v>8249</v>
      </c>
      <c r="I540">
        <v>1451226045</v>
      </c>
      <c r="J540">
        <v>1444828845</v>
      </c>
      <c r="K540" t="b">
        <v>0</v>
      </c>
      <c r="L540">
        <v>17</v>
      </c>
      <c r="M540" t="b">
        <v>1</v>
      </c>
      <c r="N540" t="s">
        <v>8266</v>
      </c>
      <c r="O540" s="6">
        <f>(E540/D540)</f>
        <v>1.0646666666666667</v>
      </c>
      <c r="Q540" t="s">
        <v>8310</v>
      </c>
      <c r="R540" t="s">
        <v>8321</v>
      </c>
    </row>
    <row r="541" spans="1:18" ht="48" x14ac:dyDescent="0.2">
      <c r="A541">
        <v>6</v>
      </c>
      <c r="B541" s="3" t="s">
        <v>8</v>
      </c>
      <c r="C541" s="3" t="s">
        <v>4117</v>
      </c>
      <c r="D541">
        <v>8000</v>
      </c>
      <c r="E541">
        <v>8519</v>
      </c>
      <c r="F541" t="s">
        <v>8219</v>
      </c>
      <c r="G541" t="s">
        <v>8224</v>
      </c>
      <c r="H541" t="s">
        <v>8246</v>
      </c>
      <c r="I541">
        <v>1402710250</v>
      </c>
      <c r="J541">
        <v>1401846250</v>
      </c>
      <c r="K541" t="b">
        <v>0</v>
      </c>
      <c r="L541">
        <v>58</v>
      </c>
      <c r="M541" t="b">
        <v>1</v>
      </c>
      <c r="N541" t="s">
        <v>8265</v>
      </c>
      <c r="O541" s="6">
        <f>(E541/D541)</f>
        <v>1.064875</v>
      </c>
      <c r="Q541" t="s">
        <v>8310</v>
      </c>
      <c r="R541" t="s">
        <v>8320</v>
      </c>
    </row>
    <row r="542" spans="1:18" ht="48" x14ac:dyDescent="0.2">
      <c r="A542">
        <v>320</v>
      </c>
      <c r="B542" s="3" t="s">
        <v>321</v>
      </c>
      <c r="C542" s="3" t="s">
        <v>4430</v>
      </c>
      <c r="D542">
        <v>20000</v>
      </c>
      <c r="E542">
        <v>21316</v>
      </c>
      <c r="F542" t="s">
        <v>8219</v>
      </c>
      <c r="G542" t="s">
        <v>8225</v>
      </c>
      <c r="H542" t="s">
        <v>8247</v>
      </c>
      <c r="I542">
        <v>1450825200</v>
      </c>
      <c r="J542">
        <v>1448284433</v>
      </c>
      <c r="K542" t="b">
        <v>1</v>
      </c>
      <c r="L542">
        <v>158</v>
      </c>
      <c r="M542" t="b">
        <v>1</v>
      </c>
      <c r="N542" t="s">
        <v>8269</v>
      </c>
      <c r="O542" s="6">
        <f>(E542/D542)</f>
        <v>1.0658000000000001</v>
      </c>
      <c r="Q542" t="s">
        <v>8310</v>
      </c>
      <c r="R542" t="s">
        <v>8319</v>
      </c>
    </row>
    <row r="543" spans="1:18" ht="48" x14ac:dyDescent="0.2">
      <c r="A543">
        <v>15</v>
      </c>
      <c r="B543" s="3" t="s">
        <v>17</v>
      </c>
      <c r="C543" s="3" t="s">
        <v>4126</v>
      </c>
      <c r="D543">
        <v>2000</v>
      </c>
      <c r="E543">
        <v>2132</v>
      </c>
      <c r="F543" t="s">
        <v>8219</v>
      </c>
      <c r="G543" t="s">
        <v>8227</v>
      </c>
      <c r="H543" t="s">
        <v>8249</v>
      </c>
      <c r="I543">
        <v>1443384840</v>
      </c>
      <c r="J543">
        <v>1441790658</v>
      </c>
      <c r="K543" t="b">
        <v>0</v>
      </c>
      <c r="L543">
        <v>98</v>
      </c>
      <c r="M543" t="b">
        <v>1</v>
      </c>
      <c r="N543" t="s">
        <v>8265</v>
      </c>
      <c r="O543" s="6">
        <f>(E543/D543)</f>
        <v>1.0660000000000001</v>
      </c>
      <c r="Q543" t="s">
        <v>8310</v>
      </c>
      <c r="R543" t="s">
        <v>8321</v>
      </c>
    </row>
    <row r="544" spans="1:18" ht="48" x14ac:dyDescent="0.2">
      <c r="A544">
        <v>331</v>
      </c>
      <c r="B544" s="3" t="s">
        <v>332</v>
      </c>
      <c r="C544" s="3" t="s">
        <v>4441</v>
      </c>
      <c r="D544">
        <v>40000</v>
      </c>
      <c r="E544">
        <v>42642</v>
      </c>
      <c r="F544" t="s">
        <v>8219</v>
      </c>
      <c r="G544" t="s">
        <v>8224</v>
      </c>
      <c r="H544" t="s">
        <v>8246</v>
      </c>
      <c r="I544">
        <v>1466171834</v>
      </c>
      <c r="J544">
        <v>1463493434</v>
      </c>
      <c r="K544" t="b">
        <v>1</v>
      </c>
      <c r="L544">
        <v>438</v>
      </c>
      <c r="M544" t="b">
        <v>1</v>
      </c>
      <c r="N544" t="s">
        <v>8269</v>
      </c>
      <c r="O544" s="6">
        <f>(E544/D544)</f>
        <v>1.0660499999999999</v>
      </c>
      <c r="Q544" t="s">
        <v>8310</v>
      </c>
      <c r="R544" t="s">
        <v>8319</v>
      </c>
    </row>
    <row r="545" spans="1:18" ht="32" x14ac:dyDescent="0.2">
      <c r="A545">
        <v>349</v>
      </c>
      <c r="B545" s="3" t="s">
        <v>350</v>
      </c>
      <c r="C545" s="3" t="s">
        <v>4459</v>
      </c>
      <c r="D545">
        <v>11260</v>
      </c>
      <c r="E545">
        <v>12007.18</v>
      </c>
      <c r="F545" t="s">
        <v>8219</v>
      </c>
      <c r="G545" t="s">
        <v>8224</v>
      </c>
      <c r="H545" t="s">
        <v>8246</v>
      </c>
      <c r="I545">
        <v>1487937508</v>
      </c>
      <c r="J545">
        <v>1485345508</v>
      </c>
      <c r="K545" t="b">
        <v>1</v>
      </c>
      <c r="L545">
        <v>167</v>
      </c>
      <c r="M545" t="b">
        <v>1</v>
      </c>
      <c r="N545" t="s">
        <v>8269</v>
      </c>
      <c r="O545" s="6">
        <f>(E545/D545)</f>
        <v>1.0663570159857905</v>
      </c>
      <c r="Q545" t="s">
        <v>8310</v>
      </c>
      <c r="R545" t="s">
        <v>8321</v>
      </c>
    </row>
    <row r="546" spans="1:18" ht="48" x14ac:dyDescent="0.2">
      <c r="A546">
        <v>373</v>
      </c>
      <c r="B546" s="3" t="s">
        <v>374</v>
      </c>
      <c r="C546" s="3" t="s">
        <v>4483</v>
      </c>
      <c r="D546">
        <v>7500</v>
      </c>
      <c r="E546">
        <v>8000</v>
      </c>
      <c r="F546" t="s">
        <v>8219</v>
      </c>
      <c r="G546" t="s">
        <v>8224</v>
      </c>
      <c r="H546" t="s">
        <v>8246</v>
      </c>
      <c r="I546">
        <v>1342648398</v>
      </c>
      <c r="J546">
        <v>1340056398</v>
      </c>
      <c r="K546" t="b">
        <v>0</v>
      </c>
      <c r="L546">
        <v>89</v>
      </c>
      <c r="M546" t="b">
        <v>1</v>
      </c>
      <c r="N546" t="s">
        <v>8269</v>
      </c>
      <c r="O546" s="6">
        <f>(E546/D546)</f>
        <v>1.0666666666666667</v>
      </c>
      <c r="Q546" t="s">
        <v>8310</v>
      </c>
      <c r="R546" t="s">
        <v>8321</v>
      </c>
    </row>
    <row r="547" spans="1:18" ht="48" x14ac:dyDescent="0.2">
      <c r="A547">
        <v>396</v>
      </c>
      <c r="B547" s="3" t="s">
        <v>397</v>
      </c>
      <c r="C547" s="3" t="s">
        <v>4506</v>
      </c>
      <c r="D547">
        <v>15000</v>
      </c>
      <c r="E547">
        <v>16000</v>
      </c>
      <c r="F547" t="s">
        <v>8219</v>
      </c>
      <c r="G547" t="s">
        <v>8224</v>
      </c>
      <c r="H547" t="s">
        <v>8246</v>
      </c>
      <c r="I547">
        <v>1341668006</v>
      </c>
      <c r="J547">
        <v>1340372006</v>
      </c>
      <c r="K547" t="b">
        <v>0</v>
      </c>
      <c r="L547">
        <v>196</v>
      </c>
      <c r="M547" t="b">
        <v>1</v>
      </c>
      <c r="N547" t="s">
        <v>8269</v>
      </c>
      <c r="O547" s="6">
        <f>(E547/D547)</f>
        <v>1.0666666666666667</v>
      </c>
      <c r="Q547" t="s">
        <v>8310</v>
      </c>
      <c r="R547" t="s">
        <v>8321</v>
      </c>
    </row>
    <row r="548" spans="1:18" ht="32" x14ac:dyDescent="0.2">
      <c r="A548">
        <v>290</v>
      </c>
      <c r="B548" s="3" t="s">
        <v>291</v>
      </c>
      <c r="C548" s="3" t="s">
        <v>4400</v>
      </c>
      <c r="D548">
        <v>4500</v>
      </c>
      <c r="E548">
        <v>4800.8</v>
      </c>
      <c r="F548" t="s">
        <v>8219</v>
      </c>
      <c r="G548" t="s">
        <v>8224</v>
      </c>
      <c r="H548" t="s">
        <v>8246</v>
      </c>
      <c r="I548">
        <v>1296633540</v>
      </c>
      <c r="J548">
        <v>1292316697</v>
      </c>
      <c r="K548" t="b">
        <v>1</v>
      </c>
      <c r="L548">
        <v>168</v>
      </c>
      <c r="M548" t="b">
        <v>1</v>
      </c>
      <c r="N548" t="s">
        <v>8269</v>
      </c>
      <c r="O548" s="6">
        <f>(E548/D548)</f>
        <v>1.0668444444444445</v>
      </c>
      <c r="Q548" t="s">
        <v>8310</v>
      </c>
      <c r="R548" t="s">
        <v>8321</v>
      </c>
    </row>
    <row r="549" spans="1:18" ht="48" x14ac:dyDescent="0.2">
      <c r="A549">
        <v>341</v>
      </c>
      <c r="B549" s="3" t="s">
        <v>342</v>
      </c>
      <c r="C549" s="3" t="s">
        <v>4451</v>
      </c>
      <c r="D549">
        <v>3500</v>
      </c>
      <c r="E549">
        <v>3735</v>
      </c>
      <c r="F549" t="s">
        <v>8219</v>
      </c>
      <c r="G549" t="s">
        <v>8224</v>
      </c>
      <c r="H549" t="s">
        <v>8246</v>
      </c>
      <c r="I549">
        <v>1412135940</v>
      </c>
      <c r="J549">
        <v>1410555998</v>
      </c>
      <c r="K549" t="b">
        <v>1</v>
      </c>
      <c r="L549">
        <v>55</v>
      </c>
      <c r="M549" t="b">
        <v>1</v>
      </c>
      <c r="N549" t="s">
        <v>8269</v>
      </c>
      <c r="O549" s="6">
        <f>(E549/D549)</f>
        <v>1.0671428571428572</v>
      </c>
      <c r="Q549" t="s">
        <v>8310</v>
      </c>
      <c r="R549" t="s">
        <v>8321</v>
      </c>
    </row>
    <row r="550" spans="1:18" ht="48" x14ac:dyDescent="0.2">
      <c r="A550">
        <v>257</v>
      </c>
      <c r="B550" s="3" t="s">
        <v>258</v>
      </c>
      <c r="C550" s="3" t="s">
        <v>4367</v>
      </c>
      <c r="D550">
        <v>35000</v>
      </c>
      <c r="E550">
        <v>37354.269999999997</v>
      </c>
      <c r="F550" t="s">
        <v>8219</v>
      </c>
      <c r="G550" t="s">
        <v>8224</v>
      </c>
      <c r="H550" t="s">
        <v>8246</v>
      </c>
      <c r="I550">
        <v>1463670162</v>
      </c>
      <c r="J550">
        <v>1461078162</v>
      </c>
      <c r="K550" t="b">
        <v>1</v>
      </c>
      <c r="L550">
        <v>560</v>
      </c>
      <c r="M550" t="b">
        <v>1</v>
      </c>
      <c r="N550" t="s">
        <v>8269</v>
      </c>
      <c r="O550" s="6">
        <f>(E550/D550)</f>
        <v>1.0672648571428571</v>
      </c>
      <c r="Q550" t="s">
        <v>8310</v>
      </c>
      <c r="R550" t="s">
        <v>8321</v>
      </c>
    </row>
    <row r="551" spans="1:18" ht="32" x14ac:dyDescent="0.2">
      <c r="A551">
        <v>255</v>
      </c>
      <c r="B551" s="3" t="s">
        <v>256</v>
      </c>
      <c r="C551" s="3" t="s">
        <v>4365</v>
      </c>
      <c r="D551">
        <v>8000</v>
      </c>
      <c r="E551">
        <v>8538.66</v>
      </c>
      <c r="F551" t="s">
        <v>8219</v>
      </c>
      <c r="G551" t="s">
        <v>8224</v>
      </c>
      <c r="H551" t="s">
        <v>8246</v>
      </c>
      <c r="I551">
        <v>1300275482</v>
      </c>
      <c r="J551">
        <v>1297687082</v>
      </c>
      <c r="K551" t="b">
        <v>1</v>
      </c>
      <c r="L551">
        <v>188</v>
      </c>
      <c r="M551" t="b">
        <v>1</v>
      </c>
      <c r="N551" t="s">
        <v>8269</v>
      </c>
      <c r="O551" s="6">
        <f>(E551/D551)</f>
        <v>1.0673325</v>
      </c>
      <c r="Q551" t="s">
        <v>8310</v>
      </c>
      <c r="R551" t="s">
        <v>8321</v>
      </c>
    </row>
    <row r="552" spans="1:18" ht="32" x14ac:dyDescent="0.2">
      <c r="A552">
        <v>738</v>
      </c>
      <c r="B552" s="3" t="s">
        <v>739</v>
      </c>
      <c r="C552" s="3" t="s">
        <v>4848</v>
      </c>
      <c r="D552">
        <v>1500</v>
      </c>
      <c r="E552">
        <v>1601</v>
      </c>
      <c r="F552" t="s">
        <v>8219</v>
      </c>
      <c r="G552" t="s">
        <v>8224</v>
      </c>
      <c r="H552" t="s">
        <v>8246</v>
      </c>
      <c r="I552">
        <v>1417409940</v>
      </c>
      <c r="J552">
        <v>1414765794</v>
      </c>
      <c r="K552" t="b">
        <v>0</v>
      </c>
      <c r="L552">
        <v>41</v>
      </c>
      <c r="M552" t="b">
        <v>1</v>
      </c>
      <c r="N552" t="s">
        <v>8274</v>
      </c>
      <c r="O552" s="6">
        <f>(E552/D552)</f>
        <v>1.0673333333333332</v>
      </c>
      <c r="Q552" t="s">
        <v>8310</v>
      </c>
      <c r="R552" t="s">
        <v>8321</v>
      </c>
    </row>
    <row r="553" spans="1:18" ht="48" x14ac:dyDescent="0.2">
      <c r="A553">
        <v>399</v>
      </c>
      <c r="B553" s="3" t="s">
        <v>400</v>
      </c>
      <c r="C553" s="3" t="s">
        <v>4509</v>
      </c>
      <c r="D553">
        <v>20000</v>
      </c>
      <c r="E553">
        <v>21361</v>
      </c>
      <c r="F553" t="s">
        <v>8219</v>
      </c>
      <c r="G553" t="s">
        <v>8225</v>
      </c>
      <c r="H553" t="s">
        <v>8247</v>
      </c>
      <c r="I553">
        <v>1481716800</v>
      </c>
      <c r="J553">
        <v>1479070867</v>
      </c>
      <c r="K553" t="b">
        <v>0</v>
      </c>
      <c r="L553">
        <v>95</v>
      </c>
      <c r="M553" t="b">
        <v>1</v>
      </c>
      <c r="N553" t="s">
        <v>8269</v>
      </c>
      <c r="O553" s="6">
        <f>(E553/D553)</f>
        <v>1.0680499999999999</v>
      </c>
      <c r="Q553" t="s">
        <v>8317</v>
      </c>
      <c r="R553" t="s">
        <v>8324</v>
      </c>
    </row>
    <row r="554" spans="1:18" ht="48" x14ac:dyDescent="0.2">
      <c r="A554">
        <v>647</v>
      </c>
      <c r="B554" s="3" t="s">
        <v>648</v>
      </c>
      <c r="C554" s="3" t="s">
        <v>4757</v>
      </c>
      <c r="D554">
        <v>2000</v>
      </c>
      <c r="E554">
        <v>2141</v>
      </c>
      <c r="F554" t="s">
        <v>8219</v>
      </c>
      <c r="G554" t="s">
        <v>8229</v>
      </c>
      <c r="H554" t="s">
        <v>8251</v>
      </c>
      <c r="I554">
        <v>1458235549</v>
      </c>
      <c r="J554">
        <v>1455647149</v>
      </c>
      <c r="K554" t="b">
        <v>0</v>
      </c>
      <c r="L554">
        <v>17</v>
      </c>
      <c r="M554" t="b">
        <v>1</v>
      </c>
      <c r="N554" t="s">
        <v>8273</v>
      </c>
      <c r="O554" s="6">
        <f>(E554/D554)</f>
        <v>1.0705</v>
      </c>
      <c r="Q554" t="s">
        <v>8310</v>
      </c>
      <c r="R554" t="s">
        <v>8321</v>
      </c>
    </row>
    <row r="555" spans="1:18" ht="48" x14ac:dyDescent="0.2">
      <c r="A555">
        <v>80</v>
      </c>
      <c r="B555" s="3" t="s">
        <v>82</v>
      </c>
      <c r="C555" s="3" t="s">
        <v>4191</v>
      </c>
      <c r="D555">
        <v>12000</v>
      </c>
      <c r="E555">
        <v>12870</v>
      </c>
      <c r="F555" t="s">
        <v>8219</v>
      </c>
      <c r="G555" t="s">
        <v>8224</v>
      </c>
      <c r="H555" t="s">
        <v>8246</v>
      </c>
      <c r="I555">
        <v>1386640856</v>
      </c>
      <c r="J555">
        <v>1383616856</v>
      </c>
      <c r="K555" t="b">
        <v>0</v>
      </c>
      <c r="L555">
        <v>47</v>
      </c>
      <c r="M555" t="b">
        <v>1</v>
      </c>
      <c r="N555" t="s">
        <v>8266</v>
      </c>
      <c r="O555" s="6">
        <f>(E555/D555)</f>
        <v>1.0725</v>
      </c>
      <c r="Q555" t="s">
        <v>8314</v>
      </c>
      <c r="R555" t="s">
        <v>8316</v>
      </c>
    </row>
    <row r="556" spans="1:18" ht="32" x14ac:dyDescent="0.2">
      <c r="A556">
        <v>56</v>
      </c>
      <c r="B556" s="3" t="s">
        <v>58</v>
      </c>
      <c r="C556" s="3" t="s">
        <v>4167</v>
      </c>
      <c r="D556">
        <v>8000</v>
      </c>
      <c r="E556">
        <v>8581</v>
      </c>
      <c r="F556" t="s">
        <v>8219</v>
      </c>
      <c r="G556" t="s">
        <v>8225</v>
      </c>
      <c r="H556" t="s">
        <v>8247</v>
      </c>
      <c r="I556">
        <v>1433779200</v>
      </c>
      <c r="J556">
        <v>1432559424</v>
      </c>
      <c r="K556" t="b">
        <v>0</v>
      </c>
      <c r="L556">
        <v>174</v>
      </c>
      <c r="M556" t="b">
        <v>1</v>
      </c>
      <c r="N556" t="s">
        <v>8265</v>
      </c>
      <c r="O556" s="6">
        <f>(E556/D556)</f>
        <v>1.0726249999999999</v>
      </c>
      <c r="Q556" t="s">
        <v>8310</v>
      </c>
      <c r="R556" t="s">
        <v>8320</v>
      </c>
    </row>
    <row r="557" spans="1:18" ht="32" x14ac:dyDescent="0.2">
      <c r="A557">
        <v>261</v>
      </c>
      <c r="B557" s="3" t="s">
        <v>262</v>
      </c>
      <c r="C557" s="3" t="s">
        <v>4371</v>
      </c>
      <c r="D557">
        <v>20000</v>
      </c>
      <c r="E557">
        <v>21480</v>
      </c>
      <c r="F557" t="s">
        <v>8219</v>
      </c>
      <c r="G557" t="s">
        <v>8224</v>
      </c>
      <c r="H557" t="s">
        <v>8246</v>
      </c>
      <c r="I557">
        <v>1339080900</v>
      </c>
      <c r="J557">
        <v>1334783704</v>
      </c>
      <c r="K557" t="b">
        <v>1</v>
      </c>
      <c r="L557">
        <v>220</v>
      </c>
      <c r="M557" t="b">
        <v>1</v>
      </c>
      <c r="N557" t="s">
        <v>8269</v>
      </c>
      <c r="O557" s="6">
        <f>(E557/D557)</f>
        <v>1.0740000000000001</v>
      </c>
      <c r="Q557" t="s">
        <v>8310</v>
      </c>
      <c r="R557" t="s">
        <v>8319</v>
      </c>
    </row>
    <row r="558" spans="1:18" ht="48" x14ac:dyDescent="0.2">
      <c r="A558">
        <v>740</v>
      </c>
      <c r="B558" s="3" t="s">
        <v>741</v>
      </c>
      <c r="C558" s="3" t="s">
        <v>4850</v>
      </c>
      <c r="D558">
        <v>3000</v>
      </c>
      <c r="E558">
        <v>3222</v>
      </c>
      <c r="F558" t="s">
        <v>8219</v>
      </c>
      <c r="G558" t="s">
        <v>8224</v>
      </c>
      <c r="H558" t="s">
        <v>8246</v>
      </c>
      <c r="I558">
        <v>1434857482</v>
      </c>
      <c r="J558">
        <v>1433647882</v>
      </c>
      <c r="K558" t="b">
        <v>0</v>
      </c>
      <c r="L558">
        <v>19</v>
      </c>
      <c r="M558" t="b">
        <v>1</v>
      </c>
      <c r="N558" t="s">
        <v>8274</v>
      </c>
      <c r="O558" s="6">
        <f>(E558/D558)</f>
        <v>1.0740000000000001</v>
      </c>
      <c r="Q558" t="s">
        <v>8310</v>
      </c>
      <c r="R558" t="s">
        <v>8321</v>
      </c>
    </row>
    <row r="559" spans="1:18" ht="48" x14ac:dyDescent="0.2">
      <c r="A559">
        <v>105</v>
      </c>
      <c r="B559" s="3" t="s">
        <v>107</v>
      </c>
      <c r="C559" s="3" t="s">
        <v>4216</v>
      </c>
      <c r="D559">
        <v>2200</v>
      </c>
      <c r="E559">
        <v>2363</v>
      </c>
      <c r="F559" t="s">
        <v>8219</v>
      </c>
      <c r="G559" t="s">
        <v>8224</v>
      </c>
      <c r="H559" t="s">
        <v>8246</v>
      </c>
      <c r="I559">
        <v>1463184000</v>
      </c>
      <c r="J559">
        <v>1461605020</v>
      </c>
      <c r="K559" t="b">
        <v>0</v>
      </c>
      <c r="L559">
        <v>60</v>
      </c>
      <c r="M559" t="b">
        <v>1</v>
      </c>
      <c r="N559" t="s">
        <v>8266</v>
      </c>
      <c r="O559" s="6">
        <f>(E559/D559)</f>
        <v>1.074090909090909</v>
      </c>
      <c r="Q559" t="s">
        <v>8317</v>
      </c>
      <c r="R559" t="s">
        <v>8324</v>
      </c>
    </row>
    <row r="560" spans="1:18" ht="32" x14ac:dyDescent="0.2">
      <c r="A560">
        <v>65</v>
      </c>
      <c r="B560" s="3" t="s">
        <v>67</v>
      </c>
      <c r="C560" s="3" t="s">
        <v>4176</v>
      </c>
      <c r="D560">
        <v>7000</v>
      </c>
      <c r="E560">
        <v>7527</v>
      </c>
      <c r="F560" t="s">
        <v>8219</v>
      </c>
      <c r="G560" t="s">
        <v>8229</v>
      </c>
      <c r="H560" t="s">
        <v>8251</v>
      </c>
      <c r="I560">
        <v>1407736740</v>
      </c>
      <c r="J560">
        <v>1405453354</v>
      </c>
      <c r="K560" t="b">
        <v>0</v>
      </c>
      <c r="L560">
        <v>57</v>
      </c>
      <c r="M560" t="b">
        <v>1</v>
      </c>
      <c r="N560" t="s">
        <v>8266</v>
      </c>
      <c r="O560" s="6">
        <f>(E560/D560)</f>
        <v>1.0752857142857142</v>
      </c>
      <c r="Q560" t="s">
        <v>8310</v>
      </c>
      <c r="R560" t="s">
        <v>8320</v>
      </c>
    </row>
    <row r="561" spans="1:18" ht="48" x14ac:dyDescent="0.2">
      <c r="A561">
        <v>47</v>
      </c>
      <c r="B561" s="3" t="s">
        <v>49</v>
      </c>
      <c r="C561" s="3" t="s">
        <v>4158</v>
      </c>
      <c r="D561">
        <v>5000</v>
      </c>
      <c r="E561">
        <v>5380.55</v>
      </c>
      <c r="F561" t="s">
        <v>8219</v>
      </c>
      <c r="G561" t="s">
        <v>8224</v>
      </c>
      <c r="H561" t="s">
        <v>8246</v>
      </c>
      <c r="I561">
        <v>1419021607</v>
      </c>
      <c r="J561">
        <v>1413834007</v>
      </c>
      <c r="K561" t="b">
        <v>0</v>
      </c>
      <c r="L561">
        <v>70</v>
      </c>
      <c r="M561" t="b">
        <v>1</v>
      </c>
      <c r="N561" t="s">
        <v>8265</v>
      </c>
      <c r="O561" s="6">
        <f>(E561/D561)</f>
        <v>1.0761100000000001</v>
      </c>
      <c r="Q561" t="s">
        <v>8310</v>
      </c>
      <c r="R561" t="s">
        <v>8320</v>
      </c>
    </row>
    <row r="562" spans="1:18" ht="48" x14ac:dyDescent="0.2">
      <c r="A562">
        <v>240</v>
      </c>
      <c r="B562" s="3" t="s">
        <v>242</v>
      </c>
      <c r="C562" s="3" t="s">
        <v>4350</v>
      </c>
      <c r="D562">
        <v>15000</v>
      </c>
      <c r="E562">
        <v>16145.12</v>
      </c>
      <c r="F562" t="s">
        <v>8219</v>
      </c>
      <c r="G562" t="s">
        <v>8224</v>
      </c>
      <c r="H562" t="s">
        <v>8246</v>
      </c>
      <c r="I562">
        <v>1367773211</v>
      </c>
      <c r="J562">
        <v>1363885211</v>
      </c>
      <c r="K562" t="b">
        <v>1</v>
      </c>
      <c r="L562">
        <v>137</v>
      </c>
      <c r="M562" t="b">
        <v>1</v>
      </c>
      <c r="N562" t="s">
        <v>8269</v>
      </c>
      <c r="O562" s="6">
        <f>(E562/D562)</f>
        <v>1.0763413333333334</v>
      </c>
      <c r="Q562" t="s">
        <v>8310</v>
      </c>
      <c r="R562" t="s">
        <v>8319</v>
      </c>
    </row>
    <row r="563" spans="1:18" ht="32" x14ac:dyDescent="0.2">
      <c r="A563">
        <v>405</v>
      </c>
      <c r="B563" s="3" t="s">
        <v>406</v>
      </c>
      <c r="C563" s="3" t="s">
        <v>4515</v>
      </c>
      <c r="D563">
        <v>2820</v>
      </c>
      <c r="E563">
        <v>3036</v>
      </c>
      <c r="F563" t="s">
        <v>8219</v>
      </c>
      <c r="G563" t="s">
        <v>8224</v>
      </c>
      <c r="H563" t="s">
        <v>8246</v>
      </c>
      <c r="I563">
        <v>1394071339</v>
      </c>
      <c r="J563">
        <v>1391479339</v>
      </c>
      <c r="K563" t="b">
        <v>0</v>
      </c>
      <c r="L563">
        <v>55</v>
      </c>
      <c r="M563" t="b">
        <v>1</v>
      </c>
      <c r="N563" t="s">
        <v>8269</v>
      </c>
      <c r="O563" s="6">
        <f>(E563/D563)</f>
        <v>1.0765957446808512</v>
      </c>
      <c r="Q563" t="s">
        <v>8310</v>
      </c>
      <c r="R563" t="s">
        <v>8321</v>
      </c>
    </row>
    <row r="564" spans="1:18" ht="48" x14ac:dyDescent="0.2">
      <c r="A564">
        <v>406</v>
      </c>
      <c r="B564" s="3" t="s">
        <v>407</v>
      </c>
      <c r="C564" s="3" t="s">
        <v>4516</v>
      </c>
      <c r="D564">
        <v>2800</v>
      </c>
      <c r="E564">
        <v>3015.73</v>
      </c>
      <c r="F564" t="s">
        <v>8219</v>
      </c>
      <c r="G564" t="s">
        <v>8224</v>
      </c>
      <c r="H564" t="s">
        <v>8246</v>
      </c>
      <c r="I564">
        <v>1304920740</v>
      </c>
      <c r="J564">
        <v>1301975637</v>
      </c>
      <c r="K564" t="b">
        <v>0</v>
      </c>
      <c r="L564">
        <v>35</v>
      </c>
      <c r="M564" t="b">
        <v>1</v>
      </c>
      <c r="N564" t="s">
        <v>8269</v>
      </c>
      <c r="O564" s="6">
        <f>(E564/D564)</f>
        <v>1.0770464285714285</v>
      </c>
      <c r="Q564" t="s">
        <v>8310</v>
      </c>
      <c r="R564" t="s">
        <v>8321</v>
      </c>
    </row>
    <row r="565" spans="1:18" ht="48" x14ac:dyDescent="0.2">
      <c r="A565">
        <v>273</v>
      </c>
      <c r="B565" s="3" t="s">
        <v>274</v>
      </c>
      <c r="C565" s="3" t="s">
        <v>4383</v>
      </c>
      <c r="D565">
        <v>5000</v>
      </c>
      <c r="E565">
        <v>5388.79</v>
      </c>
      <c r="F565" t="s">
        <v>8219</v>
      </c>
      <c r="G565" t="s">
        <v>8224</v>
      </c>
      <c r="H565" t="s">
        <v>8246</v>
      </c>
      <c r="I565">
        <v>1309694266</v>
      </c>
      <c r="J565">
        <v>1307102266</v>
      </c>
      <c r="K565" t="b">
        <v>1</v>
      </c>
      <c r="L565">
        <v>118</v>
      </c>
      <c r="M565" t="b">
        <v>1</v>
      </c>
      <c r="N565" t="s">
        <v>8269</v>
      </c>
      <c r="O565" s="6">
        <f>(E565/D565)</f>
        <v>1.077758</v>
      </c>
      <c r="Q565" t="s">
        <v>8310</v>
      </c>
      <c r="R565" t="s">
        <v>8321</v>
      </c>
    </row>
    <row r="566" spans="1:18" ht="48" x14ac:dyDescent="0.2">
      <c r="A566">
        <v>530</v>
      </c>
      <c r="B566" s="3" t="s">
        <v>531</v>
      </c>
      <c r="C566" s="3" t="s">
        <v>4640</v>
      </c>
      <c r="D566">
        <v>3405</v>
      </c>
      <c r="E566">
        <v>3670</v>
      </c>
      <c r="F566" t="s">
        <v>8219</v>
      </c>
      <c r="G566" t="s">
        <v>8224</v>
      </c>
      <c r="H566" t="s">
        <v>8246</v>
      </c>
      <c r="I566">
        <v>1435111200</v>
      </c>
      <c r="J566">
        <v>1433254268</v>
      </c>
      <c r="K566" t="b">
        <v>0</v>
      </c>
      <c r="L566">
        <v>29</v>
      </c>
      <c r="M566" t="b">
        <v>1</v>
      </c>
      <c r="N566" t="s">
        <v>8271</v>
      </c>
      <c r="O566" s="6">
        <f>(E566/D566)</f>
        <v>1.0778267254038179</v>
      </c>
      <c r="Q566" t="s">
        <v>8310</v>
      </c>
      <c r="R566" t="s">
        <v>8321</v>
      </c>
    </row>
    <row r="567" spans="1:18" ht="48" x14ac:dyDescent="0.2">
      <c r="A567">
        <v>322</v>
      </c>
      <c r="B567" s="3" t="s">
        <v>323</v>
      </c>
      <c r="C567" s="3" t="s">
        <v>4432</v>
      </c>
      <c r="D567">
        <v>25000</v>
      </c>
      <c r="E567">
        <v>26978</v>
      </c>
      <c r="F567" t="s">
        <v>8219</v>
      </c>
      <c r="G567" t="s">
        <v>8224</v>
      </c>
      <c r="H567" t="s">
        <v>8246</v>
      </c>
      <c r="I567">
        <v>1463146848</v>
      </c>
      <c r="J567">
        <v>1460554848</v>
      </c>
      <c r="K567" t="b">
        <v>1</v>
      </c>
      <c r="L567">
        <v>186</v>
      </c>
      <c r="M567" t="b">
        <v>1</v>
      </c>
      <c r="N567" t="s">
        <v>8269</v>
      </c>
      <c r="O567" s="6">
        <f>(E567/D567)</f>
        <v>1.0791200000000001</v>
      </c>
      <c r="Q567" t="s">
        <v>8322</v>
      </c>
      <c r="R567" t="s">
        <v>8323</v>
      </c>
    </row>
    <row r="568" spans="1:18" ht="48" x14ac:dyDescent="0.2">
      <c r="A568">
        <v>48</v>
      </c>
      <c r="B568" s="3" t="s">
        <v>50</v>
      </c>
      <c r="C568" s="3" t="s">
        <v>4159</v>
      </c>
      <c r="D568">
        <v>2000</v>
      </c>
      <c r="E568">
        <v>2159</v>
      </c>
      <c r="F568" t="s">
        <v>8219</v>
      </c>
      <c r="G568" t="s">
        <v>8225</v>
      </c>
      <c r="H568" t="s">
        <v>8247</v>
      </c>
      <c r="I568">
        <v>1425211200</v>
      </c>
      <c r="J568">
        <v>1422534260</v>
      </c>
      <c r="K568" t="b">
        <v>0</v>
      </c>
      <c r="L568">
        <v>38</v>
      </c>
      <c r="M568" t="b">
        <v>1</v>
      </c>
      <c r="N568" t="s">
        <v>8265</v>
      </c>
      <c r="O568" s="6">
        <f>(E568/D568)</f>
        <v>1.0794999999999999</v>
      </c>
      <c r="Q568" t="s">
        <v>8310</v>
      </c>
      <c r="R568" t="s">
        <v>8321</v>
      </c>
    </row>
    <row r="569" spans="1:18" ht="48" x14ac:dyDescent="0.2">
      <c r="A569">
        <v>395</v>
      </c>
      <c r="B569" s="3" t="s">
        <v>396</v>
      </c>
      <c r="C569" s="3" t="s">
        <v>4505</v>
      </c>
      <c r="D569">
        <v>10000</v>
      </c>
      <c r="E569">
        <v>10804.45</v>
      </c>
      <c r="F569" t="s">
        <v>8219</v>
      </c>
      <c r="G569" t="s">
        <v>8224</v>
      </c>
      <c r="H569" t="s">
        <v>8246</v>
      </c>
      <c r="I569">
        <v>1335562320</v>
      </c>
      <c r="J569">
        <v>1332452960</v>
      </c>
      <c r="K569" t="b">
        <v>0</v>
      </c>
      <c r="L569">
        <v>184</v>
      </c>
      <c r="M569" t="b">
        <v>1</v>
      </c>
      <c r="N569" t="s">
        <v>8269</v>
      </c>
      <c r="O569" s="6">
        <f>(E569/D569)</f>
        <v>1.0804450000000001</v>
      </c>
      <c r="Q569" t="s">
        <v>8310</v>
      </c>
      <c r="R569" t="s">
        <v>8319</v>
      </c>
    </row>
    <row r="570" spans="1:18" ht="48" x14ac:dyDescent="0.2">
      <c r="A570">
        <v>339</v>
      </c>
      <c r="B570" s="3" t="s">
        <v>340</v>
      </c>
      <c r="C570" s="3" t="s">
        <v>4449</v>
      </c>
      <c r="D570">
        <v>6000</v>
      </c>
      <c r="E570">
        <v>6485</v>
      </c>
      <c r="F570" t="s">
        <v>8219</v>
      </c>
      <c r="G570" t="s">
        <v>8224</v>
      </c>
      <c r="H570" t="s">
        <v>8246</v>
      </c>
      <c r="I570">
        <v>1430331268</v>
      </c>
      <c r="J570">
        <v>1427739268</v>
      </c>
      <c r="K570" t="b">
        <v>1</v>
      </c>
      <c r="L570">
        <v>89</v>
      </c>
      <c r="M570" t="b">
        <v>1</v>
      </c>
      <c r="N570" t="s">
        <v>8269</v>
      </c>
      <c r="O570" s="6">
        <f>(E570/D570)</f>
        <v>1.0808333333333333</v>
      </c>
      <c r="Q570" t="s">
        <v>8310</v>
      </c>
      <c r="R570" t="s">
        <v>8321</v>
      </c>
    </row>
    <row r="571" spans="1:18" ht="48" x14ac:dyDescent="0.2">
      <c r="A571">
        <v>275</v>
      </c>
      <c r="B571" s="3" t="s">
        <v>276</v>
      </c>
      <c r="C571" s="3" t="s">
        <v>4385</v>
      </c>
      <c r="D571">
        <v>20000</v>
      </c>
      <c r="E571">
        <v>21679</v>
      </c>
      <c r="F571" t="s">
        <v>8219</v>
      </c>
      <c r="G571" t="s">
        <v>8224</v>
      </c>
      <c r="H571" t="s">
        <v>8246</v>
      </c>
      <c r="I571">
        <v>1352511966</v>
      </c>
      <c r="J571">
        <v>1349916366</v>
      </c>
      <c r="K571" t="b">
        <v>1</v>
      </c>
      <c r="L571">
        <v>332</v>
      </c>
      <c r="M571" t="b">
        <v>1</v>
      </c>
      <c r="N571" t="s">
        <v>8269</v>
      </c>
      <c r="O571" s="6">
        <f>(E571/D571)</f>
        <v>1.08395</v>
      </c>
      <c r="Q571" t="s">
        <v>8310</v>
      </c>
      <c r="R571" t="s">
        <v>8321</v>
      </c>
    </row>
    <row r="572" spans="1:18" ht="48" x14ac:dyDescent="0.2">
      <c r="A572">
        <v>72</v>
      </c>
      <c r="B572" s="3" t="s">
        <v>74</v>
      </c>
      <c r="C572" s="3" t="s">
        <v>4183</v>
      </c>
      <c r="D572">
        <v>2200</v>
      </c>
      <c r="E572">
        <v>2385</v>
      </c>
      <c r="F572" t="s">
        <v>8219</v>
      </c>
      <c r="G572" t="s">
        <v>8224</v>
      </c>
      <c r="H572" t="s">
        <v>8246</v>
      </c>
      <c r="I572">
        <v>1352937600</v>
      </c>
      <c r="J572">
        <v>1351210481</v>
      </c>
      <c r="K572" t="b">
        <v>0</v>
      </c>
      <c r="L572">
        <v>41</v>
      </c>
      <c r="M572" t="b">
        <v>1</v>
      </c>
      <c r="N572" t="s">
        <v>8266</v>
      </c>
      <c r="O572" s="6">
        <f>(E572/D572)</f>
        <v>1.084090909090909</v>
      </c>
      <c r="Q572" t="s">
        <v>8310</v>
      </c>
      <c r="R572" t="s">
        <v>8321</v>
      </c>
    </row>
    <row r="573" spans="1:18" ht="48" x14ac:dyDescent="0.2">
      <c r="A573">
        <v>353</v>
      </c>
      <c r="B573" s="3" t="s">
        <v>354</v>
      </c>
      <c r="C573" s="3" t="s">
        <v>4463</v>
      </c>
      <c r="D573">
        <v>58425</v>
      </c>
      <c r="E573">
        <v>63460.18</v>
      </c>
      <c r="F573" t="s">
        <v>8219</v>
      </c>
      <c r="G573" t="s">
        <v>8224</v>
      </c>
      <c r="H573" t="s">
        <v>8246</v>
      </c>
      <c r="I573">
        <v>1447963219</v>
      </c>
      <c r="J573">
        <v>1445367619</v>
      </c>
      <c r="K573" t="b">
        <v>1</v>
      </c>
      <c r="L573">
        <v>613</v>
      </c>
      <c r="M573" t="b">
        <v>1</v>
      </c>
      <c r="N573" t="s">
        <v>8269</v>
      </c>
      <c r="O573" s="6">
        <f>(E573/D573)</f>
        <v>1.0861819426615318</v>
      </c>
      <c r="Q573" t="s">
        <v>8310</v>
      </c>
      <c r="R573" t="s">
        <v>8320</v>
      </c>
    </row>
    <row r="574" spans="1:18" ht="48" x14ac:dyDescent="0.2">
      <c r="A574">
        <v>524</v>
      </c>
      <c r="B574" s="3" t="s">
        <v>525</v>
      </c>
      <c r="C574" s="3" t="s">
        <v>4634</v>
      </c>
      <c r="D574">
        <v>3500</v>
      </c>
      <c r="E574">
        <v>3803.55</v>
      </c>
      <c r="F574" t="s">
        <v>8219</v>
      </c>
      <c r="G574" t="s">
        <v>8225</v>
      </c>
      <c r="H574" t="s">
        <v>8247</v>
      </c>
      <c r="I574">
        <v>1464801169</v>
      </c>
      <c r="J574">
        <v>1462209169</v>
      </c>
      <c r="K574" t="b">
        <v>0</v>
      </c>
      <c r="L574">
        <v>130</v>
      </c>
      <c r="M574" t="b">
        <v>1</v>
      </c>
      <c r="N574" t="s">
        <v>8271</v>
      </c>
      <c r="O574" s="6">
        <f>(E574/D574)</f>
        <v>1.0867285714285715</v>
      </c>
      <c r="Q574" t="s">
        <v>8310</v>
      </c>
      <c r="R574" t="s">
        <v>8321</v>
      </c>
    </row>
    <row r="575" spans="1:18" ht="32" x14ac:dyDescent="0.2">
      <c r="A575">
        <v>24</v>
      </c>
      <c r="B575" s="3" t="s">
        <v>26</v>
      </c>
      <c r="C575" s="3" t="s">
        <v>4135</v>
      </c>
      <c r="D575">
        <v>35000</v>
      </c>
      <c r="E575">
        <v>38082.69</v>
      </c>
      <c r="F575" t="s">
        <v>8219</v>
      </c>
      <c r="G575" t="s">
        <v>8224</v>
      </c>
      <c r="H575" t="s">
        <v>8246</v>
      </c>
      <c r="I575">
        <v>1442345940</v>
      </c>
      <c r="J575">
        <v>1439494863</v>
      </c>
      <c r="K575" t="b">
        <v>0</v>
      </c>
      <c r="L575">
        <v>574</v>
      </c>
      <c r="M575" t="b">
        <v>1</v>
      </c>
      <c r="N575" t="s">
        <v>8265</v>
      </c>
      <c r="O575" s="6">
        <f>(E575/D575)</f>
        <v>1.0880768571428572</v>
      </c>
      <c r="Q575" t="s">
        <v>8322</v>
      </c>
      <c r="R575" t="s">
        <v>8323</v>
      </c>
    </row>
    <row r="576" spans="1:18" ht="32" x14ac:dyDescent="0.2">
      <c r="A576">
        <v>298</v>
      </c>
      <c r="B576" s="3" t="s">
        <v>299</v>
      </c>
      <c r="C576" s="3" t="s">
        <v>4408</v>
      </c>
      <c r="D576">
        <v>126000</v>
      </c>
      <c r="E576">
        <v>137254.84</v>
      </c>
      <c r="F576" t="s">
        <v>8219</v>
      </c>
      <c r="G576" t="s">
        <v>8224</v>
      </c>
      <c r="H576" t="s">
        <v>8246</v>
      </c>
      <c r="I576">
        <v>1399669200</v>
      </c>
      <c r="J576">
        <v>1394536048</v>
      </c>
      <c r="K576" t="b">
        <v>1</v>
      </c>
      <c r="L576">
        <v>2436</v>
      </c>
      <c r="M576" t="b">
        <v>1</v>
      </c>
      <c r="N576" t="s">
        <v>8269</v>
      </c>
      <c r="O576" s="6">
        <f>(E576/D576)</f>
        <v>1.089324126984127</v>
      </c>
      <c r="Q576" t="s">
        <v>8310</v>
      </c>
      <c r="R576" t="s">
        <v>8319</v>
      </c>
    </row>
    <row r="577" spans="1:18" ht="48" x14ac:dyDescent="0.2">
      <c r="A577">
        <v>21</v>
      </c>
      <c r="B577" s="3" t="s">
        <v>23</v>
      </c>
      <c r="C577" s="3" t="s">
        <v>4132</v>
      </c>
      <c r="D577">
        <v>18500</v>
      </c>
      <c r="E577">
        <v>20190</v>
      </c>
      <c r="F577" t="s">
        <v>8219</v>
      </c>
      <c r="G577" t="s">
        <v>8224</v>
      </c>
      <c r="H577" t="s">
        <v>8246</v>
      </c>
      <c r="I577">
        <v>1411743789</v>
      </c>
      <c r="J577">
        <v>1409151789</v>
      </c>
      <c r="K577" t="b">
        <v>0</v>
      </c>
      <c r="L577">
        <v>101</v>
      </c>
      <c r="M577" t="b">
        <v>1</v>
      </c>
      <c r="N577" t="s">
        <v>8265</v>
      </c>
      <c r="O577" s="6">
        <f>(E577/D577)</f>
        <v>1.0913513513513513</v>
      </c>
      <c r="Q577" t="s">
        <v>8310</v>
      </c>
      <c r="R577" t="s">
        <v>8321</v>
      </c>
    </row>
    <row r="578" spans="1:18" ht="48" x14ac:dyDescent="0.2">
      <c r="A578">
        <v>286</v>
      </c>
      <c r="B578" s="3" t="s">
        <v>287</v>
      </c>
      <c r="C578" s="3" t="s">
        <v>4396</v>
      </c>
      <c r="D578">
        <v>15000</v>
      </c>
      <c r="E578">
        <v>16373</v>
      </c>
      <c r="F578" t="s">
        <v>8219</v>
      </c>
      <c r="G578" t="s">
        <v>8224</v>
      </c>
      <c r="H578" t="s">
        <v>8246</v>
      </c>
      <c r="I578">
        <v>1364236524</v>
      </c>
      <c r="J578">
        <v>1360352124</v>
      </c>
      <c r="K578" t="b">
        <v>1</v>
      </c>
      <c r="L578">
        <v>135</v>
      </c>
      <c r="M578" t="b">
        <v>1</v>
      </c>
      <c r="N578" t="s">
        <v>8269</v>
      </c>
      <c r="O578" s="6">
        <f>(E578/D578)</f>
        <v>1.0915333333333332</v>
      </c>
      <c r="Q578" t="s">
        <v>8310</v>
      </c>
      <c r="R578" t="s">
        <v>8319</v>
      </c>
    </row>
    <row r="579" spans="1:18" ht="32" x14ac:dyDescent="0.2">
      <c r="A579">
        <v>723</v>
      </c>
      <c r="B579" s="3" t="s">
        <v>724</v>
      </c>
      <c r="C579" s="3" t="s">
        <v>4833</v>
      </c>
      <c r="D579">
        <v>5000</v>
      </c>
      <c r="E579">
        <v>5469</v>
      </c>
      <c r="F579" t="s">
        <v>8219</v>
      </c>
      <c r="G579" t="s">
        <v>8224</v>
      </c>
      <c r="H579" t="s">
        <v>8246</v>
      </c>
      <c r="I579">
        <v>1438228740</v>
      </c>
      <c r="J579">
        <v>1435606549</v>
      </c>
      <c r="K579" t="b">
        <v>0</v>
      </c>
      <c r="L579">
        <v>100</v>
      </c>
      <c r="M579" t="b">
        <v>1</v>
      </c>
      <c r="N579" t="s">
        <v>8274</v>
      </c>
      <c r="O579" s="6">
        <f>(E579/D579)</f>
        <v>1.0938000000000001</v>
      </c>
      <c r="Q579" t="s">
        <v>8310</v>
      </c>
      <c r="R579" t="s">
        <v>8321</v>
      </c>
    </row>
    <row r="580" spans="1:18" ht="32" x14ac:dyDescent="0.2">
      <c r="A580">
        <v>53</v>
      </c>
      <c r="B580" s="3" t="s">
        <v>55</v>
      </c>
      <c r="C580" s="3" t="s">
        <v>4164</v>
      </c>
      <c r="D580">
        <v>3000</v>
      </c>
      <c r="E580">
        <v>3289</v>
      </c>
      <c r="F580" t="s">
        <v>8219</v>
      </c>
      <c r="G580" t="s">
        <v>8224</v>
      </c>
      <c r="H580" t="s">
        <v>8246</v>
      </c>
      <c r="I580">
        <v>1396648800</v>
      </c>
      <c r="J580">
        <v>1395407445</v>
      </c>
      <c r="K580" t="b">
        <v>0</v>
      </c>
      <c r="L580">
        <v>117</v>
      </c>
      <c r="M580" t="b">
        <v>1</v>
      </c>
      <c r="N580" t="s">
        <v>8265</v>
      </c>
      <c r="O580" s="6">
        <f>(E580/D580)</f>
        <v>1.0963333333333334</v>
      </c>
      <c r="Q580" t="s">
        <v>8317</v>
      </c>
      <c r="R580" t="s">
        <v>8324</v>
      </c>
    </row>
    <row r="581" spans="1:18" ht="48" x14ac:dyDescent="0.2">
      <c r="A581">
        <v>5</v>
      </c>
      <c r="B581" s="3" t="s">
        <v>7</v>
      </c>
      <c r="C581" s="3" t="s">
        <v>4116</v>
      </c>
      <c r="D581">
        <v>3999</v>
      </c>
      <c r="E581">
        <v>4390</v>
      </c>
      <c r="F581" t="s">
        <v>8219</v>
      </c>
      <c r="G581" t="s">
        <v>8224</v>
      </c>
      <c r="H581" t="s">
        <v>8246</v>
      </c>
      <c r="I581">
        <v>1469770500</v>
      </c>
      <c r="J581">
        <v>1468362207</v>
      </c>
      <c r="K581" t="b">
        <v>0</v>
      </c>
      <c r="L581">
        <v>47</v>
      </c>
      <c r="M581" t="b">
        <v>1</v>
      </c>
      <c r="N581" t="s">
        <v>8265</v>
      </c>
      <c r="O581" s="6">
        <f>(E581/D581)</f>
        <v>1.0977744436109027</v>
      </c>
      <c r="Q581" t="s">
        <v>8310</v>
      </c>
      <c r="R581" t="s">
        <v>8319</v>
      </c>
    </row>
    <row r="582" spans="1:18" ht="48" x14ac:dyDescent="0.2">
      <c r="A582">
        <v>38</v>
      </c>
      <c r="B582" s="3" t="s">
        <v>40</v>
      </c>
      <c r="C582" s="3" t="s">
        <v>4149</v>
      </c>
      <c r="D582">
        <v>2500</v>
      </c>
      <c r="E582">
        <v>2751</v>
      </c>
      <c r="F582" t="s">
        <v>8219</v>
      </c>
      <c r="G582" t="s">
        <v>8224</v>
      </c>
      <c r="H582" t="s">
        <v>8246</v>
      </c>
      <c r="I582">
        <v>1368235344</v>
      </c>
      <c r="J582">
        <v>1365643344</v>
      </c>
      <c r="K582" t="b">
        <v>0</v>
      </c>
      <c r="L582">
        <v>66</v>
      </c>
      <c r="M582" t="b">
        <v>1</v>
      </c>
      <c r="N582" t="s">
        <v>8265</v>
      </c>
      <c r="O582" s="6">
        <f>(E582/D582)</f>
        <v>1.1004</v>
      </c>
      <c r="Q582" t="s">
        <v>8310</v>
      </c>
      <c r="R582" t="s">
        <v>8319</v>
      </c>
    </row>
    <row r="583" spans="1:18" ht="48" x14ac:dyDescent="0.2">
      <c r="A583">
        <v>338</v>
      </c>
      <c r="B583" s="3" t="s">
        <v>339</v>
      </c>
      <c r="C583" s="3" t="s">
        <v>4448</v>
      </c>
      <c r="D583">
        <v>15000</v>
      </c>
      <c r="E583">
        <v>16520.04</v>
      </c>
      <c r="F583" t="s">
        <v>8219</v>
      </c>
      <c r="G583" t="s">
        <v>8224</v>
      </c>
      <c r="H583" t="s">
        <v>8246</v>
      </c>
      <c r="I583">
        <v>1472864400</v>
      </c>
      <c r="J583">
        <v>1468001290</v>
      </c>
      <c r="K583" t="b">
        <v>1</v>
      </c>
      <c r="L583">
        <v>236</v>
      </c>
      <c r="M583" t="b">
        <v>1</v>
      </c>
      <c r="N583" t="s">
        <v>8269</v>
      </c>
      <c r="O583" s="6">
        <f>(E583/D583)</f>
        <v>1.1013360000000001</v>
      </c>
      <c r="Q583" t="s">
        <v>8310</v>
      </c>
      <c r="R583" t="s">
        <v>8319</v>
      </c>
    </row>
    <row r="584" spans="1:18" ht="48" x14ac:dyDescent="0.2">
      <c r="A584">
        <v>369</v>
      </c>
      <c r="B584" s="3" t="s">
        <v>370</v>
      </c>
      <c r="C584" s="3" t="s">
        <v>4479</v>
      </c>
      <c r="D584">
        <v>6500</v>
      </c>
      <c r="E584">
        <v>7160.12</v>
      </c>
      <c r="F584" t="s">
        <v>8219</v>
      </c>
      <c r="G584" t="s">
        <v>8224</v>
      </c>
      <c r="H584" t="s">
        <v>8246</v>
      </c>
      <c r="I584">
        <v>1326633269</v>
      </c>
      <c r="J584">
        <v>1324041269</v>
      </c>
      <c r="K584" t="b">
        <v>0</v>
      </c>
      <c r="L584">
        <v>167</v>
      </c>
      <c r="M584" t="b">
        <v>1</v>
      </c>
      <c r="N584" t="s">
        <v>8269</v>
      </c>
      <c r="O584" s="6">
        <f>(E584/D584)</f>
        <v>1.1015569230769231</v>
      </c>
      <c r="Q584" t="s">
        <v>8310</v>
      </c>
      <c r="R584" t="s">
        <v>8321</v>
      </c>
    </row>
    <row r="585" spans="1:18" ht="48" x14ac:dyDescent="0.2">
      <c r="A585">
        <v>364</v>
      </c>
      <c r="B585" s="3" t="s">
        <v>365</v>
      </c>
      <c r="C585" s="3" t="s">
        <v>4474</v>
      </c>
      <c r="D585">
        <v>7000</v>
      </c>
      <c r="E585">
        <v>7711.3</v>
      </c>
      <c r="F585" t="s">
        <v>8219</v>
      </c>
      <c r="G585" t="s">
        <v>8224</v>
      </c>
      <c r="H585" t="s">
        <v>8246</v>
      </c>
      <c r="I585">
        <v>1403323140</v>
      </c>
      <c r="J585">
        <v>1400704672</v>
      </c>
      <c r="K585" t="b">
        <v>0</v>
      </c>
      <c r="L585">
        <v>113</v>
      </c>
      <c r="M585" t="b">
        <v>1</v>
      </c>
      <c r="N585" t="s">
        <v>8269</v>
      </c>
      <c r="O585" s="6">
        <f>(E585/D585)</f>
        <v>1.1016142857142857</v>
      </c>
      <c r="Q585" t="s">
        <v>8310</v>
      </c>
      <c r="R585" t="s">
        <v>8321</v>
      </c>
    </row>
    <row r="586" spans="1:18" ht="48" x14ac:dyDescent="0.2">
      <c r="A586">
        <v>277</v>
      </c>
      <c r="B586" s="3" t="s">
        <v>278</v>
      </c>
      <c r="C586" s="3" t="s">
        <v>4387</v>
      </c>
      <c r="D586">
        <v>65000</v>
      </c>
      <c r="E586">
        <v>71748</v>
      </c>
      <c r="F586" t="s">
        <v>8219</v>
      </c>
      <c r="G586" t="s">
        <v>8224</v>
      </c>
      <c r="H586" t="s">
        <v>8246</v>
      </c>
      <c r="I586">
        <v>1432416219</v>
      </c>
      <c r="J586">
        <v>1429824219</v>
      </c>
      <c r="K586" t="b">
        <v>1</v>
      </c>
      <c r="L586">
        <v>951</v>
      </c>
      <c r="M586" t="b">
        <v>1</v>
      </c>
      <c r="N586" t="s">
        <v>8269</v>
      </c>
      <c r="O586" s="6">
        <f>(E586/D586)</f>
        <v>1.1038153846153846</v>
      </c>
      <c r="Q586" t="s">
        <v>8310</v>
      </c>
      <c r="R586" t="s">
        <v>8321</v>
      </c>
    </row>
    <row r="587" spans="1:18" ht="32" x14ac:dyDescent="0.2">
      <c r="A587">
        <v>393</v>
      </c>
      <c r="B587" s="3" t="s">
        <v>394</v>
      </c>
      <c r="C587" s="3" t="s">
        <v>4503</v>
      </c>
      <c r="D587">
        <v>50000</v>
      </c>
      <c r="E587">
        <v>55223</v>
      </c>
      <c r="F587" t="s">
        <v>8219</v>
      </c>
      <c r="G587" t="s">
        <v>8224</v>
      </c>
      <c r="H587" t="s">
        <v>8246</v>
      </c>
      <c r="I587">
        <v>1381424452</v>
      </c>
      <c r="J587">
        <v>1378746052</v>
      </c>
      <c r="K587" t="b">
        <v>0</v>
      </c>
      <c r="L587">
        <v>351</v>
      </c>
      <c r="M587" t="b">
        <v>1</v>
      </c>
      <c r="N587" t="s">
        <v>8269</v>
      </c>
      <c r="O587" s="6">
        <f>(E587/D587)</f>
        <v>1.10446</v>
      </c>
      <c r="Q587" t="s">
        <v>8310</v>
      </c>
      <c r="R587" t="s">
        <v>8321</v>
      </c>
    </row>
    <row r="588" spans="1:18" ht="48" x14ac:dyDescent="0.2">
      <c r="A588">
        <v>93</v>
      </c>
      <c r="B588" s="3" t="s">
        <v>95</v>
      </c>
      <c r="C588" s="3" t="s">
        <v>4204</v>
      </c>
      <c r="D588">
        <v>1000</v>
      </c>
      <c r="E588">
        <v>1106</v>
      </c>
      <c r="F588" t="s">
        <v>8219</v>
      </c>
      <c r="G588" t="s">
        <v>8224</v>
      </c>
      <c r="H588" t="s">
        <v>8246</v>
      </c>
      <c r="I588">
        <v>1341349200</v>
      </c>
      <c r="J588">
        <v>1338928537</v>
      </c>
      <c r="K588" t="b">
        <v>0</v>
      </c>
      <c r="L588">
        <v>15</v>
      </c>
      <c r="M588" t="b">
        <v>1</v>
      </c>
      <c r="N588" t="s">
        <v>8266</v>
      </c>
      <c r="O588" s="6">
        <f>(E588/D588)</f>
        <v>1.1060000000000001</v>
      </c>
      <c r="Q588" t="s">
        <v>8310</v>
      </c>
      <c r="R588" t="s">
        <v>8321</v>
      </c>
    </row>
    <row r="589" spans="1:18" ht="48" x14ac:dyDescent="0.2">
      <c r="A589">
        <v>742</v>
      </c>
      <c r="B589" s="3" t="s">
        <v>743</v>
      </c>
      <c r="C589" s="3" t="s">
        <v>4852</v>
      </c>
      <c r="D589">
        <v>1400</v>
      </c>
      <c r="E589">
        <v>1550</v>
      </c>
      <c r="F589" t="s">
        <v>8219</v>
      </c>
      <c r="G589" t="s">
        <v>8224</v>
      </c>
      <c r="H589" t="s">
        <v>8246</v>
      </c>
      <c r="I589">
        <v>1395435712</v>
      </c>
      <c r="J589">
        <v>1392847312</v>
      </c>
      <c r="K589" t="b">
        <v>0</v>
      </c>
      <c r="L589">
        <v>23</v>
      </c>
      <c r="M589" t="b">
        <v>1</v>
      </c>
      <c r="N589" t="s">
        <v>8274</v>
      </c>
      <c r="O589" s="6">
        <f>(E589/D589)</f>
        <v>1.1071428571428572</v>
      </c>
      <c r="Q589" t="s">
        <v>8310</v>
      </c>
      <c r="R589" t="s">
        <v>8320</v>
      </c>
    </row>
    <row r="590" spans="1:18" ht="48" x14ac:dyDescent="0.2">
      <c r="A590">
        <v>69</v>
      </c>
      <c r="B590" s="3" t="s">
        <v>71</v>
      </c>
      <c r="C590" s="3" t="s">
        <v>4180</v>
      </c>
      <c r="D590">
        <v>10000</v>
      </c>
      <c r="E590">
        <v>11094.23</v>
      </c>
      <c r="F590" t="s">
        <v>8219</v>
      </c>
      <c r="G590" t="s">
        <v>8224</v>
      </c>
      <c r="H590" t="s">
        <v>8246</v>
      </c>
      <c r="I590">
        <v>1317538740</v>
      </c>
      <c r="J590">
        <v>1314765025</v>
      </c>
      <c r="K590" t="b">
        <v>0</v>
      </c>
      <c r="L590">
        <v>178</v>
      </c>
      <c r="M590" t="b">
        <v>1</v>
      </c>
      <c r="N590" t="s">
        <v>8266</v>
      </c>
      <c r="O590" s="6">
        <f>(E590/D590)</f>
        <v>1.109423</v>
      </c>
      <c r="Q590" t="s">
        <v>8317</v>
      </c>
      <c r="R590" t="s">
        <v>8324</v>
      </c>
    </row>
    <row r="591" spans="1:18" ht="48" x14ac:dyDescent="0.2">
      <c r="A591">
        <v>361</v>
      </c>
      <c r="B591" s="3" t="s">
        <v>362</v>
      </c>
      <c r="C591" s="3" t="s">
        <v>4471</v>
      </c>
      <c r="D591">
        <v>35000</v>
      </c>
      <c r="E591">
        <v>38876.949999999997</v>
      </c>
      <c r="F591" t="s">
        <v>8219</v>
      </c>
      <c r="G591" t="s">
        <v>8224</v>
      </c>
      <c r="H591" t="s">
        <v>8246</v>
      </c>
      <c r="I591">
        <v>1416704506</v>
      </c>
      <c r="J591">
        <v>1414108906</v>
      </c>
      <c r="K591" t="b">
        <v>0</v>
      </c>
      <c r="L591">
        <v>354</v>
      </c>
      <c r="M591" t="b">
        <v>1</v>
      </c>
      <c r="N591" t="s">
        <v>8269</v>
      </c>
      <c r="O591" s="6">
        <f>(E591/D591)</f>
        <v>1.1107699999999998</v>
      </c>
      <c r="Q591" t="s">
        <v>8310</v>
      </c>
      <c r="R591" t="s">
        <v>8320</v>
      </c>
    </row>
    <row r="592" spans="1:18" ht="16" x14ac:dyDescent="0.2">
      <c r="A592">
        <v>746</v>
      </c>
      <c r="B592" s="3" t="s">
        <v>747</v>
      </c>
      <c r="C592" s="3" t="s">
        <v>4856</v>
      </c>
      <c r="D592">
        <v>2987</v>
      </c>
      <c r="E592">
        <v>3318</v>
      </c>
      <c r="F592" t="s">
        <v>8219</v>
      </c>
      <c r="G592" t="s">
        <v>8224</v>
      </c>
      <c r="H592" t="s">
        <v>8246</v>
      </c>
      <c r="I592">
        <v>1348372740</v>
      </c>
      <c r="J592">
        <v>1346806909</v>
      </c>
      <c r="K592" t="b">
        <v>0</v>
      </c>
      <c r="L592">
        <v>97</v>
      </c>
      <c r="M592" t="b">
        <v>1</v>
      </c>
      <c r="N592" t="s">
        <v>8274</v>
      </c>
      <c r="O592" s="6">
        <f>(E592/D592)</f>
        <v>1.1108135252761968</v>
      </c>
      <c r="Q592" t="s">
        <v>8310</v>
      </c>
      <c r="R592" t="s">
        <v>8321</v>
      </c>
    </row>
    <row r="593" spans="1:18" ht="64" x14ac:dyDescent="0.2">
      <c r="A593">
        <v>265</v>
      </c>
      <c r="B593" s="3" t="s">
        <v>266</v>
      </c>
      <c r="C593" s="3" t="s">
        <v>4375</v>
      </c>
      <c r="D593">
        <v>5000</v>
      </c>
      <c r="E593">
        <v>5555</v>
      </c>
      <c r="F593" t="s">
        <v>8219</v>
      </c>
      <c r="G593" t="s">
        <v>8224</v>
      </c>
      <c r="H593" t="s">
        <v>8246</v>
      </c>
      <c r="I593">
        <v>1273522560</v>
      </c>
      <c r="J593">
        <v>1269928430</v>
      </c>
      <c r="K593" t="b">
        <v>1</v>
      </c>
      <c r="L593">
        <v>58</v>
      </c>
      <c r="M593" t="b">
        <v>1</v>
      </c>
      <c r="N593" t="s">
        <v>8269</v>
      </c>
      <c r="O593" s="6">
        <f>(E593/D593)</f>
        <v>1.111</v>
      </c>
      <c r="Q593" t="s">
        <v>8317</v>
      </c>
      <c r="R593" t="s">
        <v>8324</v>
      </c>
    </row>
    <row r="594" spans="1:18" ht="16" x14ac:dyDescent="0.2">
      <c r="A594">
        <v>307</v>
      </c>
      <c r="B594" s="3" t="s">
        <v>308</v>
      </c>
      <c r="C594" s="3" t="s">
        <v>4417</v>
      </c>
      <c r="D594">
        <v>22000</v>
      </c>
      <c r="E594">
        <v>24490</v>
      </c>
      <c r="F594" t="s">
        <v>8219</v>
      </c>
      <c r="G594" t="s">
        <v>8224</v>
      </c>
      <c r="H594" t="s">
        <v>8246</v>
      </c>
      <c r="I594">
        <v>1360276801</v>
      </c>
      <c r="J594">
        <v>1357684801</v>
      </c>
      <c r="K594" t="b">
        <v>1</v>
      </c>
      <c r="L594">
        <v>576</v>
      </c>
      <c r="M594" t="b">
        <v>1</v>
      </c>
      <c r="N594" t="s">
        <v>8269</v>
      </c>
      <c r="O594" s="6">
        <f>(E594/D594)</f>
        <v>1.1131818181818183</v>
      </c>
      <c r="Q594" t="s">
        <v>8310</v>
      </c>
      <c r="R594" t="s">
        <v>8321</v>
      </c>
    </row>
    <row r="595" spans="1:18" ht="48" x14ac:dyDescent="0.2">
      <c r="A595">
        <v>268</v>
      </c>
      <c r="B595" s="3" t="s">
        <v>269</v>
      </c>
      <c r="C595" s="3" t="s">
        <v>4378</v>
      </c>
      <c r="D595">
        <v>5000</v>
      </c>
      <c r="E595">
        <v>5570</v>
      </c>
      <c r="F595" t="s">
        <v>8219</v>
      </c>
      <c r="G595" t="s">
        <v>8224</v>
      </c>
      <c r="H595" t="s">
        <v>8246</v>
      </c>
      <c r="I595">
        <v>1320640778</v>
      </c>
      <c r="J595">
        <v>1316749178</v>
      </c>
      <c r="K595" t="b">
        <v>1</v>
      </c>
      <c r="L595">
        <v>111</v>
      </c>
      <c r="M595" t="b">
        <v>1</v>
      </c>
      <c r="N595" t="s">
        <v>8269</v>
      </c>
      <c r="O595" s="6">
        <f>(E595/D595)</f>
        <v>1.1140000000000001</v>
      </c>
      <c r="Q595" t="s">
        <v>8310</v>
      </c>
      <c r="R595" t="s">
        <v>8321</v>
      </c>
    </row>
    <row r="596" spans="1:18" ht="48" x14ac:dyDescent="0.2">
      <c r="A596">
        <v>347</v>
      </c>
      <c r="B596" s="3" t="s">
        <v>348</v>
      </c>
      <c r="C596" s="3" t="s">
        <v>4457</v>
      </c>
      <c r="D596">
        <v>40000</v>
      </c>
      <c r="E596">
        <v>44636.2</v>
      </c>
      <c r="F596" t="s">
        <v>8219</v>
      </c>
      <c r="G596" t="s">
        <v>8224</v>
      </c>
      <c r="H596" t="s">
        <v>8246</v>
      </c>
      <c r="I596">
        <v>1447505609</v>
      </c>
      <c r="J596">
        <v>1444910009</v>
      </c>
      <c r="K596" t="b">
        <v>1</v>
      </c>
      <c r="L596">
        <v>379</v>
      </c>
      <c r="M596" t="b">
        <v>1</v>
      </c>
      <c r="N596" t="s">
        <v>8269</v>
      </c>
      <c r="O596" s="6">
        <f>(E596/D596)</f>
        <v>1.1159049999999999</v>
      </c>
      <c r="Q596" t="s">
        <v>8310</v>
      </c>
      <c r="R596" t="s">
        <v>8321</v>
      </c>
    </row>
    <row r="597" spans="1:18" ht="48" x14ac:dyDescent="0.2">
      <c r="A597">
        <v>752</v>
      </c>
      <c r="B597" s="3" t="s">
        <v>753</v>
      </c>
      <c r="C597" s="3" t="s">
        <v>4862</v>
      </c>
      <c r="D597">
        <v>5000</v>
      </c>
      <c r="E597">
        <v>5585</v>
      </c>
      <c r="F597" t="s">
        <v>8219</v>
      </c>
      <c r="G597" t="s">
        <v>8226</v>
      </c>
      <c r="H597" t="s">
        <v>8248</v>
      </c>
      <c r="I597">
        <v>1476615600</v>
      </c>
      <c r="J597">
        <v>1474884417</v>
      </c>
      <c r="K597" t="b">
        <v>0</v>
      </c>
      <c r="L597">
        <v>105</v>
      </c>
      <c r="M597" t="b">
        <v>1</v>
      </c>
      <c r="N597" t="s">
        <v>8274</v>
      </c>
      <c r="O597" s="6">
        <f>(E597/D597)</f>
        <v>1.117</v>
      </c>
      <c r="Q597" t="s">
        <v>8310</v>
      </c>
      <c r="R597" t="s">
        <v>8321</v>
      </c>
    </row>
    <row r="598" spans="1:18" ht="48" x14ac:dyDescent="0.2">
      <c r="A598">
        <v>27</v>
      </c>
      <c r="B598" s="3" t="s">
        <v>29</v>
      </c>
      <c r="C598" s="3" t="s">
        <v>4138</v>
      </c>
      <c r="D598">
        <v>20000</v>
      </c>
      <c r="E598">
        <v>22345</v>
      </c>
      <c r="F598" t="s">
        <v>8219</v>
      </c>
      <c r="G598" t="s">
        <v>8228</v>
      </c>
      <c r="H598" t="s">
        <v>8250</v>
      </c>
      <c r="I598">
        <v>1416113833</v>
      </c>
      <c r="J598">
        <v>1413518233</v>
      </c>
      <c r="K598" t="b">
        <v>0</v>
      </c>
      <c r="L598">
        <v>150</v>
      </c>
      <c r="M598" t="b">
        <v>1</v>
      </c>
      <c r="N598" t="s">
        <v>8265</v>
      </c>
      <c r="O598" s="6">
        <f>(E598/D598)</f>
        <v>1.1172500000000001</v>
      </c>
      <c r="Q598" t="s">
        <v>8317</v>
      </c>
      <c r="R598" t="s">
        <v>8324</v>
      </c>
    </row>
    <row r="599" spans="1:18" ht="48" x14ac:dyDescent="0.2">
      <c r="A599">
        <v>378</v>
      </c>
      <c r="B599" s="3" t="s">
        <v>379</v>
      </c>
      <c r="C599" s="3" t="s">
        <v>4488</v>
      </c>
      <c r="D599">
        <v>3000</v>
      </c>
      <c r="E599">
        <v>3353</v>
      </c>
      <c r="F599" t="s">
        <v>8219</v>
      </c>
      <c r="G599" t="s">
        <v>8229</v>
      </c>
      <c r="H599" t="s">
        <v>8251</v>
      </c>
      <c r="I599">
        <v>1453765920</v>
      </c>
      <c r="J599">
        <v>1451655808</v>
      </c>
      <c r="K599" t="b">
        <v>0</v>
      </c>
      <c r="L599">
        <v>83</v>
      </c>
      <c r="M599" t="b">
        <v>1</v>
      </c>
      <c r="N599" t="s">
        <v>8269</v>
      </c>
      <c r="O599" s="6">
        <f>(E599/D599)</f>
        <v>1.1176666666666666</v>
      </c>
      <c r="Q599" t="s">
        <v>8310</v>
      </c>
      <c r="R599" t="s">
        <v>8319</v>
      </c>
    </row>
    <row r="600" spans="1:18" ht="48" x14ac:dyDescent="0.2">
      <c r="A600">
        <v>312</v>
      </c>
      <c r="B600" s="3" t="s">
        <v>313</v>
      </c>
      <c r="C600" s="3" t="s">
        <v>4422</v>
      </c>
      <c r="D600">
        <v>8000</v>
      </c>
      <c r="E600">
        <v>8950</v>
      </c>
      <c r="F600" t="s">
        <v>8219</v>
      </c>
      <c r="G600" t="s">
        <v>8224</v>
      </c>
      <c r="H600" t="s">
        <v>8246</v>
      </c>
      <c r="I600">
        <v>1365973432</v>
      </c>
      <c r="J600">
        <v>1363381432</v>
      </c>
      <c r="K600" t="b">
        <v>1</v>
      </c>
      <c r="L600">
        <v>146</v>
      </c>
      <c r="M600" t="b">
        <v>1</v>
      </c>
      <c r="N600" t="s">
        <v>8269</v>
      </c>
      <c r="O600" s="6">
        <f>(E600/D600)</f>
        <v>1.1187499999999999</v>
      </c>
      <c r="Q600" t="s">
        <v>8310</v>
      </c>
      <c r="R600" t="s">
        <v>8321</v>
      </c>
    </row>
    <row r="601" spans="1:18" ht="48" x14ac:dyDescent="0.2">
      <c r="A601">
        <v>394</v>
      </c>
      <c r="B601" s="3" t="s">
        <v>395</v>
      </c>
      <c r="C601" s="3" t="s">
        <v>4504</v>
      </c>
      <c r="D601">
        <v>4700</v>
      </c>
      <c r="E601">
        <v>5259</v>
      </c>
      <c r="F601" t="s">
        <v>8219</v>
      </c>
      <c r="G601" t="s">
        <v>8227</v>
      </c>
      <c r="H601" t="s">
        <v>8249</v>
      </c>
      <c r="I601">
        <v>1460918282</v>
      </c>
      <c r="J601">
        <v>1455737882</v>
      </c>
      <c r="K601" t="b">
        <v>0</v>
      </c>
      <c r="L601">
        <v>50</v>
      </c>
      <c r="M601" t="b">
        <v>1</v>
      </c>
      <c r="N601" t="s">
        <v>8269</v>
      </c>
      <c r="O601" s="6">
        <f>(E601/D601)</f>
        <v>1.118936170212766</v>
      </c>
      <c r="Q601" t="s">
        <v>8310</v>
      </c>
      <c r="R601" t="s">
        <v>8321</v>
      </c>
    </row>
    <row r="602" spans="1:18" ht="48" x14ac:dyDescent="0.2">
      <c r="A602">
        <v>384</v>
      </c>
      <c r="B602" s="3" t="s">
        <v>385</v>
      </c>
      <c r="C602" s="3" t="s">
        <v>4494</v>
      </c>
      <c r="D602">
        <v>20000</v>
      </c>
      <c r="E602">
        <v>22421</v>
      </c>
      <c r="F602" t="s">
        <v>8219</v>
      </c>
      <c r="G602" t="s">
        <v>8224</v>
      </c>
      <c r="H602" t="s">
        <v>8246</v>
      </c>
      <c r="I602">
        <v>1420569947</v>
      </c>
      <c r="J602">
        <v>1417977947</v>
      </c>
      <c r="K602" t="b">
        <v>0</v>
      </c>
      <c r="L602">
        <v>383</v>
      </c>
      <c r="M602" t="b">
        <v>1</v>
      </c>
      <c r="N602" t="s">
        <v>8269</v>
      </c>
      <c r="O602" s="6">
        <f>(E602/D602)</f>
        <v>1.1210500000000001</v>
      </c>
      <c r="Q602" t="s">
        <v>8310</v>
      </c>
      <c r="R602" t="s">
        <v>8321</v>
      </c>
    </row>
    <row r="603" spans="1:18" ht="48" x14ac:dyDescent="0.2">
      <c r="A603">
        <v>400</v>
      </c>
      <c r="B603" s="3" t="s">
        <v>401</v>
      </c>
      <c r="C603" s="3" t="s">
        <v>4510</v>
      </c>
      <c r="D603">
        <v>10000</v>
      </c>
      <c r="E603">
        <v>11230.25</v>
      </c>
      <c r="F603" t="s">
        <v>8219</v>
      </c>
      <c r="G603" t="s">
        <v>8224</v>
      </c>
      <c r="H603" t="s">
        <v>8246</v>
      </c>
      <c r="I603">
        <v>1400297400</v>
      </c>
      <c r="J603">
        <v>1397661347</v>
      </c>
      <c r="K603" t="b">
        <v>0</v>
      </c>
      <c r="L603">
        <v>62</v>
      </c>
      <c r="M603" t="b">
        <v>1</v>
      </c>
      <c r="N603" t="s">
        <v>8269</v>
      </c>
      <c r="O603" s="6">
        <f>(E603/D603)</f>
        <v>1.1230249999999999</v>
      </c>
      <c r="Q603" t="s">
        <v>8310</v>
      </c>
      <c r="R603" t="s">
        <v>8321</v>
      </c>
    </row>
    <row r="604" spans="1:18" ht="48" x14ac:dyDescent="0.2">
      <c r="A604">
        <v>650</v>
      </c>
      <c r="B604" s="3" t="s">
        <v>651</v>
      </c>
      <c r="C604" s="3" t="s">
        <v>4760</v>
      </c>
      <c r="D604">
        <v>1500</v>
      </c>
      <c r="E604">
        <v>1686</v>
      </c>
      <c r="F604" t="s">
        <v>8219</v>
      </c>
      <c r="G604" t="s">
        <v>8224</v>
      </c>
      <c r="H604" t="s">
        <v>8246</v>
      </c>
      <c r="I604">
        <v>1418953984</v>
      </c>
      <c r="J604">
        <v>1413766384</v>
      </c>
      <c r="K604" t="b">
        <v>0</v>
      </c>
      <c r="L604">
        <v>48</v>
      </c>
      <c r="M604" t="b">
        <v>1</v>
      </c>
      <c r="N604" t="s">
        <v>8273</v>
      </c>
      <c r="O604" s="6">
        <f>(E604/D604)</f>
        <v>1.1240000000000001</v>
      </c>
      <c r="Q604" t="s">
        <v>8310</v>
      </c>
      <c r="R604" t="s">
        <v>8321</v>
      </c>
    </row>
    <row r="605" spans="1:18" ht="48" x14ac:dyDescent="0.2">
      <c r="A605">
        <v>241</v>
      </c>
      <c r="B605" s="3" t="s">
        <v>243</v>
      </c>
      <c r="C605" s="3" t="s">
        <v>4351</v>
      </c>
      <c r="D605">
        <v>36400</v>
      </c>
      <c r="E605">
        <v>41000</v>
      </c>
      <c r="F605" t="s">
        <v>8219</v>
      </c>
      <c r="G605" t="s">
        <v>8224</v>
      </c>
      <c r="H605" t="s">
        <v>8246</v>
      </c>
      <c r="I605">
        <v>1419180304</v>
      </c>
      <c r="J605">
        <v>1415292304</v>
      </c>
      <c r="K605" t="b">
        <v>1</v>
      </c>
      <c r="L605">
        <v>376</v>
      </c>
      <c r="M605" t="b">
        <v>1</v>
      </c>
      <c r="N605" t="s">
        <v>8269</v>
      </c>
      <c r="O605" s="6">
        <f>(E605/D605)</f>
        <v>1.1263736263736264</v>
      </c>
      <c r="Q605" t="s">
        <v>8314</v>
      </c>
      <c r="R605" t="s">
        <v>8316</v>
      </c>
    </row>
    <row r="606" spans="1:18" ht="64" x14ac:dyDescent="0.2">
      <c r="A606">
        <v>319</v>
      </c>
      <c r="B606" s="3" t="s">
        <v>320</v>
      </c>
      <c r="C606" s="3" t="s">
        <v>4429</v>
      </c>
      <c r="D606">
        <v>5000</v>
      </c>
      <c r="E606">
        <v>5634</v>
      </c>
      <c r="F606" t="s">
        <v>8219</v>
      </c>
      <c r="G606" t="s">
        <v>8224</v>
      </c>
      <c r="H606" t="s">
        <v>8246</v>
      </c>
      <c r="I606">
        <v>1265097540</v>
      </c>
      <c r="J606">
        <v>1257538029</v>
      </c>
      <c r="K606" t="b">
        <v>1</v>
      </c>
      <c r="L606">
        <v>51</v>
      </c>
      <c r="M606" t="b">
        <v>1</v>
      </c>
      <c r="N606" t="s">
        <v>8269</v>
      </c>
      <c r="O606" s="6">
        <f>(E606/D606)</f>
        <v>1.1268</v>
      </c>
      <c r="Q606" t="s">
        <v>8310</v>
      </c>
      <c r="R606" t="s">
        <v>8321</v>
      </c>
    </row>
    <row r="607" spans="1:18" ht="48" x14ac:dyDescent="0.2">
      <c r="A607">
        <v>249</v>
      </c>
      <c r="B607" s="3" t="s">
        <v>250</v>
      </c>
      <c r="C607" s="3" t="s">
        <v>4359</v>
      </c>
      <c r="D607">
        <v>10000</v>
      </c>
      <c r="E607">
        <v>11292</v>
      </c>
      <c r="F607" t="s">
        <v>8219</v>
      </c>
      <c r="G607" t="s">
        <v>8224</v>
      </c>
      <c r="H607" t="s">
        <v>8246</v>
      </c>
      <c r="I607">
        <v>1282498800</v>
      </c>
      <c r="J607">
        <v>1275603020</v>
      </c>
      <c r="K607" t="b">
        <v>1</v>
      </c>
      <c r="L607">
        <v>235</v>
      </c>
      <c r="M607" t="b">
        <v>1</v>
      </c>
      <c r="N607" t="s">
        <v>8269</v>
      </c>
      <c r="O607" s="6">
        <f>(E607/D607)</f>
        <v>1.1292</v>
      </c>
      <c r="Q607" t="s">
        <v>8310</v>
      </c>
      <c r="R607" t="s">
        <v>8321</v>
      </c>
    </row>
    <row r="608" spans="1:18" ht="48" x14ac:dyDescent="0.2">
      <c r="A608">
        <v>326</v>
      </c>
      <c r="B608" s="3" t="s">
        <v>327</v>
      </c>
      <c r="C608" s="3" t="s">
        <v>4436</v>
      </c>
      <c r="D608">
        <v>150000</v>
      </c>
      <c r="E608">
        <v>169394.6</v>
      </c>
      <c r="F608" t="s">
        <v>8219</v>
      </c>
      <c r="G608" t="s">
        <v>8224</v>
      </c>
      <c r="H608" t="s">
        <v>8246</v>
      </c>
      <c r="I608">
        <v>1489532220</v>
      </c>
      <c r="J608">
        <v>1486625606</v>
      </c>
      <c r="K608" t="b">
        <v>1</v>
      </c>
      <c r="L608">
        <v>1151</v>
      </c>
      <c r="M608" t="b">
        <v>1</v>
      </c>
      <c r="N608" t="s">
        <v>8269</v>
      </c>
      <c r="O608" s="6">
        <f>(E608/D608)</f>
        <v>1.1292973333333334</v>
      </c>
      <c r="Q608" t="s">
        <v>8310</v>
      </c>
      <c r="R608" t="s">
        <v>8321</v>
      </c>
    </row>
    <row r="609" spans="1:18" ht="48" x14ac:dyDescent="0.2">
      <c r="A609">
        <v>74</v>
      </c>
      <c r="B609" s="3" t="s">
        <v>76</v>
      </c>
      <c r="C609" s="3" t="s">
        <v>4185</v>
      </c>
      <c r="D609">
        <v>500</v>
      </c>
      <c r="E609">
        <v>564.66</v>
      </c>
      <c r="F609" t="s">
        <v>8219</v>
      </c>
      <c r="G609" t="s">
        <v>8230</v>
      </c>
      <c r="H609" t="s">
        <v>8249</v>
      </c>
      <c r="I609">
        <v>1453376495</v>
      </c>
      <c r="J609">
        <v>1450784495</v>
      </c>
      <c r="K609" t="b">
        <v>0</v>
      </c>
      <c r="L609">
        <v>29</v>
      </c>
      <c r="M609" t="b">
        <v>1</v>
      </c>
      <c r="N609" t="s">
        <v>8266</v>
      </c>
      <c r="O609" s="6">
        <f>(E609/D609)</f>
        <v>1.1293199999999999</v>
      </c>
      <c r="Q609" t="s">
        <v>8310</v>
      </c>
      <c r="R609" t="s">
        <v>8321</v>
      </c>
    </row>
    <row r="610" spans="1:18" ht="48" x14ac:dyDescent="0.2">
      <c r="A610">
        <v>332</v>
      </c>
      <c r="B610" s="3" t="s">
        <v>333</v>
      </c>
      <c r="C610" s="3" t="s">
        <v>4442</v>
      </c>
      <c r="D610">
        <v>100000</v>
      </c>
      <c r="E610">
        <v>113015</v>
      </c>
      <c r="F610" t="s">
        <v>8219</v>
      </c>
      <c r="G610" t="s">
        <v>8224</v>
      </c>
      <c r="H610" t="s">
        <v>8246</v>
      </c>
      <c r="I610">
        <v>1446019200</v>
      </c>
      <c r="J610">
        <v>1442420377</v>
      </c>
      <c r="K610" t="b">
        <v>1</v>
      </c>
      <c r="L610">
        <v>555</v>
      </c>
      <c r="M610" t="b">
        <v>1</v>
      </c>
      <c r="N610" t="s">
        <v>8269</v>
      </c>
      <c r="O610" s="6">
        <f>(E610/D610)</f>
        <v>1.13015</v>
      </c>
      <c r="Q610" t="s">
        <v>8310</v>
      </c>
      <c r="R610" t="s">
        <v>8320</v>
      </c>
    </row>
    <row r="611" spans="1:18" ht="32" x14ac:dyDescent="0.2">
      <c r="A611">
        <v>118</v>
      </c>
      <c r="B611" s="3" t="s">
        <v>120</v>
      </c>
      <c r="C611" s="3" t="s">
        <v>4229</v>
      </c>
      <c r="D611">
        <v>5000</v>
      </c>
      <c r="E611">
        <v>5651.58</v>
      </c>
      <c r="F611" t="s">
        <v>8219</v>
      </c>
      <c r="G611" t="s">
        <v>8224</v>
      </c>
      <c r="H611" t="s">
        <v>8246</v>
      </c>
      <c r="I611">
        <v>1311902236</v>
      </c>
      <c r="J611">
        <v>1309310236</v>
      </c>
      <c r="K611" t="b">
        <v>0</v>
      </c>
      <c r="L611">
        <v>39</v>
      </c>
      <c r="M611" t="b">
        <v>1</v>
      </c>
      <c r="N611" t="s">
        <v>8266</v>
      </c>
      <c r="O611" s="6">
        <f>(E611/D611)</f>
        <v>1.1303159999999999</v>
      </c>
      <c r="Q611" t="s">
        <v>8310</v>
      </c>
      <c r="R611" t="s">
        <v>8321</v>
      </c>
    </row>
    <row r="612" spans="1:18" ht="48" x14ac:dyDescent="0.2">
      <c r="A612">
        <v>242</v>
      </c>
      <c r="B612" s="3" t="s">
        <v>244</v>
      </c>
      <c r="C612" s="3" t="s">
        <v>4352</v>
      </c>
      <c r="D612">
        <v>13000</v>
      </c>
      <c r="E612">
        <v>14750</v>
      </c>
      <c r="F612" t="s">
        <v>8219</v>
      </c>
      <c r="G612" t="s">
        <v>8224</v>
      </c>
      <c r="H612" t="s">
        <v>8246</v>
      </c>
      <c r="I612">
        <v>1324381790</v>
      </c>
      <c r="J612">
        <v>1321357790</v>
      </c>
      <c r="K612" t="b">
        <v>1</v>
      </c>
      <c r="L612">
        <v>202</v>
      </c>
      <c r="M612" t="b">
        <v>1</v>
      </c>
      <c r="N612" t="s">
        <v>8269</v>
      </c>
      <c r="O612" s="6">
        <f>(E612/D612)</f>
        <v>1.1346153846153846</v>
      </c>
      <c r="Q612" t="s">
        <v>8310</v>
      </c>
      <c r="R612" t="s">
        <v>8320</v>
      </c>
    </row>
    <row r="613" spans="1:18" ht="48" x14ac:dyDescent="0.2">
      <c r="A613">
        <v>63</v>
      </c>
      <c r="B613" s="3" t="s">
        <v>65</v>
      </c>
      <c r="C613" s="3" t="s">
        <v>4174</v>
      </c>
      <c r="D613">
        <v>2000</v>
      </c>
      <c r="E613">
        <v>2270.37</v>
      </c>
      <c r="F613" t="s">
        <v>8219</v>
      </c>
      <c r="G613" t="s">
        <v>8224</v>
      </c>
      <c r="H613" t="s">
        <v>8246</v>
      </c>
      <c r="I613">
        <v>1388206740</v>
      </c>
      <c r="J613">
        <v>1386194013</v>
      </c>
      <c r="K613" t="b">
        <v>0</v>
      </c>
      <c r="L613">
        <v>64</v>
      </c>
      <c r="M613" t="b">
        <v>1</v>
      </c>
      <c r="N613" t="s">
        <v>8266</v>
      </c>
      <c r="O613" s="6">
        <f>(E613/D613)</f>
        <v>1.1351849999999999</v>
      </c>
      <c r="Q613" t="s">
        <v>8310</v>
      </c>
      <c r="R613" t="s">
        <v>8321</v>
      </c>
    </row>
    <row r="614" spans="1:18" ht="48" x14ac:dyDescent="0.2">
      <c r="A614">
        <v>116</v>
      </c>
      <c r="B614" s="3" t="s">
        <v>118</v>
      </c>
      <c r="C614" s="3" t="s">
        <v>4227</v>
      </c>
      <c r="D614">
        <v>3500</v>
      </c>
      <c r="E614">
        <v>3978</v>
      </c>
      <c r="F614" t="s">
        <v>8219</v>
      </c>
      <c r="G614" t="s">
        <v>8224</v>
      </c>
      <c r="H614" t="s">
        <v>8246</v>
      </c>
      <c r="I614">
        <v>1302260155</v>
      </c>
      <c r="J614">
        <v>1298289355</v>
      </c>
      <c r="K614" t="b">
        <v>0</v>
      </c>
      <c r="L614">
        <v>57</v>
      </c>
      <c r="M614" t="b">
        <v>1</v>
      </c>
      <c r="N614" t="s">
        <v>8266</v>
      </c>
      <c r="O614" s="6">
        <f>(E614/D614)</f>
        <v>1.1365714285714286</v>
      </c>
      <c r="Q614" t="s">
        <v>8310</v>
      </c>
      <c r="R614" t="s">
        <v>8320</v>
      </c>
    </row>
    <row r="615" spans="1:18" ht="48" x14ac:dyDescent="0.2">
      <c r="A615">
        <v>244</v>
      </c>
      <c r="B615" s="4">
        <v>39756</v>
      </c>
      <c r="C615" s="3" t="s">
        <v>4354</v>
      </c>
      <c r="D615">
        <v>3500</v>
      </c>
      <c r="E615">
        <v>3981.5</v>
      </c>
      <c r="F615" t="s">
        <v>8219</v>
      </c>
      <c r="G615" t="s">
        <v>8224</v>
      </c>
      <c r="H615" t="s">
        <v>8246</v>
      </c>
      <c r="I615">
        <v>1268723160</v>
      </c>
      <c r="J615">
        <v>1265269559</v>
      </c>
      <c r="K615" t="b">
        <v>1</v>
      </c>
      <c r="L615">
        <v>84</v>
      </c>
      <c r="M615" t="b">
        <v>1</v>
      </c>
      <c r="N615" t="s">
        <v>8269</v>
      </c>
      <c r="O615" s="6">
        <f>(E615/D615)</f>
        <v>1.1375714285714287</v>
      </c>
      <c r="Q615" t="s">
        <v>8310</v>
      </c>
      <c r="R615" t="s">
        <v>8320</v>
      </c>
    </row>
    <row r="616" spans="1:18" ht="32" x14ac:dyDescent="0.2">
      <c r="A616">
        <v>316</v>
      </c>
      <c r="B616" s="3" t="s">
        <v>317</v>
      </c>
      <c r="C616" s="3" t="s">
        <v>4426</v>
      </c>
      <c r="D616">
        <v>15000</v>
      </c>
      <c r="E616">
        <v>17066</v>
      </c>
      <c r="F616" t="s">
        <v>8219</v>
      </c>
      <c r="G616" t="s">
        <v>8229</v>
      </c>
      <c r="H616" t="s">
        <v>8251</v>
      </c>
      <c r="I616">
        <v>1418273940</v>
      </c>
      <c r="J616">
        <v>1415398197</v>
      </c>
      <c r="K616" t="b">
        <v>1</v>
      </c>
      <c r="L616">
        <v>158</v>
      </c>
      <c r="M616" t="b">
        <v>1</v>
      </c>
      <c r="N616" t="s">
        <v>8269</v>
      </c>
      <c r="O616" s="6">
        <f>(E616/D616)</f>
        <v>1.1377333333333333</v>
      </c>
      <c r="Q616" t="s">
        <v>8310</v>
      </c>
      <c r="R616" t="s">
        <v>8321</v>
      </c>
    </row>
    <row r="617" spans="1:18" ht="48" x14ac:dyDescent="0.2">
      <c r="A617">
        <v>526</v>
      </c>
      <c r="B617" s="3" t="s">
        <v>527</v>
      </c>
      <c r="C617" s="3" t="s">
        <v>4636</v>
      </c>
      <c r="D617">
        <v>1500</v>
      </c>
      <c r="E617">
        <v>1710</v>
      </c>
      <c r="F617" t="s">
        <v>8219</v>
      </c>
      <c r="G617" t="s">
        <v>8225</v>
      </c>
      <c r="H617" t="s">
        <v>8247</v>
      </c>
      <c r="I617">
        <v>1438966800</v>
      </c>
      <c r="J617">
        <v>1436278344</v>
      </c>
      <c r="K617" t="b">
        <v>0</v>
      </c>
      <c r="L617">
        <v>23</v>
      </c>
      <c r="M617" t="b">
        <v>1</v>
      </c>
      <c r="N617" t="s">
        <v>8271</v>
      </c>
      <c r="O617" s="6">
        <f>(E617/D617)</f>
        <v>1.1399999999999999</v>
      </c>
      <c r="Q617" t="s">
        <v>8310</v>
      </c>
      <c r="R617" t="s">
        <v>8321</v>
      </c>
    </row>
    <row r="618" spans="1:18" ht="48" x14ac:dyDescent="0.2">
      <c r="A618">
        <v>371</v>
      </c>
      <c r="B618" s="3" t="s">
        <v>372</v>
      </c>
      <c r="C618" s="3" t="s">
        <v>4481</v>
      </c>
      <c r="D618">
        <v>150000</v>
      </c>
      <c r="E618">
        <v>171253</v>
      </c>
      <c r="F618" t="s">
        <v>8219</v>
      </c>
      <c r="G618" t="s">
        <v>8224</v>
      </c>
      <c r="H618" t="s">
        <v>8246</v>
      </c>
      <c r="I618">
        <v>1359743139</v>
      </c>
      <c r="J618">
        <v>1355855139</v>
      </c>
      <c r="K618" t="b">
        <v>0</v>
      </c>
      <c r="L618">
        <v>1062</v>
      </c>
      <c r="M618" t="b">
        <v>1</v>
      </c>
      <c r="N618" t="s">
        <v>8269</v>
      </c>
      <c r="O618" s="6">
        <f>(E618/D618)</f>
        <v>1.1416866666666667</v>
      </c>
      <c r="Q618" t="s">
        <v>8322</v>
      </c>
      <c r="R618" t="s">
        <v>8323</v>
      </c>
    </row>
    <row r="619" spans="1:18" ht="32" x14ac:dyDescent="0.2">
      <c r="A619">
        <v>283</v>
      </c>
      <c r="B619" s="3" t="s">
        <v>284</v>
      </c>
      <c r="C619" s="3" t="s">
        <v>4393</v>
      </c>
      <c r="D619">
        <v>18000</v>
      </c>
      <c r="E619">
        <v>20569.05</v>
      </c>
      <c r="F619" t="s">
        <v>8219</v>
      </c>
      <c r="G619" t="s">
        <v>8224</v>
      </c>
      <c r="H619" t="s">
        <v>8246</v>
      </c>
      <c r="I619">
        <v>1306904340</v>
      </c>
      <c r="J619">
        <v>1305219744</v>
      </c>
      <c r="K619" t="b">
        <v>1</v>
      </c>
      <c r="L619">
        <v>202</v>
      </c>
      <c r="M619" t="b">
        <v>1</v>
      </c>
      <c r="N619" t="s">
        <v>8269</v>
      </c>
      <c r="O619" s="6">
        <f>(E619/D619)</f>
        <v>1.142725</v>
      </c>
      <c r="Q619" t="s">
        <v>8310</v>
      </c>
      <c r="R619" t="s">
        <v>8321</v>
      </c>
    </row>
    <row r="620" spans="1:18" ht="48" x14ac:dyDescent="0.2">
      <c r="A620">
        <v>377</v>
      </c>
      <c r="B620" s="3" t="s">
        <v>378</v>
      </c>
      <c r="C620" s="3" t="s">
        <v>4487</v>
      </c>
      <c r="D620">
        <v>12000</v>
      </c>
      <c r="E620">
        <v>13728</v>
      </c>
      <c r="F620" t="s">
        <v>8219</v>
      </c>
      <c r="G620" t="s">
        <v>8224</v>
      </c>
      <c r="H620" t="s">
        <v>8246</v>
      </c>
      <c r="I620">
        <v>1447484460</v>
      </c>
      <c r="J620">
        <v>1444888868</v>
      </c>
      <c r="K620" t="b">
        <v>0</v>
      </c>
      <c r="L620">
        <v>133</v>
      </c>
      <c r="M620" t="b">
        <v>1</v>
      </c>
      <c r="N620" t="s">
        <v>8269</v>
      </c>
      <c r="O620" s="6">
        <f>(E620/D620)</f>
        <v>1.1439999999999999</v>
      </c>
      <c r="Q620" t="s">
        <v>8310</v>
      </c>
      <c r="R620" t="s">
        <v>8321</v>
      </c>
    </row>
    <row r="621" spans="1:18" ht="48" x14ac:dyDescent="0.2">
      <c r="A621">
        <v>735</v>
      </c>
      <c r="B621" s="3" t="s">
        <v>736</v>
      </c>
      <c r="C621" s="3" t="s">
        <v>4845</v>
      </c>
      <c r="D621">
        <v>47000</v>
      </c>
      <c r="E621">
        <v>53771</v>
      </c>
      <c r="F621" t="s">
        <v>8219</v>
      </c>
      <c r="G621" t="s">
        <v>8224</v>
      </c>
      <c r="H621" t="s">
        <v>8246</v>
      </c>
      <c r="I621">
        <v>1417653540</v>
      </c>
      <c r="J621">
        <v>1414975346</v>
      </c>
      <c r="K621" t="b">
        <v>0</v>
      </c>
      <c r="L621">
        <v>229</v>
      </c>
      <c r="M621" t="b">
        <v>1</v>
      </c>
      <c r="N621" t="s">
        <v>8274</v>
      </c>
      <c r="O621" s="6">
        <f>(E621/D621)</f>
        <v>1.1440638297872341</v>
      </c>
      <c r="Q621" t="s">
        <v>8310</v>
      </c>
      <c r="R621" t="s">
        <v>8321</v>
      </c>
    </row>
    <row r="622" spans="1:18" ht="48" x14ac:dyDescent="0.2">
      <c r="A622">
        <v>96</v>
      </c>
      <c r="B622" s="3" t="s">
        <v>98</v>
      </c>
      <c r="C622" s="3" t="s">
        <v>4207</v>
      </c>
      <c r="D622">
        <v>1500</v>
      </c>
      <c r="E622">
        <v>1720</v>
      </c>
      <c r="F622" t="s">
        <v>8219</v>
      </c>
      <c r="G622" t="s">
        <v>8224</v>
      </c>
      <c r="H622" t="s">
        <v>8246</v>
      </c>
      <c r="I622">
        <v>1280631600</v>
      </c>
      <c r="J622">
        <v>1274889241</v>
      </c>
      <c r="K622" t="b">
        <v>0</v>
      </c>
      <c r="L622">
        <v>34</v>
      </c>
      <c r="M622" t="b">
        <v>1</v>
      </c>
      <c r="N622" t="s">
        <v>8266</v>
      </c>
      <c r="O622" s="6">
        <f>(E622/D622)</f>
        <v>1.1466666666666667</v>
      </c>
      <c r="Q622" t="s">
        <v>8317</v>
      </c>
      <c r="R622" t="s">
        <v>8324</v>
      </c>
    </row>
    <row r="623" spans="1:18" ht="32" x14ac:dyDescent="0.2">
      <c r="A623">
        <v>522</v>
      </c>
      <c r="B623" s="3" t="s">
        <v>523</v>
      </c>
      <c r="C623" s="3" t="s">
        <v>4632</v>
      </c>
      <c r="D623">
        <v>3000</v>
      </c>
      <c r="E623">
        <v>3440</v>
      </c>
      <c r="F623" t="s">
        <v>8219</v>
      </c>
      <c r="G623" t="s">
        <v>8224</v>
      </c>
      <c r="H623" t="s">
        <v>8246</v>
      </c>
      <c r="I623">
        <v>1458518325</v>
      </c>
      <c r="J623">
        <v>1456793925</v>
      </c>
      <c r="K623" t="b">
        <v>0</v>
      </c>
      <c r="L623">
        <v>31</v>
      </c>
      <c r="M623" t="b">
        <v>1</v>
      </c>
      <c r="N623" t="s">
        <v>8271</v>
      </c>
      <c r="O623" s="6">
        <f>(E623/D623)</f>
        <v>1.1466666666666667</v>
      </c>
      <c r="Q623" t="s">
        <v>8310</v>
      </c>
      <c r="R623" t="s">
        <v>8320</v>
      </c>
    </row>
    <row r="624" spans="1:18" ht="48" x14ac:dyDescent="0.2">
      <c r="A624">
        <v>350</v>
      </c>
      <c r="B624" s="3" t="s">
        <v>351</v>
      </c>
      <c r="C624" s="3" t="s">
        <v>4460</v>
      </c>
      <c r="D624">
        <v>25000</v>
      </c>
      <c r="E624">
        <v>28690</v>
      </c>
      <c r="F624" t="s">
        <v>8219</v>
      </c>
      <c r="G624" t="s">
        <v>8224</v>
      </c>
      <c r="H624" t="s">
        <v>8246</v>
      </c>
      <c r="I624">
        <v>1473566340</v>
      </c>
      <c r="J624">
        <v>1470274509</v>
      </c>
      <c r="K624" t="b">
        <v>1</v>
      </c>
      <c r="L624">
        <v>221</v>
      </c>
      <c r="M624" t="b">
        <v>1</v>
      </c>
      <c r="N624" t="s">
        <v>8269</v>
      </c>
      <c r="O624" s="6">
        <f>(E624/D624)</f>
        <v>1.1476</v>
      </c>
      <c r="Q624" t="s">
        <v>8322</v>
      </c>
      <c r="R624" t="s">
        <v>8323</v>
      </c>
    </row>
    <row r="625" spans="1:18" ht="48" x14ac:dyDescent="0.2">
      <c r="A625">
        <v>89</v>
      </c>
      <c r="B625" s="3" t="s">
        <v>91</v>
      </c>
      <c r="C625" s="3" t="s">
        <v>4200</v>
      </c>
      <c r="D625">
        <v>6000</v>
      </c>
      <c r="E625">
        <v>6904</v>
      </c>
      <c r="F625" t="s">
        <v>8219</v>
      </c>
      <c r="G625" t="s">
        <v>8224</v>
      </c>
      <c r="H625" t="s">
        <v>8246</v>
      </c>
      <c r="I625">
        <v>1370196192</v>
      </c>
      <c r="J625">
        <v>1368036192</v>
      </c>
      <c r="K625" t="b">
        <v>0</v>
      </c>
      <c r="L625">
        <v>56</v>
      </c>
      <c r="M625" t="b">
        <v>1</v>
      </c>
      <c r="N625" t="s">
        <v>8266</v>
      </c>
      <c r="O625" s="6">
        <f>(E625/D625)</f>
        <v>1.1506666666666667</v>
      </c>
      <c r="Q625" t="s">
        <v>8310</v>
      </c>
      <c r="R625" t="s">
        <v>8321</v>
      </c>
    </row>
    <row r="626" spans="1:18" ht="48" x14ac:dyDescent="0.2">
      <c r="A626">
        <v>75</v>
      </c>
      <c r="B626" s="3" t="s">
        <v>77</v>
      </c>
      <c r="C626" s="3" t="s">
        <v>4186</v>
      </c>
      <c r="D626">
        <v>3500</v>
      </c>
      <c r="E626">
        <v>4040</v>
      </c>
      <c r="F626" t="s">
        <v>8219</v>
      </c>
      <c r="G626" t="s">
        <v>8224</v>
      </c>
      <c r="H626" t="s">
        <v>8246</v>
      </c>
      <c r="I626">
        <v>1366693272</v>
      </c>
      <c r="J626">
        <v>1364101272</v>
      </c>
      <c r="K626" t="b">
        <v>0</v>
      </c>
      <c r="L626">
        <v>47</v>
      </c>
      <c r="M626" t="b">
        <v>1</v>
      </c>
      <c r="N626" t="s">
        <v>8266</v>
      </c>
      <c r="O626" s="6">
        <f>(E626/D626)</f>
        <v>1.1542857142857144</v>
      </c>
      <c r="Q626" t="s">
        <v>8310</v>
      </c>
      <c r="R626" t="s">
        <v>8320</v>
      </c>
    </row>
    <row r="627" spans="1:18" ht="16" x14ac:dyDescent="0.2">
      <c r="A627">
        <v>528</v>
      </c>
      <c r="B627" s="3" t="s">
        <v>529</v>
      </c>
      <c r="C627" s="3" t="s">
        <v>4638</v>
      </c>
      <c r="D627">
        <v>1150</v>
      </c>
      <c r="E627">
        <v>1330</v>
      </c>
      <c r="F627" t="s">
        <v>8219</v>
      </c>
      <c r="G627" t="s">
        <v>8224</v>
      </c>
      <c r="H627" t="s">
        <v>8246</v>
      </c>
      <c r="I627">
        <v>1434921600</v>
      </c>
      <c r="J627">
        <v>1433109907</v>
      </c>
      <c r="K627" t="b">
        <v>0</v>
      </c>
      <c r="L627">
        <v>30</v>
      </c>
      <c r="M627" t="b">
        <v>1</v>
      </c>
      <c r="N627" t="s">
        <v>8271</v>
      </c>
      <c r="O627" s="6">
        <f>(E627/D627)</f>
        <v>1.1565217391304348</v>
      </c>
      <c r="Q627" t="s">
        <v>8310</v>
      </c>
      <c r="R627" t="s">
        <v>8320</v>
      </c>
    </row>
    <row r="628" spans="1:18" ht="48" x14ac:dyDescent="0.2">
      <c r="A628">
        <v>379</v>
      </c>
      <c r="B628" s="3" t="s">
        <v>380</v>
      </c>
      <c r="C628" s="3" t="s">
        <v>4489</v>
      </c>
      <c r="D628">
        <v>15000</v>
      </c>
      <c r="E628">
        <v>17412</v>
      </c>
      <c r="F628" t="s">
        <v>8219</v>
      </c>
      <c r="G628" t="s">
        <v>8224</v>
      </c>
      <c r="H628" t="s">
        <v>8246</v>
      </c>
      <c r="I628">
        <v>1336062672</v>
      </c>
      <c r="J628">
        <v>1332174672</v>
      </c>
      <c r="K628" t="b">
        <v>0</v>
      </c>
      <c r="L628">
        <v>149</v>
      </c>
      <c r="M628" t="b">
        <v>1</v>
      </c>
      <c r="N628" t="s">
        <v>8269</v>
      </c>
      <c r="O628" s="6">
        <f>(E628/D628)</f>
        <v>1.1608000000000001</v>
      </c>
      <c r="Q628" t="s">
        <v>8322</v>
      </c>
      <c r="R628" t="s">
        <v>8323</v>
      </c>
    </row>
    <row r="629" spans="1:18" ht="48" x14ac:dyDescent="0.2">
      <c r="A629">
        <v>52</v>
      </c>
      <c r="B629" s="3" t="s">
        <v>54</v>
      </c>
      <c r="C629" s="3" t="s">
        <v>4163</v>
      </c>
      <c r="D629">
        <v>10000</v>
      </c>
      <c r="E629">
        <v>11621</v>
      </c>
      <c r="F629" t="s">
        <v>8219</v>
      </c>
      <c r="G629" t="s">
        <v>8224</v>
      </c>
      <c r="H629" t="s">
        <v>8246</v>
      </c>
      <c r="I629">
        <v>1405615846</v>
      </c>
      <c r="J629">
        <v>1403023846</v>
      </c>
      <c r="K629" t="b">
        <v>0</v>
      </c>
      <c r="L629">
        <v>52</v>
      </c>
      <c r="M629" t="b">
        <v>1</v>
      </c>
      <c r="N629" t="s">
        <v>8265</v>
      </c>
      <c r="O629" s="6">
        <f>(E629/D629)</f>
        <v>1.1620999999999999</v>
      </c>
      <c r="Q629" t="s">
        <v>8310</v>
      </c>
      <c r="R629" t="s">
        <v>8321</v>
      </c>
    </row>
    <row r="630" spans="1:18" ht="48" x14ac:dyDescent="0.2">
      <c r="A630">
        <v>67</v>
      </c>
      <c r="B630" s="3" t="s">
        <v>69</v>
      </c>
      <c r="C630" s="3" t="s">
        <v>4178</v>
      </c>
      <c r="D630">
        <v>2000</v>
      </c>
      <c r="E630">
        <v>2325</v>
      </c>
      <c r="F630" t="s">
        <v>8219</v>
      </c>
      <c r="G630" t="s">
        <v>8224</v>
      </c>
      <c r="H630" t="s">
        <v>8246</v>
      </c>
      <c r="I630">
        <v>1342360804</v>
      </c>
      <c r="J630">
        <v>1339768804</v>
      </c>
      <c r="K630" t="b">
        <v>0</v>
      </c>
      <c r="L630">
        <v>20</v>
      </c>
      <c r="M630" t="b">
        <v>1</v>
      </c>
      <c r="N630" t="s">
        <v>8266</v>
      </c>
      <c r="O630" s="6">
        <f>(E630/D630)</f>
        <v>1.1625000000000001</v>
      </c>
      <c r="Q630" t="s">
        <v>8310</v>
      </c>
      <c r="R630" t="s">
        <v>8319</v>
      </c>
    </row>
    <row r="631" spans="1:18" ht="32" x14ac:dyDescent="0.2">
      <c r="A631">
        <v>355</v>
      </c>
      <c r="B631" s="3" t="s">
        <v>356</v>
      </c>
      <c r="C631" s="3" t="s">
        <v>4465</v>
      </c>
      <c r="D631">
        <v>35000</v>
      </c>
      <c r="E631">
        <v>40690</v>
      </c>
      <c r="F631" t="s">
        <v>8219</v>
      </c>
      <c r="G631" t="s">
        <v>8224</v>
      </c>
      <c r="H631" t="s">
        <v>8246</v>
      </c>
      <c r="I631">
        <v>1417420994</v>
      </c>
      <c r="J631">
        <v>1414738994</v>
      </c>
      <c r="K631" t="b">
        <v>1</v>
      </c>
      <c r="L631">
        <v>165</v>
      </c>
      <c r="M631" t="b">
        <v>1</v>
      </c>
      <c r="N631" t="s">
        <v>8269</v>
      </c>
      <c r="O631" s="6">
        <f>(E631/D631)</f>
        <v>1.1625714285714286</v>
      </c>
      <c r="Q631" t="s">
        <v>8310</v>
      </c>
      <c r="R631" t="s">
        <v>8320</v>
      </c>
    </row>
    <row r="632" spans="1:18" ht="48" x14ac:dyDescent="0.2">
      <c r="A632">
        <v>352</v>
      </c>
      <c r="B632" s="3" t="s">
        <v>353</v>
      </c>
      <c r="C632" s="3" t="s">
        <v>4462</v>
      </c>
      <c r="D632">
        <v>10000</v>
      </c>
      <c r="E632">
        <v>11656</v>
      </c>
      <c r="F632" t="s">
        <v>8219</v>
      </c>
      <c r="G632" t="s">
        <v>8224</v>
      </c>
      <c r="H632" t="s">
        <v>8246</v>
      </c>
      <c r="I632">
        <v>1412740868</v>
      </c>
      <c r="J632">
        <v>1410148868</v>
      </c>
      <c r="K632" t="b">
        <v>1</v>
      </c>
      <c r="L632">
        <v>286</v>
      </c>
      <c r="M632" t="b">
        <v>1</v>
      </c>
      <c r="N632" t="s">
        <v>8269</v>
      </c>
      <c r="O632" s="6">
        <f>(E632/D632)</f>
        <v>1.1656</v>
      </c>
      <c r="Q632" t="s">
        <v>8310</v>
      </c>
      <c r="R632" t="s">
        <v>8321</v>
      </c>
    </row>
    <row r="633" spans="1:18" ht="48" x14ac:dyDescent="0.2">
      <c r="A633">
        <v>336</v>
      </c>
      <c r="B633" s="3" t="s">
        <v>337</v>
      </c>
      <c r="C633" s="3" t="s">
        <v>4446</v>
      </c>
      <c r="D633">
        <v>25000</v>
      </c>
      <c r="E633">
        <v>29209.78</v>
      </c>
      <c r="F633" t="s">
        <v>8219</v>
      </c>
      <c r="G633" t="s">
        <v>8224</v>
      </c>
      <c r="H633" t="s">
        <v>8246</v>
      </c>
      <c r="I633">
        <v>1447427918</v>
      </c>
      <c r="J633">
        <v>1444832318</v>
      </c>
      <c r="K633" t="b">
        <v>1</v>
      </c>
      <c r="L633">
        <v>493</v>
      </c>
      <c r="M633" t="b">
        <v>1</v>
      </c>
      <c r="N633" t="s">
        <v>8269</v>
      </c>
      <c r="O633" s="6">
        <f>(E633/D633)</f>
        <v>1.1683911999999999</v>
      </c>
      <c r="Q633" t="s">
        <v>8310</v>
      </c>
      <c r="R633" t="s">
        <v>8321</v>
      </c>
    </row>
    <row r="634" spans="1:18" ht="48" x14ac:dyDescent="0.2">
      <c r="A634">
        <v>254</v>
      </c>
      <c r="B634" s="3" t="s">
        <v>255</v>
      </c>
      <c r="C634" s="3" t="s">
        <v>4364</v>
      </c>
      <c r="D634">
        <v>24000</v>
      </c>
      <c r="E634">
        <v>28067.34</v>
      </c>
      <c r="F634" t="s">
        <v>8219</v>
      </c>
      <c r="G634" t="s">
        <v>8224</v>
      </c>
      <c r="H634" t="s">
        <v>8246</v>
      </c>
      <c r="I634">
        <v>1445047200</v>
      </c>
      <c r="J634">
        <v>1442443910</v>
      </c>
      <c r="K634" t="b">
        <v>1</v>
      </c>
      <c r="L634">
        <v>314</v>
      </c>
      <c r="M634" t="b">
        <v>1</v>
      </c>
      <c r="N634" t="s">
        <v>8269</v>
      </c>
      <c r="O634" s="6">
        <f>(E634/D634)</f>
        <v>1.1694724999999999</v>
      </c>
      <c r="Q634" t="s">
        <v>8310</v>
      </c>
      <c r="R634" t="s">
        <v>8321</v>
      </c>
    </row>
    <row r="635" spans="1:18" ht="32" x14ac:dyDescent="0.2">
      <c r="A635">
        <v>22</v>
      </c>
      <c r="B635" s="3" t="s">
        <v>24</v>
      </c>
      <c r="C635" s="3" t="s">
        <v>4133</v>
      </c>
      <c r="D635">
        <v>350</v>
      </c>
      <c r="E635">
        <v>410</v>
      </c>
      <c r="F635" t="s">
        <v>8219</v>
      </c>
      <c r="G635" t="s">
        <v>8224</v>
      </c>
      <c r="H635" t="s">
        <v>8246</v>
      </c>
      <c r="I635">
        <v>1420099140</v>
      </c>
      <c r="J635">
        <v>1418766740</v>
      </c>
      <c r="K635" t="b">
        <v>0</v>
      </c>
      <c r="L635">
        <v>8</v>
      </c>
      <c r="M635" t="b">
        <v>1</v>
      </c>
      <c r="N635" t="s">
        <v>8265</v>
      </c>
      <c r="O635" s="6">
        <f>(E635/D635)</f>
        <v>1.1714285714285715</v>
      </c>
      <c r="Q635" t="s">
        <v>8310</v>
      </c>
      <c r="R635" t="s">
        <v>8321</v>
      </c>
    </row>
    <row r="636" spans="1:18" ht="48" x14ac:dyDescent="0.2">
      <c r="A636">
        <v>756</v>
      </c>
      <c r="B636" s="3" t="s">
        <v>757</v>
      </c>
      <c r="C636" s="3" t="s">
        <v>4866</v>
      </c>
      <c r="D636">
        <v>700</v>
      </c>
      <c r="E636">
        <v>824</v>
      </c>
      <c r="F636" t="s">
        <v>8219</v>
      </c>
      <c r="G636" t="s">
        <v>8224</v>
      </c>
      <c r="H636" t="s">
        <v>8246</v>
      </c>
      <c r="I636">
        <v>1303147459</v>
      </c>
      <c r="J636">
        <v>1297880659</v>
      </c>
      <c r="K636" t="b">
        <v>0</v>
      </c>
      <c r="L636">
        <v>22</v>
      </c>
      <c r="M636" t="b">
        <v>1</v>
      </c>
      <c r="N636" t="s">
        <v>8274</v>
      </c>
      <c r="O636" s="6">
        <f>(E636/D636)</f>
        <v>1.177142857142857</v>
      </c>
      <c r="Q636" t="s">
        <v>8310</v>
      </c>
      <c r="R636" t="s">
        <v>8319</v>
      </c>
    </row>
    <row r="637" spans="1:18" ht="64" x14ac:dyDescent="0.2">
      <c r="A637">
        <v>263</v>
      </c>
      <c r="B637" s="3" t="s">
        <v>264</v>
      </c>
      <c r="C637" s="3" t="s">
        <v>4373</v>
      </c>
      <c r="D637">
        <v>25000</v>
      </c>
      <c r="E637">
        <v>29520.27</v>
      </c>
      <c r="F637" t="s">
        <v>8219</v>
      </c>
      <c r="G637" t="s">
        <v>8224</v>
      </c>
      <c r="H637" t="s">
        <v>8246</v>
      </c>
      <c r="I637">
        <v>1348786494</v>
      </c>
      <c r="J637">
        <v>1346194494</v>
      </c>
      <c r="K637" t="b">
        <v>1</v>
      </c>
      <c r="L637">
        <v>963</v>
      </c>
      <c r="M637" t="b">
        <v>1</v>
      </c>
      <c r="N637" t="s">
        <v>8269</v>
      </c>
      <c r="O637" s="6">
        <f>(E637/D637)</f>
        <v>1.1808107999999999</v>
      </c>
      <c r="Q637" t="s">
        <v>8317</v>
      </c>
      <c r="R637" t="s">
        <v>8324</v>
      </c>
    </row>
    <row r="638" spans="1:18" ht="64" x14ac:dyDescent="0.2">
      <c r="A638">
        <v>264</v>
      </c>
      <c r="B638" s="3" t="s">
        <v>265</v>
      </c>
      <c r="C638" s="3" t="s">
        <v>4374</v>
      </c>
      <c r="D638">
        <v>5000</v>
      </c>
      <c r="E638">
        <v>5910</v>
      </c>
      <c r="F638" t="s">
        <v>8219</v>
      </c>
      <c r="G638" t="s">
        <v>8224</v>
      </c>
      <c r="H638" t="s">
        <v>8246</v>
      </c>
      <c r="I638">
        <v>1336747995</v>
      </c>
      <c r="J638">
        <v>1334155995</v>
      </c>
      <c r="K638" t="b">
        <v>1</v>
      </c>
      <c r="L638">
        <v>91</v>
      </c>
      <c r="M638" t="b">
        <v>1</v>
      </c>
      <c r="N638" t="s">
        <v>8269</v>
      </c>
      <c r="O638" s="6">
        <f>(E638/D638)</f>
        <v>1.1819999999999999</v>
      </c>
      <c r="Q638" t="s">
        <v>8310</v>
      </c>
      <c r="R638" t="s">
        <v>8321</v>
      </c>
    </row>
    <row r="639" spans="1:18" ht="48" x14ac:dyDescent="0.2">
      <c r="A639">
        <v>536</v>
      </c>
      <c r="B639" s="3" t="s">
        <v>537</v>
      </c>
      <c r="C639" s="3" t="s">
        <v>4646</v>
      </c>
      <c r="D639">
        <v>3300</v>
      </c>
      <c r="E639">
        <v>3902.5</v>
      </c>
      <c r="F639" t="s">
        <v>8219</v>
      </c>
      <c r="G639" t="s">
        <v>8225</v>
      </c>
      <c r="H639" t="s">
        <v>8247</v>
      </c>
      <c r="I639">
        <v>1438624800</v>
      </c>
      <c r="J639">
        <v>1435133807</v>
      </c>
      <c r="K639" t="b">
        <v>0</v>
      </c>
      <c r="L639">
        <v>39</v>
      </c>
      <c r="M639" t="b">
        <v>1</v>
      </c>
      <c r="N639" t="s">
        <v>8271</v>
      </c>
      <c r="O639" s="6">
        <f>(E639/D639)</f>
        <v>1.1825757575757576</v>
      </c>
      <c r="Q639" t="s">
        <v>8310</v>
      </c>
      <c r="R639" t="s">
        <v>8321</v>
      </c>
    </row>
    <row r="640" spans="1:18" ht="48" x14ac:dyDescent="0.2">
      <c r="A640">
        <v>23</v>
      </c>
      <c r="B640" s="3" t="s">
        <v>25</v>
      </c>
      <c r="C640" s="3" t="s">
        <v>4134</v>
      </c>
      <c r="D640">
        <v>2000</v>
      </c>
      <c r="E640">
        <v>2370</v>
      </c>
      <c r="F640" t="s">
        <v>8219</v>
      </c>
      <c r="G640" t="s">
        <v>8224</v>
      </c>
      <c r="H640" t="s">
        <v>8246</v>
      </c>
      <c r="I640">
        <v>1430407200</v>
      </c>
      <c r="J640">
        <v>1428086501</v>
      </c>
      <c r="K640" t="b">
        <v>0</v>
      </c>
      <c r="L640">
        <v>23</v>
      </c>
      <c r="M640" t="b">
        <v>1</v>
      </c>
      <c r="N640" t="s">
        <v>8265</v>
      </c>
      <c r="O640" s="6">
        <f>(E640/D640)</f>
        <v>1.1850000000000001</v>
      </c>
      <c r="Q640" t="s">
        <v>8322</v>
      </c>
      <c r="R640" t="s">
        <v>8323</v>
      </c>
    </row>
    <row r="641" spans="1:18" ht="48" x14ac:dyDescent="0.2">
      <c r="A641">
        <v>751</v>
      </c>
      <c r="B641" s="3" t="s">
        <v>752</v>
      </c>
      <c r="C641" s="3" t="s">
        <v>4861</v>
      </c>
      <c r="D641">
        <v>3000</v>
      </c>
      <c r="E641">
        <v>3555</v>
      </c>
      <c r="F641" t="s">
        <v>8219</v>
      </c>
      <c r="G641" t="s">
        <v>8224</v>
      </c>
      <c r="H641" t="s">
        <v>8246</v>
      </c>
      <c r="I641">
        <v>1312470475</v>
      </c>
      <c r="J641">
        <v>1308496075</v>
      </c>
      <c r="K641" t="b">
        <v>0</v>
      </c>
      <c r="L641">
        <v>62</v>
      </c>
      <c r="M641" t="b">
        <v>1</v>
      </c>
      <c r="N641" t="s">
        <v>8274</v>
      </c>
      <c r="O641" s="6">
        <f>(E641/D641)</f>
        <v>1.1850000000000001</v>
      </c>
      <c r="Q641" t="s">
        <v>8310</v>
      </c>
      <c r="R641" t="s">
        <v>8319</v>
      </c>
    </row>
    <row r="642" spans="1:18" ht="32" x14ac:dyDescent="0.2">
      <c r="A642">
        <v>66</v>
      </c>
      <c r="B642" s="3" t="s">
        <v>68</v>
      </c>
      <c r="C642" s="3" t="s">
        <v>4177</v>
      </c>
      <c r="D642">
        <v>2000</v>
      </c>
      <c r="E642">
        <v>2372</v>
      </c>
      <c r="F642" t="s">
        <v>8219</v>
      </c>
      <c r="G642" t="s">
        <v>8224</v>
      </c>
      <c r="H642" t="s">
        <v>8246</v>
      </c>
      <c r="I642">
        <v>1468873420</v>
      </c>
      <c r="J642">
        <v>1466281420</v>
      </c>
      <c r="K642" t="b">
        <v>0</v>
      </c>
      <c r="L642">
        <v>26</v>
      </c>
      <c r="M642" t="b">
        <v>1</v>
      </c>
      <c r="N642" t="s">
        <v>8266</v>
      </c>
      <c r="O642" s="6">
        <f>(E642/D642)</f>
        <v>1.1859999999999999</v>
      </c>
      <c r="Q642" t="s">
        <v>8317</v>
      </c>
      <c r="R642" t="s">
        <v>8324</v>
      </c>
    </row>
    <row r="643" spans="1:18" ht="48" x14ac:dyDescent="0.2">
      <c r="A643">
        <v>296</v>
      </c>
      <c r="B643" s="3" t="s">
        <v>297</v>
      </c>
      <c r="C643" s="3" t="s">
        <v>4406</v>
      </c>
      <c r="D643">
        <v>25000</v>
      </c>
      <c r="E643">
        <v>29681.55</v>
      </c>
      <c r="F643" t="s">
        <v>8219</v>
      </c>
      <c r="G643" t="s">
        <v>8224</v>
      </c>
      <c r="H643" t="s">
        <v>8246</v>
      </c>
      <c r="I643">
        <v>1347017083</v>
      </c>
      <c r="J643">
        <v>1344857083</v>
      </c>
      <c r="K643" t="b">
        <v>1</v>
      </c>
      <c r="L643">
        <v>129</v>
      </c>
      <c r="M643" t="b">
        <v>1</v>
      </c>
      <c r="N643" t="s">
        <v>8269</v>
      </c>
      <c r="O643" s="6">
        <f>(E643/D643)</f>
        <v>1.187262</v>
      </c>
      <c r="Q643" t="s">
        <v>8310</v>
      </c>
      <c r="R643" t="s">
        <v>8320</v>
      </c>
    </row>
    <row r="644" spans="1:18" ht="48" x14ac:dyDescent="0.2">
      <c r="A644">
        <v>301</v>
      </c>
      <c r="B644" s="3" t="s">
        <v>302</v>
      </c>
      <c r="C644" s="3" t="s">
        <v>4411</v>
      </c>
      <c r="D644">
        <v>13000</v>
      </c>
      <c r="E644">
        <v>15435.55</v>
      </c>
      <c r="F644" t="s">
        <v>8219</v>
      </c>
      <c r="G644" t="s">
        <v>8224</v>
      </c>
      <c r="H644" t="s">
        <v>8246</v>
      </c>
      <c r="I644">
        <v>1363711335</v>
      </c>
      <c r="J644">
        <v>1360258935</v>
      </c>
      <c r="K644" t="b">
        <v>1</v>
      </c>
      <c r="L644">
        <v>251</v>
      </c>
      <c r="M644" t="b">
        <v>1</v>
      </c>
      <c r="N644" t="s">
        <v>8269</v>
      </c>
      <c r="O644" s="6">
        <f>(E644/D644)</f>
        <v>1.1873499999999999</v>
      </c>
      <c r="Q644" t="s">
        <v>8310</v>
      </c>
      <c r="R644" t="s">
        <v>8321</v>
      </c>
    </row>
    <row r="645" spans="1:18" ht="48" x14ac:dyDescent="0.2">
      <c r="A645">
        <v>309</v>
      </c>
      <c r="B645" s="3" t="s">
        <v>310</v>
      </c>
      <c r="C645" s="3" t="s">
        <v>4419</v>
      </c>
      <c r="D645">
        <v>18000</v>
      </c>
      <c r="E645">
        <v>21410</v>
      </c>
      <c r="F645" t="s">
        <v>8219</v>
      </c>
      <c r="G645" t="s">
        <v>8224</v>
      </c>
      <c r="H645" t="s">
        <v>8246</v>
      </c>
      <c r="I645">
        <v>1346695334</v>
      </c>
      <c r="J645">
        <v>1344880934</v>
      </c>
      <c r="K645" t="b">
        <v>1</v>
      </c>
      <c r="L645">
        <v>238</v>
      </c>
      <c r="M645" t="b">
        <v>1</v>
      </c>
      <c r="N645" t="s">
        <v>8269</v>
      </c>
      <c r="O645" s="6">
        <f>(E645/D645)</f>
        <v>1.1894444444444445</v>
      </c>
      <c r="Q645" t="s">
        <v>8310</v>
      </c>
      <c r="R645" t="s">
        <v>8321</v>
      </c>
    </row>
    <row r="646" spans="1:18" ht="48" x14ac:dyDescent="0.2">
      <c r="A646">
        <v>641</v>
      </c>
      <c r="B646" s="3" t="s">
        <v>642</v>
      </c>
      <c r="C646" s="3" t="s">
        <v>4751</v>
      </c>
      <c r="D646">
        <v>40000</v>
      </c>
      <c r="E646">
        <v>47665</v>
      </c>
      <c r="F646" t="s">
        <v>8219</v>
      </c>
      <c r="G646" t="s">
        <v>8224</v>
      </c>
      <c r="H646" t="s">
        <v>8246</v>
      </c>
      <c r="I646">
        <v>1439473248</v>
      </c>
      <c r="J646">
        <v>1436881248</v>
      </c>
      <c r="K646" t="b">
        <v>0</v>
      </c>
      <c r="L646">
        <v>315</v>
      </c>
      <c r="M646" t="b">
        <v>1</v>
      </c>
      <c r="N646" t="s">
        <v>8273</v>
      </c>
      <c r="O646" s="6">
        <f>(E646/D646)</f>
        <v>1.1916249999999999</v>
      </c>
      <c r="Q646" t="s">
        <v>8310</v>
      </c>
      <c r="R646" t="s">
        <v>8321</v>
      </c>
    </row>
    <row r="647" spans="1:18" ht="48" x14ac:dyDescent="0.2">
      <c r="A647">
        <v>45</v>
      </c>
      <c r="B647" s="3" t="s">
        <v>47</v>
      </c>
      <c r="C647" s="3" t="s">
        <v>4156</v>
      </c>
      <c r="D647">
        <v>5000</v>
      </c>
      <c r="E647">
        <v>6000</v>
      </c>
      <c r="F647" t="s">
        <v>8219</v>
      </c>
      <c r="G647" t="s">
        <v>8224</v>
      </c>
      <c r="H647" t="s">
        <v>8246</v>
      </c>
      <c r="I647">
        <v>1461769107</v>
      </c>
      <c r="J647">
        <v>1459177107</v>
      </c>
      <c r="K647" t="b">
        <v>0</v>
      </c>
      <c r="L647">
        <v>61</v>
      </c>
      <c r="M647" t="b">
        <v>1</v>
      </c>
      <c r="N647" t="s">
        <v>8265</v>
      </c>
      <c r="O647" s="6">
        <f>(E647/D647)</f>
        <v>1.2</v>
      </c>
      <c r="Q647" t="s">
        <v>8314</v>
      </c>
      <c r="R647" t="s">
        <v>8316</v>
      </c>
    </row>
    <row r="648" spans="1:18" ht="48" x14ac:dyDescent="0.2">
      <c r="A648">
        <v>91</v>
      </c>
      <c r="B648" s="3" t="s">
        <v>93</v>
      </c>
      <c r="C648" s="3" t="s">
        <v>4202</v>
      </c>
      <c r="D648">
        <v>3000</v>
      </c>
      <c r="E648">
        <v>3600</v>
      </c>
      <c r="F648" t="s">
        <v>8219</v>
      </c>
      <c r="G648" t="s">
        <v>8224</v>
      </c>
      <c r="H648" t="s">
        <v>8246</v>
      </c>
      <c r="I648">
        <v>1305625164</v>
      </c>
      <c r="J648">
        <v>1300354764</v>
      </c>
      <c r="K648" t="b">
        <v>0</v>
      </c>
      <c r="L648">
        <v>46</v>
      </c>
      <c r="M648" t="b">
        <v>1</v>
      </c>
      <c r="N648" t="s">
        <v>8266</v>
      </c>
      <c r="O648" s="6">
        <f>(E648/D648)</f>
        <v>1.2</v>
      </c>
      <c r="Q648" t="s">
        <v>8310</v>
      </c>
      <c r="R648" t="s">
        <v>8319</v>
      </c>
    </row>
    <row r="649" spans="1:18" ht="32" x14ac:dyDescent="0.2">
      <c r="A649">
        <v>104</v>
      </c>
      <c r="B649" s="3" t="s">
        <v>106</v>
      </c>
      <c r="C649" s="3" t="s">
        <v>4215</v>
      </c>
      <c r="D649">
        <v>500</v>
      </c>
      <c r="E649">
        <v>600</v>
      </c>
      <c r="F649" t="s">
        <v>8219</v>
      </c>
      <c r="G649" t="s">
        <v>8224</v>
      </c>
      <c r="H649" t="s">
        <v>8246</v>
      </c>
      <c r="I649">
        <v>1301792400</v>
      </c>
      <c r="J649">
        <v>1299775266</v>
      </c>
      <c r="K649" t="b">
        <v>0</v>
      </c>
      <c r="L649">
        <v>10</v>
      </c>
      <c r="M649" t="b">
        <v>1</v>
      </c>
      <c r="N649" t="s">
        <v>8266</v>
      </c>
      <c r="O649" s="6">
        <f>(E649/D649)</f>
        <v>1.2</v>
      </c>
      <c r="Q649" t="s">
        <v>8310</v>
      </c>
      <c r="R649" t="s">
        <v>8320</v>
      </c>
    </row>
    <row r="650" spans="1:18" ht="48" x14ac:dyDescent="0.2">
      <c r="A650">
        <v>375</v>
      </c>
      <c r="B650" s="3" t="s">
        <v>376</v>
      </c>
      <c r="C650" s="3" t="s">
        <v>4485</v>
      </c>
      <c r="D650">
        <v>500</v>
      </c>
      <c r="E650">
        <v>600</v>
      </c>
      <c r="F650" t="s">
        <v>8219</v>
      </c>
      <c r="G650" t="s">
        <v>8224</v>
      </c>
      <c r="H650" t="s">
        <v>8246</v>
      </c>
      <c r="I650">
        <v>1393694280</v>
      </c>
      <c r="J650">
        <v>1390088311</v>
      </c>
      <c r="K650" t="b">
        <v>0</v>
      </c>
      <c r="L650">
        <v>14</v>
      </c>
      <c r="M650" t="b">
        <v>1</v>
      </c>
      <c r="N650" t="s">
        <v>8269</v>
      </c>
      <c r="O650" s="6">
        <f>(E650/D650)</f>
        <v>1.2</v>
      </c>
      <c r="Q650" t="s">
        <v>8310</v>
      </c>
      <c r="R650" t="s">
        <v>8320</v>
      </c>
    </row>
    <row r="651" spans="1:18" ht="48" x14ac:dyDescent="0.2">
      <c r="A651">
        <v>291</v>
      </c>
      <c r="B651" s="3" t="s">
        <v>292</v>
      </c>
      <c r="C651" s="3" t="s">
        <v>4401</v>
      </c>
      <c r="D651">
        <v>5000</v>
      </c>
      <c r="E651">
        <v>6001</v>
      </c>
      <c r="F651" t="s">
        <v>8219</v>
      </c>
      <c r="G651" t="s">
        <v>8224</v>
      </c>
      <c r="H651" t="s">
        <v>8246</v>
      </c>
      <c r="I651">
        <v>1367366460</v>
      </c>
      <c r="J651">
        <v>1365791246</v>
      </c>
      <c r="K651" t="b">
        <v>1</v>
      </c>
      <c r="L651">
        <v>128</v>
      </c>
      <c r="M651" t="b">
        <v>1</v>
      </c>
      <c r="N651" t="s">
        <v>8269</v>
      </c>
      <c r="O651" s="6">
        <f>(E651/D651)</f>
        <v>1.2001999999999999</v>
      </c>
      <c r="Q651" t="s">
        <v>8310</v>
      </c>
      <c r="R651" t="s">
        <v>8321</v>
      </c>
    </row>
    <row r="652" spans="1:18" ht="32" x14ac:dyDescent="0.2">
      <c r="A652">
        <v>416</v>
      </c>
      <c r="B652" s="3" t="s">
        <v>417</v>
      </c>
      <c r="C652" s="3" t="s">
        <v>4526</v>
      </c>
      <c r="D652">
        <v>1000</v>
      </c>
      <c r="E652">
        <v>1202.17</v>
      </c>
      <c r="F652" t="s">
        <v>8219</v>
      </c>
      <c r="G652" t="s">
        <v>8224</v>
      </c>
      <c r="H652" t="s">
        <v>8246</v>
      </c>
      <c r="I652">
        <v>1391851831</v>
      </c>
      <c r="J652">
        <v>1389259831</v>
      </c>
      <c r="K652" t="b">
        <v>0</v>
      </c>
      <c r="L652">
        <v>25</v>
      </c>
      <c r="M652" t="b">
        <v>1</v>
      </c>
      <c r="N652" t="s">
        <v>8269</v>
      </c>
      <c r="O652" s="6">
        <f>(E652/D652)</f>
        <v>1.2021700000000002</v>
      </c>
      <c r="Q652" t="s">
        <v>8310</v>
      </c>
      <c r="R652" t="s">
        <v>8321</v>
      </c>
    </row>
    <row r="653" spans="1:18" ht="48" x14ac:dyDescent="0.2">
      <c r="A653">
        <v>733</v>
      </c>
      <c r="B653" s="3" t="s">
        <v>734</v>
      </c>
      <c r="C653" s="3" t="s">
        <v>4843</v>
      </c>
      <c r="D653">
        <v>2500</v>
      </c>
      <c r="E653">
        <v>3012</v>
      </c>
      <c r="F653" t="s">
        <v>8219</v>
      </c>
      <c r="G653" t="s">
        <v>8225</v>
      </c>
      <c r="H653" t="s">
        <v>8247</v>
      </c>
      <c r="I653">
        <v>1387533892</v>
      </c>
      <c r="J653">
        <v>1384941892</v>
      </c>
      <c r="K653" t="b">
        <v>0</v>
      </c>
      <c r="L653">
        <v>169</v>
      </c>
      <c r="M653" t="b">
        <v>1</v>
      </c>
      <c r="N653" t="s">
        <v>8274</v>
      </c>
      <c r="O653" s="6">
        <f>(E653/D653)</f>
        <v>1.2048000000000001</v>
      </c>
      <c r="Q653" t="s">
        <v>8310</v>
      </c>
      <c r="R653" t="s">
        <v>8321</v>
      </c>
    </row>
    <row r="654" spans="1:18" ht="48" x14ac:dyDescent="0.2">
      <c r="A654">
        <v>11</v>
      </c>
      <c r="B654" s="3" t="s">
        <v>13</v>
      </c>
      <c r="C654" s="3" t="s">
        <v>4122</v>
      </c>
      <c r="D654">
        <v>5000</v>
      </c>
      <c r="E654">
        <v>6025</v>
      </c>
      <c r="F654" t="s">
        <v>8219</v>
      </c>
      <c r="G654" t="s">
        <v>8224</v>
      </c>
      <c r="H654" t="s">
        <v>8246</v>
      </c>
      <c r="I654">
        <v>1471834800</v>
      </c>
      <c r="J654">
        <v>1469126462</v>
      </c>
      <c r="K654" t="b">
        <v>0</v>
      </c>
      <c r="L654">
        <v>75</v>
      </c>
      <c r="M654" t="b">
        <v>1</v>
      </c>
      <c r="N654" t="s">
        <v>8265</v>
      </c>
      <c r="O654" s="6">
        <f>(E654/D654)</f>
        <v>1.2050000000000001</v>
      </c>
      <c r="Q654" t="s">
        <v>8317</v>
      </c>
      <c r="R654" t="s">
        <v>8324</v>
      </c>
    </row>
    <row r="655" spans="1:18" ht="48" x14ac:dyDescent="0.2">
      <c r="A655">
        <v>537</v>
      </c>
      <c r="B655" s="3" t="s">
        <v>538</v>
      </c>
      <c r="C655" s="3" t="s">
        <v>4647</v>
      </c>
      <c r="D655">
        <v>2000</v>
      </c>
      <c r="E655">
        <v>2410</v>
      </c>
      <c r="F655" t="s">
        <v>8219</v>
      </c>
      <c r="G655" t="s">
        <v>8224</v>
      </c>
      <c r="H655" t="s">
        <v>8246</v>
      </c>
      <c r="I655">
        <v>1446665191</v>
      </c>
      <c r="J655">
        <v>1444069591</v>
      </c>
      <c r="K655" t="b">
        <v>0</v>
      </c>
      <c r="L655">
        <v>59</v>
      </c>
      <c r="M655" t="b">
        <v>1</v>
      </c>
      <c r="N655" t="s">
        <v>8271</v>
      </c>
      <c r="O655" s="6">
        <f>(E655/D655)</f>
        <v>1.2050000000000001</v>
      </c>
      <c r="Q655" t="s">
        <v>8310</v>
      </c>
      <c r="R655" t="s">
        <v>8319</v>
      </c>
    </row>
    <row r="656" spans="1:18" ht="48" x14ac:dyDescent="0.2">
      <c r="A656">
        <v>281</v>
      </c>
      <c r="B656" s="3" t="s">
        <v>282</v>
      </c>
      <c r="C656" s="3" t="s">
        <v>4391</v>
      </c>
      <c r="D656">
        <v>5500</v>
      </c>
      <c r="E656">
        <v>6632.32</v>
      </c>
      <c r="F656" t="s">
        <v>8219</v>
      </c>
      <c r="G656" t="s">
        <v>8224</v>
      </c>
      <c r="H656" t="s">
        <v>8246</v>
      </c>
      <c r="I656">
        <v>1249932360</v>
      </c>
      <c r="J656">
        <v>1242532513</v>
      </c>
      <c r="K656" t="b">
        <v>1</v>
      </c>
      <c r="L656">
        <v>79</v>
      </c>
      <c r="M656" t="b">
        <v>1</v>
      </c>
      <c r="N656" t="s">
        <v>8269</v>
      </c>
      <c r="O656" s="6">
        <f>(E656/D656)</f>
        <v>1.2058763636363636</v>
      </c>
      <c r="Q656" t="s">
        <v>8322</v>
      </c>
      <c r="R656" t="s">
        <v>8323</v>
      </c>
    </row>
    <row r="657" spans="1:18" ht="48" x14ac:dyDescent="0.2">
      <c r="A657">
        <v>523</v>
      </c>
      <c r="B657" s="3" t="s">
        <v>524</v>
      </c>
      <c r="C657" s="3" t="s">
        <v>4633</v>
      </c>
      <c r="D657">
        <v>5000</v>
      </c>
      <c r="E657">
        <v>6030</v>
      </c>
      <c r="F657" t="s">
        <v>8219</v>
      </c>
      <c r="G657" t="s">
        <v>8224</v>
      </c>
      <c r="H657" t="s">
        <v>8246</v>
      </c>
      <c r="I657">
        <v>1442805076</v>
      </c>
      <c r="J657">
        <v>1440213076</v>
      </c>
      <c r="K657" t="b">
        <v>0</v>
      </c>
      <c r="L657">
        <v>84</v>
      </c>
      <c r="M657" t="b">
        <v>1</v>
      </c>
      <c r="N657" t="s">
        <v>8271</v>
      </c>
      <c r="O657" s="6">
        <f>(E657/D657)</f>
        <v>1.206</v>
      </c>
      <c r="Q657" t="s">
        <v>8310</v>
      </c>
      <c r="R657" t="s">
        <v>8321</v>
      </c>
    </row>
    <row r="658" spans="1:18" ht="48" x14ac:dyDescent="0.2">
      <c r="A658">
        <v>370</v>
      </c>
      <c r="B658" s="3" t="s">
        <v>371</v>
      </c>
      <c r="C658" s="3" t="s">
        <v>4480</v>
      </c>
      <c r="D658">
        <v>25000</v>
      </c>
      <c r="E658">
        <v>30505</v>
      </c>
      <c r="F658" t="s">
        <v>8219</v>
      </c>
      <c r="G658" t="s">
        <v>8224</v>
      </c>
      <c r="H658" t="s">
        <v>8246</v>
      </c>
      <c r="I658">
        <v>1483729500</v>
      </c>
      <c r="J658">
        <v>1481137500</v>
      </c>
      <c r="K658" t="b">
        <v>0</v>
      </c>
      <c r="L658">
        <v>43</v>
      </c>
      <c r="M658" t="b">
        <v>1</v>
      </c>
      <c r="N658" t="s">
        <v>8269</v>
      </c>
      <c r="O658" s="6">
        <f>(E658/D658)</f>
        <v>1.2202</v>
      </c>
      <c r="Q658" t="s">
        <v>8322</v>
      </c>
      <c r="R658" t="s">
        <v>8323</v>
      </c>
    </row>
    <row r="659" spans="1:18" ht="48" x14ac:dyDescent="0.2">
      <c r="A659">
        <v>721</v>
      </c>
      <c r="B659" s="3" t="s">
        <v>722</v>
      </c>
      <c r="C659" s="3" t="s">
        <v>4831</v>
      </c>
      <c r="D659">
        <v>8200</v>
      </c>
      <c r="E659">
        <v>10013</v>
      </c>
      <c r="F659" t="s">
        <v>8219</v>
      </c>
      <c r="G659" t="s">
        <v>8224</v>
      </c>
      <c r="H659" t="s">
        <v>8246</v>
      </c>
      <c r="I659">
        <v>1406900607</v>
      </c>
      <c r="J659">
        <v>1403012607</v>
      </c>
      <c r="K659" t="b">
        <v>0</v>
      </c>
      <c r="L659">
        <v>119</v>
      </c>
      <c r="M659" t="b">
        <v>1</v>
      </c>
      <c r="N659" t="s">
        <v>8274</v>
      </c>
      <c r="O659" s="6">
        <f>(E659/D659)</f>
        <v>1.2210975609756098</v>
      </c>
      <c r="Q659" t="s">
        <v>8310</v>
      </c>
      <c r="R659" t="s">
        <v>8321</v>
      </c>
    </row>
    <row r="660" spans="1:18" ht="48" x14ac:dyDescent="0.2">
      <c r="A660">
        <v>737</v>
      </c>
      <c r="B660" s="3" t="s">
        <v>738</v>
      </c>
      <c r="C660" s="3" t="s">
        <v>4847</v>
      </c>
      <c r="D660">
        <v>5000</v>
      </c>
      <c r="E660">
        <v>6120</v>
      </c>
      <c r="F660" t="s">
        <v>8219</v>
      </c>
      <c r="G660" t="s">
        <v>8224</v>
      </c>
      <c r="H660" t="s">
        <v>8246</v>
      </c>
      <c r="I660">
        <v>1392408000</v>
      </c>
      <c r="J660">
        <v>1390890987</v>
      </c>
      <c r="K660" t="b">
        <v>0</v>
      </c>
      <c r="L660">
        <v>108</v>
      </c>
      <c r="M660" t="b">
        <v>1</v>
      </c>
      <c r="N660" t="s">
        <v>8274</v>
      </c>
      <c r="O660" s="6">
        <f>(E660/D660)</f>
        <v>1.224</v>
      </c>
      <c r="Q660" t="s">
        <v>8317</v>
      </c>
      <c r="R660" t="s">
        <v>8324</v>
      </c>
    </row>
    <row r="661" spans="1:18" ht="64" x14ac:dyDescent="0.2">
      <c r="A661">
        <v>4</v>
      </c>
      <c r="B661" s="3" t="s">
        <v>6</v>
      </c>
      <c r="C661" s="3" t="s">
        <v>4115</v>
      </c>
      <c r="D661">
        <v>44000</v>
      </c>
      <c r="E661">
        <v>54116.28</v>
      </c>
      <c r="F661" t="s">
        <v>8219</v>
      </c>
      <c r="G661" t="s">
        <v>8224</v>
      </c>
      <c r="H661" t="s">
        <v>8246</v>
      </c>
      <c r="I661">
        <v>1450555279</v>
      </c>
      <c r="J661">
        <v>1447963279</v>
      </c>
      <c r="K661" t="b">
        <v>0</v>
      </c>
      <c r="L661">
        <v>284</v>
      </c>
      <c r="M661" t="b">
        <v>1</v>
      </c>
      <c r="N661" t="s">
        <v>8265</v>
      </c>
      <c r="O661" s="6">
        <f>(E661/D661)</f>
        <v>1.2299154545454545</v>
      </c>
      <c r="Q661" t="s">
        <v>8317</v>
      </c>
      <c r="R661" t="s">
        <v>8324</v>
      </c>
    </row>
    <row r="662" spans="1:18" ht="48" x14ac:dyDescent="0.2">
      <c r="A662">
        <v>323</v>
      </c>
      <c r="B662" s="3" t="s">
        <v>324</v>
      </c>
      <c r="C662" s="3" t="s">
        <v>4433</v>
      </c>
      <c r="D662">
        <v>5400</v>
      </c>
      <c r="E662">
        <v>6646</v>
      </c>
      <c r="F662" t="s">
        <v>8219</v>
      </c>
      <c r="G662" t="s">
        <v>8224</v>
      </c>
      <c r="H662" t="s">
        <v>8246</v>
      </c>
      <c r="I662">
        <v>1482307140</v>
      </c>
      <c r="J662">
        <v>1479886966</v>
      </c>
      <c r="K662" t="b">
        <v>1</v>
      </c>
      <c r="L662">
        <v>58</v>
      </c>
      <c r="M662" t="b">
        <v>1</v>
      </c>
      <c r="N662" t="s">
        <v>8269</v>
      </c>
      <c r="O662" s="6">
        <f>(E662/D662)</f>
        <v>1.2307407407407407</v>
      </c>
      <c r="Q662" t="s">
        <v>8310</v>
      </c>
      <c r="R662" t="s">
        <v>8319</v>
      </c>
    </row>
    <row r="663" spans="1:18" ht="48" x14ac:dyDescent="0.2">
      <c r="A663">
        <v>532</v>
      </c>
      <c r="B663" s="3" t="s">
        <v>533</v>
      </c>
      <c r="C663" s="3" t="s">
        <v>4642</v>
      </c>
      <c r="D663">
        <v>10000</v>
      </c>
      <c r="E663">
        <v>12325</v>
      </c>
      <c r="F663" t="s">
        <v>8219</v>
      </c>
      <c r="G663" t="s">
        <v>8224</v>
      </c>
      <c r="H663" t="s">
        <v>8246</v>
      </c>
      <c r="I663">
        <v>1463098208</v>
      </c>
      <c r="J663">
        <v>1460506208</v>
      </c>
      <c r="K663" t="b">
        <v>0</v>
      </c>
      <c r="L663">
        <v>173</v>
      </c>
      <c r="M663" t="b">
        <v>1</v>
      </c>
      <c r="N663" t="s">
        <v>8271</v>
      </c>
      <c r="O663" s="6">
        <f>(E663/D663)</f>
        <v>1.2324999999999999</v>
      </c>
      <c r="Q663" t="s">
        <v>8310</v>
      </c>
      <c r="R663" t="s">
        <v>8321</v>
      </c>
    </row>
    <row r="664" spans="1:18" ht="48" x14ac:dyDescent="0.2">
      <c r="A664">
        <v>345</v>
      </c>
      <c r="B664" s="3" t="s">
        <v>346</v>
      </c>
      <c r="C664" s="3" t="s">
        <v>4455</v>
      </c>
      <c r="D664">
        <v>14500</v>
      </c>
      <c r="E664">
        <v>17875</v>
      </c>
      <c r="F664" t="s">
        <v>8219</v>
      </c>
      <c r="G664" t="s">
        <v>8224</v>
      </c>
      <c r="H664" t="s">
        <v>8246</v>
      </c>
      <c r="I664">
        <v>1432161590</v>
      </c>
      <c r="J664">
        <v>1429569590</v>
      </c>
      <c r="K664" t="b">
        <v>1</v>
      </c>
      <c r="L664">
        <v>179</v>
      </c>
      <c r="M664" t="b">
        <v>1</v>
      </c>
      <c r="N664" t="s">
        <v>8269</v>
      </c>
      <c r="O664" s="6">
        <f>(E664/D664)</f>
        <v>1.2327586206896552</v>
      </c>
      <c r="Q664" t="s">
        <v>8322</v>
      </c>
      <c r="R664" t="s">
        <v>8323</v>
      </c>
    </row>
    <row r="665" spans="1:18" ht="48" x14ac:dyDescent="0.2">
      <c r="A665">
        <v>29</v>
      </c>
      <c r="B665" s="3" t="s">
        <v>31</v>
      </c>
      <c r="C665" s="3" t="s">
        <v>4140</v>
      </c>
      <c r="D665">
        <v>3000</v>
      </c>
      <c r="E665">
        <v>3700</v>
      </c>
      <c r="F665" t="s">
        <v>8219</v>
      </c>
      <c r="G665" t="s">
        <v>8225</v>
      </c>
      <c r="H665" t="s">
        <v>8247</v>
      </c>
      <c r="I665">
        <v>1406045368</v>
      </c>
      <c r="J665">
        <v>1403453368</v>
      </c>
      <c r="K665" t="b">
        <v>0</v>
      </c>
      <c r="L665">
        <v>117</v>
      </c>
      <c r="M665" t="b">
        <v>1</v>
      </c>
      <c r="N665" t="s">
        <v>8265</v>
      </c>
      <c r="O665" s="6">
        <f>(E665/D665)</f>
        <v>1.2333333333333334</v>
      </c>
      <c r="Q665" t="s">
        <v>8310</v>
      </c>
      <c r="R665" t="s">
        <v>8321</v>
      </c>
    </row>
    <row r="666" spans="1:18" ht="48" x14ac:dyDescent="0.2">
      <c r="A666">
        <v>71</v>
      </c>
      <c r="B666" s="3" t="s">
        <v>73</v>
      </c>
      <c r="C666" s="3" t="s">
        <v>4182</v>
      </c>
      <c r="D666">
        <v>1800</v>
      </c>
      <c r="E666">
        <v>2231</v>
      </c>
      <c r="F666" t="s">
        <v>8219</v>
      </c>
      <c r="G666" t="s">
        <v>8224</v>
      </c>
      <c r="H666" t="s">
        <v>8246</v>
      </c>
      <c r="I666">
        <v>1338186657</v>
      </c>
      <c r="J666">
        <v>1333002657</v>
      </c>
      <c r="K666" t="b">
        <v>0</v>
      </c>
      <c r="L666">
        <v>32</v>
      </c>
      <c r="M666" t="b">
        <v>1</v>
      </c>
      <c r="N666" t="s">
        <v>8266</v>
      </c>
      <c r="O666" s="6">
        <f>(E666/D666)</f>
        <v>1.2394444444444443</v>
      </c>
      <c r="Q666" t="s">
        <v>8310</v>
      </c>
      <c r="R666" t="s">
        <v>8319</v>
      </c>
    </row>
    <row r="667" spans="1:18" ht="48" x14ac:dyDescent="0.2">
      <c r="A667">
        <v>362</v>
      </c>
      <c r="B667" s="3" t="s">
        <v>363</v>
      </c>
      <c r="C667" s="3" t="s">
        <v>4472</v>
      </c>
      <c r="D667">
        <v>9665</v>
      </c>
      <c r="E667">
        <v>12000</v>
      </c>
      <c r="F667" t="s">
        <v>8219</v>
      </c>
      <c r="G667" t="s">
        <v>8224</v>
      </c>
      <c r="H667" t="s">
        <v>8246</v>
      </c>
      <c r="I667">
        <v>1407456000</v>
      </c>
      <c r="J667">
        <v>1405573391</v>
      </c>
      <c r="K667" t="b">
        <v>0</v>
      </c>
      <c r="L667">
        <v>86</v>
      </c>
      <c r="M667" t="b">
        <v>1</v>
      </c>
      <c r="N667" t="s">
        <v>8269</v>
      </c>
      <c r="O667" s="6">
        <f>(E667/D667)</f>
        <v>1.2415933781686497</v>
      </c>
      <c r="Q667" t="s">
        <v>8310</v>
      </c>
      <c r="R667" t="s">
        <v>8320</v>
      </c>
    </row>
    <row r="668" spans="1:18" ht="48" x14ac:dyDescent="0.2">
      <c r="A668">
        <v>340</v>
      </c>
      <c r="B668" s="3" t="s">
        <v>341</v>
      </c>
      <c r="C668" s="3" t="s">
        <v>4450</v>
      </c>
      <c r="D668">
        <v>35000</v>
      </c>
      <c r="E668">
        <v>43758</v>
      </c>
      <c r="F668" t="s">
        <v>8219</v>
      </c>
      <c r="G668" t="s">
        <v>8224</v>
      </c>
      <c r="H668" t="s">
        <v>8246</v>
      </c>
      <c r="I668">
        <v>1489006800</v>
      </c>
      <c r="J668">
        <v>1486397007</v>
      </c>
      <c r="K668" t="b">
        <v>1</v>
      </c>
      <c r="L668">
        <v>299</v>
      </c>
      <c r="M668" t="b">
        <v>1</v>
      </c>
      <c r="N668" t="s">
        <v>8269</v>
      </c>
      <c r="O668" s="6">
        <f>(E668/D668)</f>
        <v>1.2502285714285715</v>
      </c>
      <c r="Q668" t="s">
        <v>8310</v>
      </c>
      <c r="R668" t="s">
        <v>8321</v>
      </c>
    </row>
    <row r="669" spans="1:18" ht="48" x14ac:dyDescent="0.2">
      <c r="A669">
        <v>398</v>
      </c>
      <c r="B669" s="3" t="s">
        <v>399</v>
      </c>
      <c r="C669" s="3" t="s">
        <v>4508</v>
      </c>
      <c r="D669">
        <v>7500</v>
      </c>
      <c r="E669">
        <v>9387</v>
      </c>
      <c r="F669" t="s">
        <v>8219</v>
      </c>
      <c r="G669" t="s">
        <v>8224</v>
      </c>
      <c r="H669" t="s">
        <v>8246</v>
      </c>
      <c r="I669">
        <v>1430334126</v>
      </c>
      <c r="J669">
        <v>1426446126</v>
      </c>
      <c r="K669" t="b">
        <v>0</v>
      </c>
      <c r="L669">
        <v>67</v>
      </c>
      <c r="M669" t="b">
        <v>1</v>
      </c>
      <c r="N669" t="s">
        <v>8269</v>
      </c>
      <c r="O669" s="6">
        <f>(E669/D669)</f>
        <v>1.2516</v>
      </c>
      <c r="Q669" t="s">
        <v>8310</v>
      </c>
      <c r="R669" t="s">
        <v>8321</v>
      </c>
    </row>
    <row r="670" spans="1:18" ht="48" x14ac:dyDescent="0.2">
      <c r="A670">
        <v>333</v>
      </c>
      <c r="B670" s="3" t="s">
        <v>334</v>
      </c>
      <c r="C670" s="3" t="s">
        <v>4443</v>
      </c>
      <c r="D670">
        <v>40000</v>
      </c>
      <c r="E670">
        <v>50091</v>
      </c>
      <c r="F670" t="s">
        <v>8219</v>
      </c>
      <c r="G670" t="s">
        <v>8224</v>
      </c>
      <c r="H670" t="s">
        <v>8246</v>
      </c>
      <c r="I670">
        <v>1460038591</v>
      </c>
      <c r="J670">
        <v>1457450191</v>
      </c>
      <c r="K670" t="b">
        <v>1</v>
      </c>
      <c r="L670">
        <v>266</v>
      </c>
      <c r="M670" t="b">
        <v>1</v>
      </c>
      <c r="N670" t="s">
        <v>8269</v>
      </c>
      <c r="O670" s="6">
        <f>(E670/D670)</f>
        <v>1.252275</v>
      </c>
      <c r="Q670" t="s">
        <v>8310</v>
      </c>
      <c r="R670" t="s">
        <v>8321</v>
      </c>
    </row>
    <row r="671" spans="1:18" ht="32" x14ac:dyDescent="0.2">
      <c r="A671">
        <v>372</v>
      </c>
      <c r="B671" s="3" t="s">
        <v>373</v>
      </c>
      <c r="C671" s="3" t="s">
        <v>4482</v>
      </c>
      <c r="D671">
        <v>300</v>
      </c>
      <c r="E671">
        <v>376</v>
      </c>
      <c r="F671" t="s">
        <v>8219</v>
      </c>
      <c r="G671" t="s">
        <v>8225</v>
      </c>
      <c r="H671" t="s">
        <v>8247</v>
      </c>
      <c r="I671">
        <v>1459872000</v>
      </c>
      <c r="J671">
        <v>1456408244</v>
      </c>
      <c r="K671" t="b">
        <v>0</v>
      </c>
      <c r="L671">
        <v>9</v>
      </c>
      <c r="M671" t="b">
        <v>1</v>
      </c>
      <c r="N671" t="s">
        <v>8269</v>
      </c>
      <c r="O671" s="6">
        <f>(E671/D671)</f>
        <v>1.2533333333333334</v>
      </c>
      <c r="Q671" t="s">
        <v>8310</v>
      </c>
      <c r="R671" t="s">
        <v>8321</v>
      </c>
    </row>
    <row r="672" spans="1:18" ht="48" x14ac:dyDescent="0.2">
      <c r="A672">
        <v>85</v>
      </c>
      <c r="B672" s="3" t="s">
        <v>87</v>
      </c>
      <c r="C672" s="3" t="s">
        <v>4196</v>
      </c>
      <c r="D672">
        <v>1200</v>
      </c>
      <c r="E672">
        <v>1506</v>
      </c>
      <c r="F672" t="s">
        <v>8219</v>
      </c>
      <c r="G672" t="s">
        <v>8224</v>
      </c>
      <c r="H672" t="s">
        <v>8246</v>
      </c>
      <c r="I672">
        <v>1316746837</v>
      </c>
      <c r="J672">
        <v>1314154837</v>
      </c>
      <c r="K672" t="b">
        <v>0</v>
      </c>
      <c r="L672">
        <v>21</v>
      </c>
      <c r="M672" t="b">
        <v>1</v>
      </c>
      <c r="N672" t="s">
        <v>8266</v>
      </c>
      <c r="O672" s="6">
        <f>(E672/D672)</f>
        <v>1.2549999999999999</v>
      </c>
      <c r="Q672" t="s">
        <v>8310</v>
      </c>
      <c r="R672" t="s">
        <v>8321</v>
      </c>
    </row>
    <row r="673" spans="1:18" ht="32" x14ac:dyDescent="0.2">
      <c r="A673">
        <v>734</v>
      </c>
      <c r="B673" s="3" t="s">
        <v>735</v>
      </c>
      <c r="C673" s="3" t="s">
        <v>4844</v>
      </c>
      <c r="D673">
        <v>8500</v>
      </c>
      <c r="E673">
        <v>10670</v>
      </c>
      <c r="F673" t="s">
        <v>8219</v>
      </c>
      <c r="G673" t="s">
        <v>8229</v>
      </c>
      <c r="H673" t="s">
        <v>8251</v>
      </c>
      <c r="I673">
        <v>1431147600</v>
      </c>
      <c r="J673">
        <v>1428465420</v>
      </c>
      <c r="K673" t="b">
        <v>0</v>
      </c>
      <c r="L673">
        <v>57</v>
      </c>
      <c r="M673" t="b">
        <v>1</v>
      </c>
      <c r="N673" t="s">
        <v>8274</v>
      </c>
      <c r="O673" s="6">
        <f>(E673/D673)</f>
        <v>1.2552941176470589</v>
      </c>
      <c r="Q673" t="s">
        <v>8310</v>
      </c>
      <c r="R673" t="s">
        <v>8320</v>
      </c>
    </row>
    <row r="674" spans="1:18" ht="48" x14ac:dyDescent="0.2">
      <c r="A674">
        <v>251</v>
      </c>
      <c r="B674" s="3" t="s">
        <v>252</v>
      </c>
      <c r="C674" s="3" t="s">
        <v>4361</v>
      </c>
      <c r="D674">
        <v>3500</v>
      </c>
      <c r="E674">
        <v>4395</v>
      </c>
      <c r="F674" t="s">
        <v>8219</v>
      </c>
      <c r="G674" t="s">
        <v>8224</v>
      </c>
      <c r="H674" t="s">
        <v>8246</v>
      </c>
      <c r="I674">
        <v>1337194800</v>
      </c>
      <c r="J674">
        <v>1334429646</v>
      </c>
      <c r="K674" t="b">
        <v>1</v>
      </c>
      <c r="L674">
        <v>77</v>
      </c>
      <c r="M674" t="b">
        <v>1</v>
      </c>
      <c r="N674" t="s">
        <v>8269</v>
      </c>
      <c r="O674" s="6">
        <f>(E674/D674)</f>
        <v>1.2557142857142858</v>
      </c>
      <c r="Q674" t="s">
        <v>8317</v>
      </c>
      <c r="R674" t="s">
        <v>8324</v>
      </c>
    </row>
    <row r="675" spans="1:18" ht="48" x14ac:dyDescent="0.2">
      <c r="A675">
        <v>657</v>
      </c>
      <c r="B675" s="3" t="s">
        <v>658</v>
      </c>
      <c r="C675" s="3" t="s">
        <v>4767</v>
      </c>
      <c r="D675">
        <v>15000</v>
      </c>
      <c r="E675">
        <v>18855</v>
      </c>
      <c r="F675" t="s">
        <v>8219</v>
      </c>
      <c r="G675" t="s">
        <v>8224</v>
      </c>
      <c r="H675" t="s">
        <v>8246</v>
      </c>
      <c r="I675">
        <v>1450901872</v>
      </c>
      <c r="J675">
        <v>1448309872</v>
      </c>
      <c r="K675" t="b">
        <v>0</v>
      </c>
      <c r="L675">
        <v>99</v>
      </c>
      <c r="M675" t="b">
        <v>1</v>
      </c>
      <c r="N675" t="s">
        <v>8273</v>
      </c>
      <c r="O675" s="6">
        <f>(E675/D675)</f>
        <v>1.2569999999999999</v>
      </c>
      <c r="Q675" t="s">
        <v>8310</v>
      </c>
      <c r="R675" t="s">
        <v>8321</v>
      </c>
    </row>
    <row r="676" spans="1:18" ht="48" x14ac:dyDescent="0.2">
      <c r="A676">
        <v>9</v>
      </c>
      <c r="B676" s="3" t="s">
        <v>11</v>
      </c>
      <c r="C676" s="3" t="s">
        <v>4120</v>
      </c>
      <c r="D676">
        <v>500</v>
      </c>
      <c r="E676">
        <v>629.99</v>
      </c>
      <c r="F676" t="s">
        <v>8219</v>
      </c>
      <c r="G676" t="s">
        <v>8224</v>
      </c>
      <c r="H676" t="s">
        <v>8246</v>
      </c>
      <c r="I676">
        <v>1460860144</v>
      </c>
      <c r="J676">
        <v>1458268144</v>
      </c>
      <c r="K676" t="b">
        <v>0</v>
      </c>
      <c r="L676">
        <v>20</v>
      </c>
      <c r="M676" t="b">
        <v>1</v>
      </c>
      <c r="N676" t="s">
        <v>8265</v>
      </c>
      <c r="O676" s="6">
        <f>(E676/D676)</f>
        <v>1.2599800000000001</v>
      </c>
      <c r="Q676" t="s">
        <v>8314</v>
      </c>
      <c r="R676" t="s">
        <v>8316</v>
      </c>
    </row>
    <row r="677" spans="1:18" ht="48" x14ac:dyDescent="0.2">
      <c r="A677">
        <v>731</v>
      </c>
      <c r="B677" s="3" t="s">
        <v>732</v>
      </c>
      <c r="C677" s="3" t="s">
        <v>4841</v>
      </c>
      <c r="D677">
        <v>5000</v>
      </c>
      <c r="E677">
        <v>6300</v>
      </c>
      <c r="F677" t="s">
        <v>8219</v>
      </c>
      <c r="G677" t="s">
        <v>8224</v>
      </c>
      <c r="H677" t="s">
        <v>8246</v>
      </c>
      <c r="I677">
        <v>1327212000</v>
      </c>
      <c r="J677">
        <v>1322852747</v>
      </c>
      <c r="K677" t="b">
        <v>0</v>
      </c>
      <c r="L677">
        <v>71</v>
      </c>
      <c r="M677" t="b">
        <v>1</v>
      </c>
      <c r="N677" t="s">
        <v>8274</v>
      </c>
      <c r="O677" s="6">
        <f>(E677/D677)</f>
        <v>1.26</v>
      </c>
      <c r="Q677" t="s">
        <v>8310</v>
      </c>
      <c r="R677" t="s">
        <v>8319</v>
      </c>
    </row>
    <row r="678" spans="1:18" ht="48" x14ac:dyDescent="0.2">
      <c r="A678">
        <v>388</v>
      </c>
      <c r="B678" s="3" t="s">
        <v>389</v>
      </c>
      <c r="C678" s="3" t="s">
        <v>4498</v>
      </c>
      <c r="D678">
        <v>5000</v>
      </c>
      <c r="E678">
        <v>6308</v>
      </c>
      <c r="F678" t="s">
        <v>8219</v>
      </c>
      <c r="G678" t="s">
        <v>8224</v>
      </c>
      <c r="H678" t="s">
        <v>8246</v>
      </c>
      <c r="I678">
        <v>1469670580</v>
      </c>
      <c r="J678">
        <v>1467078580</v>
      </c>
      <c r="K678" t="b">
        <v>0</v>
      </c>
      <c r="L678">
        <v>71</v>
      </c>
      <c r="M678" t="b">
        <v>1</v>
      </c>
      <c r="N678" t="s">
        <v>8269</v>
      </c>
      <c r="O678" s="6">
        <f>(E678/D678)</f>
        <v>1.2616000000000001</v>
      </c>
      <c r="Q678" t="s">
        <v>8317</v>
      </c>
      <c r="R678" t="s">
        <v>8324</v>
      </c>
    </row>
    <row r="679" spans="1:18" ht="32" x14ac:dyDescent="0.2">
      <c r="A679">
        <v>648</v>
      </c>
      <c r="B679" s="3" t="s">
        <v>649</v>
      </c>
      <c r="C679" s="3" t="s">
        <v>4758</v>
      </c>
      <c r="D679">
        <v>35000</v>
      </c>
      <c r="E679">
        <v>44388</v>
      </c>
      <c r="F679" t="s">
        <v>8219</v>
      </c>
      <c r="G679" t="s">
        <v>8224</v>
      </c>
      <c r="H679" t="s">
        <v>8246</v>
      </c>
      <c r="I679">
        <v>1413304708</v>
      </c>
      <c r="J679">
        <v>1410280708</v>
      </c>
      <c r="K679" t="b">
        <v>0</v>
      </c>
      <c r="L679">
        <v>27</v>
      </c>
      <c r="M679" t="b">
        <v>1</v>
      </c>
      <c r="N679" t="s">
        <v>8273</v>
      </c>
      <c r="O679" s="6">
        <f>(E679/D679)</f>
        <v>1.2682285714285715</v>
      </c>
      <c r="Q679" t="s">
        <v>8310</v>
      </c>
      <c r="R679" t="s">
        <v>8321</v>
      </c>
    </row>
    <row r="680" spans="1:18" ht="48" x14ac:dyDescent="0.2">
      <c r="A680">
        <v>412</v>
      </c>
      <c r="B680" s="3" t="s">
        <v>413</v>
      </c>
      <c r="C680" s="3" t="s">
        <v>4522</v>
      </c>
      <c r="D680">
        <v>2500</v>
      </c>
      <c r="E680">
        <v>3171</v>
      </c>
      <c r="F680" t="s">
        <v>8219</v>
      </c>
      <c r="G680" t="s">
        <v>8224</v>
      </c>
      <c r="H680" t="s">
        <v>8246</v>
      </c>
      <c r="I680">
        <v>1343238578</v>
      </c>
      <c r="J680">
        <v>1341856178</v>
      </c>
      <c r="K680" t="b">
        <v>0</v>
      </c>
      <c r="L680">
        <v>55</v>
      </c>
      <c r="M680" t="b">
        <v>1</v>
      </c>
      <c r="N680" t="s">
        <v>8269</v>
      </c>
      <c r="O680" s="6">
        <f>(E680/D680)</f>
        <v>1.2684</v>
      </c>
      <c r="Q680" t="s">
        <v>8314</v>
      </c>
      <c r="R680" t="s">
        <v>8316</v>
      </c>
    </row>
    <row r="681" spans="1:18" ht="48" x14ac:dyDescent="0.2">
      <c r="A681">
        <v>79</v>
      </c>
      <c r="B681" s="3" t="s">
        <v>81</v>
      </c>
      <c r="C681" s="3" t="s">
        <v>4190</v>
      </c>
      <c r="D681">
        <v>1300</v>
      </c>
      <c r="E681">
        <v>1651</v>
      </c>
      <c r="F681" t="s">
        <v>8219</v>
      </c>
      <c r="G681" t="s">
        <v>8225</v>
      </c>
      <c r="H681" t="s">
        <v>8247</v>
      </c>
      <c r="I681">
        <v>1398451093</v>
      </c>
      <c r="J681">
        <v>1395859093</v>
      </c>
      <c r="K681" t="b">
        <v>0</v>
      </c>
      <c r="L681">
        <v>41</v>
      </c>
      <c r="M681" t="b">
        <v>1</v>
      </c>
      <c r="N681" t="s">
        <v>8266</v>
      </c>
      <c r="O681" s="6">
        <f>(E681/D681)</f>
        <v>1.27</v>
      </c>
      <c r="Q681" t="s">
        <v>8310</v>
      </c>
      <c r="R681" t="s">
        <v>8321</v>
      </c>
    </row>
    <row r="682" spans="1:18" ht="64" x14ac:dyDescent="0.2">
      <c r="A682">
        <v>68</v>
      </c>
      <c r="B682" s="3" t="s">
        <v>70</v>
      </c>
      <c r="C682" s="3" t="s">
        <v>4179</v>
      </c>
      <c r="D682">
        <v>600</v>
      </c>
      <c r="E682">
        <v>763</v>
      </c>
      <c r="F682" t="s">
        <v>8219</v>
      </c>
      <c r="G682" t="s">
        <v>8225</v>
      </c>
      <c r="H682" t="s">
        <v>8247</v>
      </c>
      <c r="I682">
        <v>1393162791</v>
      </c>
      <c r="J682">
        <v>1390570791</v>
      </c>
      <c r="K682" t="b">
        <v>0</v>
      </c>
      <c r="L682">
        <v>36</v>
      </c>
      <c r="M682" t="b">
        <v>1</v>
      </c>
      <c r="N682" t="s">
        <v>8266</v>
      </c>
      <c r="O682" s="6">
        <f>(E682/D682)</f>
        <v>1.2716666666666667</v>
      </c>
      <c r="Q682" t="s">
        <v>8310</v>
      </c>
      <c r="R682" t="s">
        <v>8320</v>
      </c>
    </row>
    <row r="683" spans="1:18" ht="48" x14ac:dyDescent="0.2">
      <c r="A683">
        <v>70</v>
      </c>
      <c r="B683" s="3" t="s">
        <v>72</v>
      </c>
      <c r="C683" s="3" t="s">
        <v>4181</v>
      </c>
      <c r="D683">
        <v>500</v>
      </c>
      <c r="E683">
        <v>636</v>
      </c>
      <c r="F683" t="s">
        <v>8219</v>
      </c>
      <c r="G683" t="s">
        <v>8224</v>
      </c>
      <c r="H683" t="s">
        <v>8246</v>
      </c>
      <c r="I683">
        <v>1315171845</v>
      </c>
      <c r="J683">
        <v>1309987845</v>
      </c>
      <c r="K683" t="b">
        <v>0</v>
      </c>
      <c r="L683">
        <v>17</v>
      </c>
      <c r="M683" t="b">
        <v>1</v>
      </c>
      <c r="N683" t="s">
        <v>8266</v>
      </c>
      <c r="O683" s="6">
        <f>(E683/D683)</f>
        <v>1.272</v>
      </c>
      <c r="Q683" t="s">
        <v>8310</v>
      </c>
      <c r="R683" t="s">
        <v>8320</v>
      </c>
    </row>
    <row r="684" spans="1:18" ht="48" x14ac:dyDescent="0.2">
      <c r="A684">
        <v>351</v>
      </c>
      <c r="B684" s="3" t="s">
        <v>352</v>
      </c>
      <c r="C684" s="3" t="s">
        <v>4461</v>
      </c>
      <c r="D684">
        <v>34000</v>
      </c>
      <c r="E684">
        <v>43296</v>
      </c>
      <c r="F684" t="s">
        <v>8219</v>
      </c>
      <c r="G684" t="s">
        <v>8227</v>
      </c>
      <c r="H684" t="s">
        <v>8249</v>
      </c>
      <c r="I684">
        <v>1460066954</v>
      </c>
      <c r="J684">
        <v>1456614554</v>
      </c>
      <c r="K684" t="b">
        <v>1</v>
      </c>
      <c r="L684">
        <v>964</v>
      </c>
      <c r="M684" t="b">
        <v>1</v>
      </c>
      <c r="N684" t="s">
        <v>8269</v>
      </c>
      <c r="O684" s="6">
        <f>(E684/D684)</f>
        <v>1.2734117647058822</v>
      </c>
      <c r="Q684" t="s">
        <v>8310</v>
      </c>
      <c r="R684" t="s">
        <v>8320</v>
      </c>
    </row>
    <row r="685" spans="1:18" ht="48" x14ac:dyDescent="0.2">
      <c r="A685">
        <v>102</v>
      </c>
      <c r="B685" s="3" t="s">
        <v>104</v>
      </c>
      <c r="C685" s="3" t="s">
        <v>4213</v>
      </c>
      <c r="D685">
        <v>6000</v>
      </c>
      <c r="E685">
        <v>7665</v>
      </c>
      <c r="F685" t="s">
        <v>8219</v>
      </c>
      <c r="G685" t="s">
        <v>8224</v>
      </c>
      <c r="H685" t="s">
        <v>8246</v>
      </c>
      <c r="I685">
        <v>1293073733</v>
      </c>
      <c r="J685">
        <v>1290481733</v>
      </c>
      <c r="K685" t="b">
        <v>0</v>
      </c>
      <c r="L685">
        <v>65</v>
      </c>
      <c r="M685" t="b">
        <v>1</v>
      </c>
      <c r="N685" t="s">
        <v>8266</v>
      </c>
      <c r="O685" s="6">
        <f>(E685/D685)</f>
        <v>1.2775000000000001</v>
      </c>
      <c r="Q685" t="s">
        <v>8310</v>
      </c>
      <c r="R685" t="s">
        <v>8321</v>
      </c>
    </row>
    <row r="686" spans="1:18" ht="48" x14ac:dyDescent="0.2">
      <c r="A686">
        <v>753</v>
      </c>
      <c r="B686" s="3" t="s">
        <v>754</v>
      </c>
      <c r="C686" s="3" t="s">
        <v>4863</v>
      </c>
      <c r="D686">
        <v>10000</v>
      </c>
      <c r="E686">
        <v>12800</v>
      </c>
      <c r="F686" t="s">
        <v>8219</v>
      </c>
      <c r="G686" t="s">
        <v>8224</v>
      </c>
      <c r="H686" t="s">
        <v>8246</v>
      </c>
      <c r="I686">
        <v>1423922991</v>
      </c>
      <c r="J686">
        <v>1421330991</v>
      </c>
      <c r="K686" t="b">
        <v>0</v>
      </c>
      <c r="L686">
        <v>26</v>
      </c>
      <c r="M686" t="b">
        <v>1</v>
      </c>
      <c r="N686" t="s">
        <v>8274</v>
      </c>
      <c r="O686" s="6">
        <f>(E686/D686)</f>
        <v>1.28</v>
      </c>
      <c r="Q686" t="s">
        <v>8310</v>
      </c>
      <c r="R686" t="s">
        <v>8320</v>
      </c>
    </row>
    <row r="687" spans="1:18" ht="48" x14ac:dyDescent="0.2">
      <c r="A687">
        <v>51</v>
      </c>
      <c r="B687" s="3" t="s">
        <v>53</v>
      </c>
      <c r="C687" s="3" t="s">
        <v>4162</v>
      </c>
      <c r="D687">
        <v>11000</v>
      </c>
      <c r="E687">
        <v>14082</v>
      </c>
      <c r="F687" t="s">
        <v>8219</v>
      </c>
      <c r="G687" t="s">
        <v>8224</v>
      </c>
      <c r="H687" t="s">
        <v>8246</v>
      </c>
      <c r="I687">
        <v>1439245037</v>
      </c>
      <c r="J687">
        <v>1436653037</v>
      </c>
      <c r="K687" t="b">
        <v>0</v>
      </c>
      <c r="L687">
        <v>119</v>
      </c>
      <c r="M687" t="b">
        <v>1</v>
      </c>
      <c r="N687" t="s">
        <v>8265</v>
      </c>
      <c r="O687" s="6">
        <f>(E687/D687)</f>
        <v>1.2801818181818181</v>
      </c>
      <c r="Q687" t="s">
        <v>8317</v>
      </c>
      <c r="R687" t="s">
        <v>8324</v>
      </c>
    </row>
    <row r="688" spans="1:18" ht="48" x14ac:dyDescent="0.2">
      <c r="A688">
        <v>410</v>
      </c>
      <c r="B688" s="3" t="s">
        <v>411</v>
      </c>
      <c r="C688" s="3" t="s">
        <v>4520</v>
      </c>
      <c r="D688">
        <v>1000</v>
      </c>
      <c r="E688">
        <v>1283</v>
      </c>
      <c r="F688" t="s">
        <v>8219</v>
      </c>
      <c r="G688" t="s">
        <v>8229</v>
      </c>
      <c r="H688" t="s">
        <v>8251</v>
      </c>
      <c r="I688">
        <v>1434670397</v>
      </c>
      <c r="J688">
        <v>1429486397</v>
      </c>
      <c r="K688" t="b">
        <v>0</v>
      </c>
      <c r="L688">
        <v>7</v>
      </c>
      <c r="M688" t="b">
        <v>1</v>
      </c>
      <c r="N688" t="s">
        <v>8269</v>
      </c>
      <c r="O688" s="6">
        <f>(E688/D688)</f>
        <v>1.2829999999999999</v>
      </c>
      <c r="Q688" t="s">
        <v>8310</v>
      </c>
      <c r="R688" t="s">
        <v>8319</v>
      </c>
    </row>
    <row r="689" spans="1:18" ht="48" x14ac:dyDescent="0.2">
      <c r="A689">
        <v>55</v>
      </c>
      <c r="B689" s="3" t="s">
        <v>57</v>
      </c>
      <c r="C689" s="3" t="s">
        <v>4166</v>
      </c>
      <c r="D689">
        <v>8600</v>
      </c>
      <c r="E689">
        <v>11090</v>
      </c>
      <c r="F689" t="s">
        <v>8219</v>
      </c>
      <c r="G689" t="s">
        <v>8224</v>
      </c>
      <c r="H689" t="s">
        <v>8246</v>
      </c>
      <c r="I689">
        <v>1464390916</v>
      </c>
      <c r="J689">
        <v>1462576516</v>
      </c>
      <c r="K689" t="b">
        <v>0</v>
      </c>
      <c r="L689">
        <v>86</v>
      </c>
      <c r="M689" t="b">
        <v>1</v>
      </c>
      <c r="N689" t="s">
        <v>8265</v>
      </c>
      <c r="O689" s="6">
        <f>(E689/D689)</f>
        <v>1.2895348837209302</v>
      </c>
      <c r="Q689" t="s">
        <v>8310</v>
      </c>
      <c r="R689" t="s">
        <v>8321</v>
      </c>
    </row>
    <row r="690" spans="1:18" ht="32" x14ac:dyDescent="0.2">
      <c r="A690">
        <v>305</v>
      </c>
      <c r="B690" s="3" t="s">
        <v>306</v>
      </c>
      <c r="C690" s="3" t="s">
        <v>4415</v>
      </c>
      <c r="D690">
        <v>7500</v>
      </c>
      <c r="E690">
        <v>9775</v>
      </c>
      <c r="F690" t="s">
        <v>8219</v>
      </c>
      <c r="G690" t="s">
        <v>8224</v>
      </c>
      <c r="H690" t="s">
        <v>8246</v>
      </c>
      <c r="I690">
        <v>1331392049</v>
      </c>
      <c r="J690">
        <v>1328800049</v>
      </c>
      <c r="K690" t="b">
        <v>1</v>
      </c>
      <c r="L690">
        <v>189</v>
      </c>
      <c r="M690" t="b">
        <v>1</v>
      </c>
      <c r="N690" t="s">
        <v>8269</v>
      </c>
      <c r="O690" s="6">
        <f>(E690/D690)</f>
        <v>1.3033333333333332</v>
      </c>
      <c r="Q690" t="s">
        <v>8310</v>
      </c>
      <c r="R690" t="s">
        <v>8319</v>
      </c>
    </row>
    <row r="691" spans="1:18" ht="48" x14ac:dyDescent="0.2">
      <c r="A691">
        <v>529</v>
      </c>
      <c r="B691" s="3" t="s">
        <v>530</v>
      </c>
      <c r="C691" s="3" t="s">
        <v>4639</v>
      </c>
      <c r="D691">
        <v>1200</v>
      </c>
      <c r="E691">
        <v>1565</v>
      </c>
      <c r="F691" t="s">
        <v>8219</v>
      </c>
      <c r="G691" t="s">
        <v>8229</v>
      </c>
      <c r="H691" t="s">
        <v>8251</v>
      </c>
      <c r="I691">
        <v>1484110800</v>
      </c>
      <c r="J691">
        <v>1482281094</v>
      </c>
      <c r="K691" t="b">
        <v>0</v>
      </c>
      <c r="L691">
        <v>18</v>
      </c>
      <c r="M691" t="b">
        <v>1</v>
      </c>
      <c r="N691" t="s">
        <v>8271</v>
      </c>
      <c r="O691" s="6">
        <f>(E691/D691)</f>
        <v>1.3041666666666667</v>
      </c>
      <c r="Q691" t="s">
        <v>8310</v>
      </c>
      <c r="R691" t="s">
        <v>8321</v>
      </c>
    </row>
    <row r="692" spans="1:18" ht="48" x14ac:dyDescent="0.2">
      <c r="A692">
        <v>34</v>
      </c>
      <c r="B692" s="3" t="s">
        <v>36</v>
      </c>
      <c r="C692" s="3" t="s">
        <v>4145</v>
      </c>
      <c r="D692">
        <v>2600</v>
      </c>
      <c r="E692">
        <v>3392</v>
      </c>
      <c r="F692" t="s">
        <v>8219</v>
      </c>
      <c r="G692" t="s">
        <v>8224</v>
      </c>
      <c r="H692" t="s">
        <v>8246</v>
      </c>
      <c r="I692">
        <v>1407224601</v>
      </c>
      <c r="J692">
        <v>1405928601</v>
      </c>
      <c r="K692" t="b">
        <v>0</v>
      </c>
      <c r="L692">
        <v>68</v>
      </c>
      <c r="M692" t="b">
        <v>1</v>
      </c>
      <c r="N692" t="s">
        <v>8265</v>
      </c>
      <c r="O692" s="6">
        <f>(E692/D692)</f>
        <v>1.3046153846153845</v>
      </c>
      <c r="Q692" t="s">
        <v>8322</v>
      </c>
      <c r="R692" t="s">
        <v>8323</v>
      </c>
    </row>
    <row r="693" spans="1:18" ht="48" x14ac:dyDescent="0.2">
      <c r="A693">
        <v>374</v>
      </c>
      <c r="B693" s="3" t="s">
        <v>375</v>
      </c>
      <c r="C693" s="3" t="s">
        <v>4484</v>
      </c>
      <c r="D693">
        <v>6000</v>
      </c>
      <c r="E693">
        <v>7839</v>
      </c>
      <c r="F693" t="s">
        <v>8219</v>
      </c>
      <c r="G693" t="s">
        <v>8224</v>
      </c>
      <c r="H693" t="s">
        <v>8246</v>
      </c>
      <c r="I693">
        <v>1316208031</v>
      </c>
      <c r="J693">
        <v>1312320031</v>
      </c>
      <c r="K693" t="b">
        <v>0</v>
      </c>
      <c r="L693">
        <v>174</v>
      </c>
      <c r="M693" t="b">
        <v>1</v>
      </c>
      <c r="N693" t="s">
        <v>8269</v>
      </c>
      <c r="O693" s="6">
        <f>(E693/D693)</f>
        <v>1.3065</v>
      </c>
      <c r="Q693" t="s">
        <v>8310</v>
      </c>
      <c r="R693" t="s">
        <v>8319</v>
      </c>
    </row>
    <row r="694" spans="1:18" ht="48" x14ac:dyDescent="0.2">
      <c r="A694">
        <v>729</v>
      </c>
      <c r="B694" s="3" t="s">
        <v>730</v>
      </c>
      <c r="C694" s="3" t="s">
        <v>4839</v>
      </c>
      <c r="D694">
        <v>4000</v>
      </c>
      <c r="E694">
        <v>5226</v>
      </c>
      <c r="F694" t="s">
        <v>8219</v>
      </c>
      <c r="G694" t="s">
        <v>8224</v>
      </c>
      <c r="H694" t="s">
        <v>8246</v>
      </c>
      <c r="I694">
        <v>1348028861</v>
      </c>
      <c r="J694">
        <v>1342844861</v>
      </c>
      <c r="K694" t="b">
        <v>0</v>
      </c>
      <c r="L694">
        <v>120</v>
      </c>
      <c r="M694" t="b">
        <v>1</v>
      </c>
      <c r="N694" t="s">
        <v>8274</v>
      </c>
      <c r="O694" s="6">
        <f>(E694/D694)</f>
        <v>1.3065</v>
      </c>
      <c r="Q694" t="s">
        <v>8310</v>
      </c>
      <c r="R694" t="s">
        <v>8321</v>
      </c>
    </row>
    <row r="695" spans="1:18" ht="48" x14ac:dyDescent="0.2">
      <c r="A695">
        <v>110</v>
      </c>
      <c r="B695" s="3" t="s">
        <v>112</v>
      </c>
      <c r="C695" s="3" t="s">
        <v>4221</v>
      </c>
      <c r="D695">
        <v>1300</v>
      </c>
      <c r="E695">
        <v>1700</v>
      </c>
      <c r="F695" t="s">
        <v>8219</v>
      </c>
      <c r="G695" t="s">
        <v>8224</v>
      </c>
      <c r="H695" t="s">
        <v>8246</v>
      </c>
      <c r="I695">
        <v>1384408740</v>
      </c>
      <c r="J695">
        <v>1381445253</v>
      </c>
      <c r="K695" t="b">
        <v>0</v>
      </c>
      <c r="L695">
        <v>26</v>
      </c>
      <c r="M695" t="b">
        <v>1</v>
      </c>
      <c r="N695" t="s">
        <v>8266</v>
      </c>
      <c r="O695" s="6">
        <f>(E695/D695)</f>
        <v>1.3076923076923077</v>
      </c>
      <c r="Q695" t="s">
        <v>8317</v>
      </c>
      <c r="R695" t="s">
        <v>8324</v>
      </c>
    </row>
    <row r="696" spans="1:18" ht="48" x14ac:dyDescent="0.2">
      <c r="A696">
        <v>39</v>
      </c>
      <c r="B696" s="3" t="s">
        <v>41</v>
      </c>
      <c r="C696" s="3" t="s">
        <v>4150</v>
      </c>
      <c r="D696">
        <v>25000</v>
      </c>
      <c r="E696">
        <v>32745</v>
      </c>
      <c r="F696" t="s">
        <v>8219</v>
      </c>
      <c r="G696" t="s">
        <v>8225</v>
      </c>
      <c r="H696" t="s">
        <v>8247</v>
      </c>
      <c r="I696">
        <v>1401058740</v>
      </c>
      <c r="J696">
        <v>1398388068</v>
      </c>
      <c r="K696" t="b">
        <v>0</v>
      </c>
      <c r="L696">
        <v>217</v>
      </c>
      <c r="M696" t="b">
        <v>1</v>
      </c>
      <c r="N696" t="s">
        <v>8265</v>
      </c>
      <c r="O696" s="6">
        <f>(E696/D696)</f>
        <v>1.3098000000000001</v>
      </c>
      <c r="Q696" t="s">
        <v>8310</v>
      </c>
      <c r="R696" t="s">
        <v>8320</v>
      </c>
    </row>
    <row r="697" spans="1:18" ht="48" x14ac:dyDescent="0.2">
      <c r="A697">
        <v>95</v>
      </c>
      <c r="B697" s="3" t="s">
        <v>97</v>
      </c>
      <c r="C697" s="3" t="s">
        <v>4206</v>
      </c>
      <c r="D697">
        <v>350</v>
      </c>
      <c r="E697">
        <v>460</v>
      </c>
      <c r="F697" t="s">
        <v>8219</v>
      </c>
      <c r="G697" t="s">
        <v>8224</v>
      </c>
      <c r="H697" t="s">
        <v>8246</v>
      </c>
      <c r="I697">
        <v>1330214841</v>
      </c>
      <c r="J697">
        <v>1327622841</v>
      </c>
      <c r="K697" t="b">
        <v>0</v>
      </c>
      <c r="L697">
        <v>21</v>
      </c>
      <c r="M697" t="b">
        <v>1</v>
      </c>
      <c r="N697" t="s">
        <v>8266</v>
      </c>
      <c r="O697" s="6">
        <f>(E697/D697)</f>
        <v>1.3142857142857143</v>
      </c>
      <c r="Q697" t="s">
        <v>8310</v>
      </c>
      <c r="R697" t="s">
        <v>8319</v>
      </c>
    </row>
    <row r="698" spans="1:18" ht="48" x14ac:dyDescent="0.2">
      <c r="A698">
        <v>267</v>
      </c>
      <c r="B698" s="3" t="s">
        <v>268</v>
      </c>
      <c r="C698" s="3" t="s">
        <v>4377</v>
      </c>
      <c r="D698">
        <v>9850</v>
      </c>
      <c r="E698">
        <v>12965.44</v>
      </c>
      <c r="F698" t="s">
        <v>8219</v>
      </c>
      <c r="G698" t="s">
        <v>8225</v>
      </c>
      <c r="H698" t="s">
        <v>8247</v>
      </c>
      <c r="I698">
        <v>1403693499</v>
      </c>
      <c r="J698">
        <v>1401101499</v>
      </c>
      <c r="K698" t="b">
        <v>1</v>
      </c>
      <c r="L698">
        <v>165</v>
      </c>
      <c r="M698" t="b">
        <v>1</v>
      </c>
      <c r="N698" t="s">
        <v>8269</v>
      </c>
      <c r="O698" s="6">
        <f>(E698/D698)</f>
        <v>1.3162883248730965</v>
      </c>
      <c r="Q698" t="s">
        <v>8310</v>
      </c>
      <c r="R698" t="s">
        <v>8320</v>
      </c>
    </row>
    <row r="699" spans="1:18" ht="48" x14ac:dyDescent="0.2">
      <c r="A699">
        <v>646</v>
      </c>
      <c r="B699" s="3" t="s">
        <v>647</v>
      </c>
      <c r="C699" s="3" t="s">
        <v>4756</v>
      </c>
      <c r="D699">
        <v>800</v>
      </c>
      <c r="E699">
        <v>1055.01</v>
      </c>
      <c r="F699" t="s">
        <v>8219</v>
      </c>
      <c r="G699" t="s">
        <v>8224</v>
      </c>
      <c r="H699" t="s">
        <v>8246</v>
      </c>
      <c r="I699">
        <v>1407788867</v>
      </c>
      <c r="J699">
        <v>1405196867</v>
      </c>
      <c r="K699" t="b">
        <v>0</v>
      </c>
      <c r="L699">
        <v>27</v>
      </c>
      <c r="M699" t="b">
        <v>1</v>
      </c>
      <c r="N699" t="s">
        <v>8273</v>
      </c>
      <c r="O699" s="6">
        <f>(E699/D699)</f>
        <v>1.3187625000000001</v>
      </c>
      <c r="Q699" t="s">
        <v>8310</v>
      </c>
      <c r="R699" t="s">
        <v>8321</v>
      </c>
    </row>
    <row r="700" spans="1:18" ht="48" x14ac:dyDescent="0.2">
      <c r="A700">
        <v>259</v>
      </c>
      <c r="B700" s="3" t="s">
        <v>260</v>
      </c>
      <c r="C700" s="3" t="s">
        <v>4369</v>
      </c>
      <c r="D700">
        <v>75000</v>
      </c>
      <c r="E700">
        <v>98953.42</v>
      </c>
      <c r="F700" t="s">
        <v>8219</v>
      </c>
      <c r="G700" t="s">
        <v>8224</v>
      </c>
      <c r="H700" t="s">
        <v>8246</v>
      </c>
      <c r="I700">
        <v>1428514969</v>
      </c>
      <c r="J700">
        <v>1425922969</v>
      </c>
      <c r="K700" t="b">
        <v>1</v>
      </c>
      <c r="L700">
        <v>942</v>
      </c>
      <c r="M700" t="b">
        <v>1</v>
      </c>
      <c r="N700" t="s">
        <v>8269</v>
      </c>
      <c r="O700" s="6">
        <f>(E700/D700)</f>
        <v>1.3193789333333332</v>
      </c>
      <c r="Q700" t="s">
        <v>8314</v>
      </c>
      <c r="R700" t="s">
        <v>8316</v>
      </c>
    </row>
    <row r="701" spans="1:18" ht="48" x14ac:dyDescent="0.2">
      <c r="A701">
        <v>722</v>
      </c>
      <c r="B701" s="3" t="s">
        <v>723</v>
      </c>
      <c r="C701" s="3" t="s">
        <v>4832</v>
      </c>
      <c r="D701">
        <v>25000</v>
      </c>
      <c r="E701">
        <v>33006</v>
      </c>
      <c r="F701" t="s">
        <v>8219</v>
      </c>
      <c r="G701" t="s">
        <v>8224</v>
      </c>
      <c r="H701" t="s">
        <v>8246</v>
      </c>
      <c r="I701">
        <v>1333909178</v>
      </c>
      <c r="J701">
        <v>1331320778</v>
      </c>
      <c r="K701" t="b">
        <v>0</v>
      </c>
      <c r="L701">
        <v>153</v>
      </c>
      <c r="M701" t="b">
        <v>1</v>
      </c>
      <c r="N701" t="s">
        <v>8274</v>
      </c>
      <c r="O701" s="6">
        <f>(E701/D701)</f>
        <v>1.3202400000000001</v>
      </c>
      <c r="Q701" t="s">
        <v>8310</v>
      </c>
      <c r="R701" t="s">
        <v>8321</v>
      </c>
    </row>
    <row r="702" spans="1:18" ht="32" x14ac:dyDescent="0.2">
      <c r="A702">
        <v>730</v>
      </c>
      <c r="B702" s="3" t="s">
        <v>731</v>
      </c>
      <c r="C702" s="3" t="s">
        <v>4840</v>
      </c>
      <c r="D702">
        <v>20000</v>
      </c>
      <c r="E702">
        <v>26438</v>
      </c>
      <c r="F702" t="s">
        <v>8219</v>
      </c>
      <c r="G702" t="s">
        <v>8224</v>
      </c>
      <c r="H702" t="s">
        <v>8246</v>
      </c>
      <c r="I702">
        <v>1323280391</v>
      </c>
      <c r="J702">
        <v>1320688391</v>
      </c>
      <c r="K702" t="b">
        <v>0</v>
      </c>
      <c r="L702">
        <v>265</v>
      </c>
      <c r="M702" t="b">
        <v>1</v>
      </c>
      <c r="N702" t="s">
        <v>8274</v>
      </c>
      <c r="O702" s="6">
        <f>(E702/D702)</f>
        <v>1.3219000000000001</v>
      </c>
      <c r="Q702" t="s">
        <v>8317</v>
      </c>
      <c r="R702" t="s">
        <v>8324</v>
      </c>
    </row>
    <row r="703" spans="1:18" ht="48" x14ac:dyDescent="0.2">
      <c r="A703">
        <v>295</v>
      </c>
      <c r="B703" s="3" t="s">
        <v>296</v>
      </c>
      <c r="C703" s="3" t="s">
        <v>4405</v>
      </c>
      <c r="D703">
        <v>50000</v>
      </c>
      <c r="E703">
        <v>66554.559999999998</v>
      </c>
      <c r="F703" t="s">
        <v>8219</v>
      </c>
      <c r="G703" t="s">
        <v>8224</v>
      </c>
      <c r="H703" t="s">
        <v>8246</v>
      </c>
      <c r="I703">
        <v>1383264000</v>
      </c>
      <c r="J703">
        <v>1378080409</v>
      </c>
      <c r="K703" t="b">
        <v>1</v>
      </c>
      <c r="L703">
        <v>665</v>
      </c>
      <c r="M703" t="b">
        <v>1</v>
      </c>
      <c r="N703" t="s">
        <v>8269</v>
      </c>
      <c r="O703" s="6">
        <f>(E703/D703)</f>
        <v>1.3310911999999999</v>
      </c>
      <c r="Q703" t="s">
        <v>8317</v>
      </c>
      <c r="R703" t="s">
        <v>8324</v>
      </c>
    </row>
    <row r="704" spans="1:18" ht="48" x14ac:dyDescent="0.2">
      <c r="A704">
        <v>25</v>
      </c>
      <c r="B704" s="3" t="s">
        <v>27</v>
      </c>
      <c r="C704" s="3" t="s">
        <v>4136</v>
      </c>
      <c r="D704">
        <v>600</v>
      </c>
      <c r="E704">
        <v>800</v>
      </c>
      <c r="F704" t="s">
        <v>8219</v>
      </c>
      <c r="G704" t="s">
        <v>8224</v>
      </c>
      <c r="H704" t="s">
        <v>8246</v>
      </c>
      <c r="I704">
        <v>1452299761</v>
      </c>
      <c r="J704">
        <v>1447115761</v>
      </c>
      <c r="K704" t="b">
        <v>0</v>
      </c>
      <c r="L704">
        <v>14</v>
      </c>
      <c r="M704" t="b">
        <v>1</v>
      </c>
      <c r="N704" t="s">
        <v>8265</v>
      </c>
      <c r="O704" s="6">
        <f>(E704/D704)</f>
        <v>1.3333333333333333</v>
      </c>
      <c r="Q704" t="s">
        <v>8310</v>
      </c>
      <c r="R704" t="s">
        <v>8321</v>
      </c>
    </row>
    <row r="705" spans="1:18" ht="64" x14ac:dyDescent="0.2">
      <c r="A705">
        <v>247</v>
      </c>
      <c r="B705" s="3" t="s">
        <v>248</v>
      </c>
      <c r="C705" s="3" t="s">
        <v>4357</v>
      </c>
      <c r="D705">
        <v>5000</v>
      </c>
      <c r="E705">
        <v>6705</v>
      </c>
      <c r="F705" t="s">
        <v>8219</v>
      </c>
      <c r="G705" t="s">
        <v>8224</v>
      </c>
      <c r="H705" t="s">
        <v>8246</v>
      </c>
      <c r="I705">
        <v>1287200340</v>
      </c>
      <c r="J705">
        <v>1284042614</v>
      </c>
      <c r="K705" t="b">
        <v>1</v>
      </c>
      <c r="L705">
        <v>62</v>
      </c>
      <c r="M705" t="b">
        <v>1</v>
      </c>
      <c r="N705" t="s">
        <v>8269</v>
      </c>
      <c r="O705" s="6">
        <f>(E705/D705)</f>
        <v>1.341</v>
      </c>
      <c r="Q705" t="s">
        <v>8310</v>
      </c>
      <c r="R705" t="s">
        <v>8319</v>
      </c>
    </row>
    <row r="706" spans="1:18" ht="48" x14ac:dyDescent="0.2">
      <c r="A706">
        <v>327</v>
      </c>
      <c r="B706" s="3" t="s">
        <v>328</v>
      </c>
      <c r="C706" s="3" t="s">
        <v>4437</v>
      </c>
      <c r="D706">
        <v>4000</v>
      </c>
      <c r="E706">
        <v>5456</v>
      </c>
      <c r="F706" t="s">
        <v>8219</v>
      </c>
      <c r="G706" t="s">
        <v>8224</v>
      </c>
      <c r="H706" t="s">
        <v>8246</v>
      </c>
      <c r="I706">
        <v>1427011200</v>
      </c>
      <c r="J706">
        <v>1424669929</v>
      </c>
      <c r="K706" t="b">
        <v>1</v>
      </c>
      <c r="L706">
        <v>34</v>
      </c>
      <c r="M706" t="b">
        <v>1</v>
      </c>
      <c r="N706" t="s">
        <v>8269</v>
      </c>
      <c r="O706" s="6">
        <f>(E706/D706)</f>
        <v>1.3640000000000001</v>
      </c>
      <c r="Q706" t="s">
        <v>8310</v>
      </c>
      <c r="R706" t="s">
        <v>8321</v>
      </c>
    </row>
    <row r="707" spans="1:18" ht="48" x14ac:dyDescent="0.2">
      <c r="A707">
        <v>409</v>
      </c>
      <c r="B707" s="3" t="s">
        <v>410</v>
      </c>
      <c r="C707" s="3" t="s">
        <v>4519</v>
      </c>
      <c r="D707">
        <v>500</v>
      </c>
      <c r="E707">
        <v>684</v>
      </c>
      <c r="F707" t="s">
        <v>8219</v>
      </c>
      <c r="G707" t="s">
        <v>8225</v>
      </c>
      <c r="H707" t="s">
        <v>8247</v>
      </c>
      <c r="I707">
        <v>1469220144</v>
      </c>
      <c r="J707">
        <v>1466628144</v>
      </c>
      <c r="K707" t="b">
        <v>0</v>
      </c>
      <c r="L707">
        <v>15</v>
      </c>
      <c r="M707" t="b">
        <v>1</v>
      </c>
      <c r="N707" t="s">
        <v>8269</v>
      </c>
      <c r="O707" s="6">
        <f>(E707/D707)</f>
        <v>1.3680000000000001</v>
      </c>
      <c r="Q707" t="s">
        <v>8310</v>
      </c>
      <c r="R707" t="s">
        <v>8321</v>
      </c>
    </row>
    <row r="708" spans="1:18" ht="48" x14ac:dyDescent="0.2">
      <c r="A708">
        <v>0</v>
      </c>
      <c r="B708" s="3" t="s">
        <v>2</v>
      </c>
      <c r="C708" s="3" t="s">
        <v>4111</v>
      </c>
      <c r="D708">
        <v>8500</v>
      </c>
      <c r="E708">
        <v>11633</v>
      </c>
      <c r="F708" t="s">
        <v>8219</v>
      </c>
      <c r="G708" t="s">
        <v>8224</v>
      </c>
      <c r="H708" t="s">
        <v>8246</v>
      </c>
      <c r="I708">
        <v>1437620400</v>
      </c>
      <c r="J708">
        <v>1434931811</v>
      </c>
      <c r="K708" t="b">
        <v>0</v>
      </c>
      <c r="L708">
        <v>182</v>
      </c>
      <c r="M708" t="b">
        <v>1</v>
      </c>
      <c r="N708" t="s">
        <v>8265</v>
      </c>
      <c r="O708" s="6">
        <f>(E708/D708)</f>
        <v>1.3685882352941177</v>
      </c>
      <c r="Q708" t="s">
        <v>8310</v>
      </c>
      <c r="R708" t="s">
        <v>8321</v>
      </c>
    </row>
    <row r="709" spans="1:18" ht="48" x14ac:dyDescent="0.2">
      <c r="A709">
        <v>303</v>
      </c>
      <c r="B709" s="3" t="s">
        <v>304</v>
      </c>
      <c r="C709" s="3" t="s">
        <v>4413</v>
      </c>
      <c r="D709">
        <v>3000</v>
      </c>
      <c r="E709">
        <v>4124</v>
      </c>
      <c r="F709" t="s">
        <v>8219</v>
      </c>
      <c r="G709" t="s">
        <v>8224</v>
      </c>
      <c r="H709" t="s">
        <v>8246</v>
      </c>
      <c r="I709">
        <v>1338601346</v>
      </c>
      <c r="J709">
        <v>1336009346</v>
      </c>
      <c r="K709" t="b">
        <v>1</v>
      </c>
      <c r="L709">
        <v>82</v>
      </c>
      <c r="M709" t="b">
        <v>1</v>
      </c>
      <c r="N709" t="s">
        <v>8269</v>
      </c>
      <c r="O709" s="6">
        <f>(E709/D709)</f>
        <v>1.3746666666666667</v>
      </c>
      <c r="Q709" t="s">
        <v>8310</v>
      </c>
      <c r="R709" t="s">
        <v>8319</v>
      </c>
    </row>
    <row r="710" spans="1:18" ht="48" x14ac:dyDescent="0.2">
      <c r="A710">
        <v>256</v>
      </c>
      <c r="B710" s="3" t="s">
        <v>257</v>
      </c>
      <c r="C710" s="3" t="s">
        <v>4366</v>
      </c>
      <c r="D710">
        <v>13000</v>
      </c>
      <c r="E710">
        <v>18083</v>
      </c>
      <c r="F710" t="s">
        <v>8219</v>
      </c>
      <c r="G710" t="s">
        <v>8224</v>
      </c>
      <c r="H710" t="s">
        <v>8246</v>
      </c>
      <c r="I710">
        <v>1363458467</v>
      </c>
      <c r="J710">
        <v>1360866467</v>
      </c>
      <c r="K710" t="b">
        <v>1</v>
      </c>
      <c r="L710">
        <v>275</v>
      </c>
      <c r="M710" t="b">
        <v>1</v>
      </c>
      <c r="N710" t="s">
        <v>8269</v>
      </c>
      <c r="O710" s="6">
        <f>(E710/D710)</f>
        <v>1.391</v>
      </c>
      <c r="Q710" t="s">
        <v>8310</v>
      </c>
      <c r="R710" t="s">
        <v>8321</v>
      </c>
    </row>
    <row r="711" spans="1:18" ht="48" x14ac:dyDescent="0.2">
      <c r="A711">
        <v>649</v>
      </c>
      <c r="B711" s="3" t="s">
        <v>650</v>
      </c>
      <c r="C711" s="3" t="s">
        <v>4759</v>
      </c>
      <c r="D711">
        <v>2500</v>
      </c>
      <c r="E711">
        <v>3499</v>
      </c>
      <c r="F711" t="s">
        <v>8219</v>
      </c>
      <c r="G711" t="s">
        <v>8224</v>
      </c>
      <c r="H711" t="s">
        <v>8246</v>
      </c>
      <c r="I711">
        <v>1410904413</v>
      </c>
      <c r="J711">
        <v>1409090013</v>
      </c>
      <c r="K711" t="b">
        <v>0</v>
      </c>
      <c r="L711">
        <v>82</v>
      </c>
      <c r="M711" t="b">
        <v>1</v>
      </c>
      <c r="N711" t="s">
        <v>8273</v>
      </c>
      <c r="O711" s="6">
        <f>(E711/D711)</f>
        <v>1.3996</v>
      </c>
      <c r="Q711" t="s">
        <v>8310</v>
      </c>
      <c r="R711" t="s">
        <v>8321</v>
      </c>
    </row>
    <row r="712" spans="1:18" ht="16" x14ac:dyDescent="0.2">
      <c r="A712">
        <v>115</v>
      </c>
      <c r="B712" s="3" t="s">
        <v>117</v>
      </c>
      <c r="C712" s="3" t="s">
        <v>4226</v>
      </c>
      <c r="D712">
        <v>450</v>
      </c>
      <c r="E712">
        <v>632</v>
      </c>
      <c r="F712" t="s">
        <v>8219</v>
      </c>
      <c r="G712" t="s">
        <v>8224</v>
      </c>
      <c r="H712" t="s">
        <v>8246</v>
      </c>
      <c r="I712">
        <v>1328377444</v>
      </c>
      <c r="J712">
        <v>1326217444</v>
      </c>
      <c r="K712" t="b">
        <v>0</v>
      </c>
      <c r="L712">
        <v>22</v>
      </c>
      <c r="M712" t="b">
        <v>1</v>
      </c>
      <c r="N712" t="s">
        <v>8266</v>
      </c>
      <c r="O712" s="6">
        <f>(E712/D712)</f>
        <v>1.4044444444444444</v>
      </c>
      <c r="Q712" t="s">
        <v>8314</v>
      </c>
      <c r="R712" t="s">
        <v>8316</v>
      </c>
    </row>
    <row r="713" spans="1:18" ht="32" x14ac:dyDescent="0.2">
      <c r="A713">
        <v>113</v>
      </c>
      <c r="B713" s="3" t="s">
        <v>115</v>
      </c>
      <c r="C713" s="3" t="s">
        <v>4224</v>
      </c>
      <c r="D713">
        <v>5000</v>
      </c>
      <c r="E713">
        <v>7050</v>
      </c>
      <c r="F713" t="s">
        <v>8219</v>
      </c>
      <c r="G713" t="s">
        <v>8224</v>
      </c>
      <c r="H713" t="s">
        <v>8246</v>
      </c>
      <c r="I713">
        <v>1312642800</v>
      </c>
      <c r="J713">
        <v>1311963128</v>
      </c>
      <c r="K713" t="b">
        <v>0</v>
      </c>
      <c r="L713">
        <v>78</v>
      </c>
      <c r="M713" t="b">
        <v>1</v>
      </c>
      <c r="N713" t="s">
        <v>8266</v>
      </c>
      <c r="O713" s="6">
        <f>(E713/D713)</f>
        <v>1.41</v>
      </c>
      <c r="Q713" t="s">
        <v>8310</v>
      </c>
      <c r="R713" t="s">
        <v>8320</v>
      </c>
    </row>
    <row r="714" spans="1:18" ht="48" x14ac:dyDescent="0.2">
      <c r="A714">
        <v>653</v>
      </c>
      <c r="B714" s="3" t="s">
        <v>654</v>
      </c>
      <c r="C714" s="3" t="s">
        <v>4763</v>
      </c>
      <c r="D714">
        <v>75000</v>
      </c>
      <c r="E714">
        <v>106084.5</v>
      </c>
      <c r="F714" t="s">
        <v>8219</v>
      </c>
      <c r="G714" t="s">
        <v>8224</v>
      </c>
      <c r="H714" t="s">
        <v>8246</v>
      </c>
      <c r="I714">
        <v>1440082240</v>
      </c>
      <c r="J714">
        <v>1436885440</v>
      </c>
      <c r="K714" t="b">
        <v>0</v>
      </c>
      <c r="L714">
        <v>1107</v>
      </c>
      <c r="M714" t="b">
        <v>1</v>
      </c>
      <c r="N714" t="s">
        <v>8273</v>
      </c>
      <c r="O714" s="6">
        <f>(E714/D714)</f>
        <v>1.4144600000000001</v>
      </c>
      <c r="Q714" t="s">
        <v>8310</v>
      </c>
      <c r="R714" t="s">
        <v>8320</v>
      </c>
    </row>
    <row r="715" spans="1:18" ht="48" x14ac:dyDescent="0.2">
      <c r="A715">
        <v>380</v>
      </c>
      <c r="B715" s="3" t="s">
        <v>381</v>
      </c>
      <c r="C715" s="3" t="s">
        <v>4490</v>
      </c>
      <c r="D715">
        <v>4000</v>
      </c>
      <c r="E715">
        <v>5660</v>
      </c>
      <c r="F715" t="s">
        <v>8219</v>
      </c>
      <c r="G715" t="s">
        <v>8224</v>
      </c>
      <c r="H715" t="s">
        <v>8246</v>
      </c>
      <c r="I715">
        <v>1453569392</v>
      </c>
      <c r="J715">
        <v>1451409392</v>
      </c>
      <c r="K715" t="b">
        <v>0</v>
      </c>
      <c r="L715">
        <v>49</v>
      </c>
      <c r="M715" t="b">
        <v>1</v>
      </c>
      <c r="N715" t="s">
        <v>8269</v>
      </c>
      <c r="O715" s="6">
        <f>(E715/D715)</f>
        <v>1.415</v>
      </c>
      <c r="Q715" t="s">
        <v>8314</v>
      </c>
      <c r="R715" t="s">
        <v>8316</v>
      </c>
    </row>
    <row r="716" spans="1:18" ht="48" x14ac:dyDescent="0.2">
      <c r="A716">
        <v>402</v>
      </c>
      <c r="B716" s="3" t="s">
        <v>403</v>
      </c>
      <c r="C716" s="3" t="s">
        <v>4512</v>
      </c>
      <c r="D716">
        <v>2000</v>
      </c>
      <c r="E716">
        <v>2833</v>
      </c>
      <c r="F716" t="s">
        <v>8219</v>
      </c>
      <c r="G716" t="s">
        <v>8224</v>
      </c>
      <c r="H716" t="s">
        <v>8246</v>
      </c>
      <c r="I716">
        <v>1446731817</v>
      </c>
      <c r="J716">
        <v>1444913817</v>
      </c>
      <c r="K716" t="b">
        <v>0</v>
      </c>
      <c r="L716">
        <v>43</v>
      </c>
      <c r="M716" t="b">
        <v>1</v>
      </c>
      <c r="N716" t="s">
        <v>8269</v>
      </c>
      <c r="O716" s="6">
        <f>(E716/D716)</f>
        <v>1.4165000000000001</v>
      </c>
      <c r="Q716" t="s">
        <v>8310</v>
      </c>
      <c r="R716" t="s">
        <v>8321</v>
      </c>
    </row>
    <row r="717" spans="1:18" ht="48" x14ac:dyDescent="0.2">
      <c r="A717">
        <v>42</v>
      </c>
      <c r="B717" s="3" t="s">
        <v>44</v>
      </c>
      <c r="C717" s="3" t="s">
        <v>4153</v>
      </c>
      <c r="D717">
        <v>14000</v>
      </c>
      <c r="E717">
        <v>19860</v>
      </c>
      <c r="F717" t="s">
        <v>8219</v>
      </c>
      <c r="G717" t="s">
        <v>8224</v>
      </c>
      <c r="H717" t="s">
        <v>8246</v>
      </c>
      <c r="I717">
        <v>1419780026</v>
      </c>
      <c r="J717">
        <v>1417188026</v>
      </c>
      <c r="K717" t="b">
        <v>0</v>
      </c>
      <c r="L717">
        <v>169</v>
      </c>
      <c r="M717" t="b">
        <v>1</v>
      </c>
      <c r="N717" t="s">
        <v>8265</v>
      </c>
      <c r="O717" s="6">
        <f>(E717/D717)</f>
        <v>1.4185714285714286</v>
      </c>
      <c r="Q717" t="s">
        <v>8310</v>
      </c>
      <c r="R717" t="s">
        <v>8321</v>
      </c>
    </row>
    <row r="718" spans="1:18" ht="32" x14ac:dyDescent="0.2">
      <c r="A718">
        <v>36</v>
      </c>
      <c r="B718" s="3" t="s">
        <v>38</v>
      </c>
      <c r="C718" s="3" t="s">
        <v>4147</v>
      </c>
      <c r="D718">
        <v>6000</v>
      </c>
      <c r="E718">
        <v>8529</v>
      </c>
      <c r="F718" t="s">
        <v>8219</v>
      </c>
      <c r="G718" t="s">
        <v>8224</v>
      </c>
      <c r="H718" t="s">
        <v>8246</v>
      </c>
      <c r="I718">
        <v>1428128525</v>
      </c>
      <c r="J718">
        <v>1425540125</v>
      </c>
      <c r="K718" t="b">
        <v>0</v>
      </c>
      <c r="L718">
        <v>44</v>
      </c>
      <c r="M718" t="b">
        <v>1</v>
      </c>
      <c r="N718" t="s">
        <v>8265</v>
      </c>
      <c r="O718" s="6">
        <f>(E718/D718)</f>
        <v>1.4215</v>
      </c>
      <c r="Q718" t="s">
        <v>8310</v>
      </c>
      <c r="R718" t="s">
        <v>8319</v>
      </c>
    </row>
    <row r="719" spans="1:18" ht="32" x14ac:dyDescent="0.2">
      <c r="A719">
        <v>1</v>
      </c>
      <c r="B719" s="3" t="s">
        <v>3</v>
      </c>
      <c r="C719" s="3" t="s">
        <v>4112</v>
      </c>
      <c r="D719">
        <v>10275</v>
      </c>
      <c r="E719">
        <v>14653</v>
      </c>
      <c r="F719" t="s">
        <v>8219</v>
      </c>
      <c r="G719" t="s">
        <v>8224</v>
      </c>
      <c r="H719" t="s">
        <v>8246</v>
      </c>
      <c r="I719">
        <v>1488464683</v>
      </c>
      <c r="J719">
        <v>1485872683</v>
      </c>
      <c r="K719" t="b">
        <v>0</v>
      </c>
      <c r="L719">
        <v>79</v>
      </c>
      <c r="M719" t="b">
        <v>1</v>
      </c>
      <c r="N719" t="s">
        <v>8265</v>
      </c>
      <c r="O719" s="6">
        <f>(E719/D719)</f>
        <v>1.4260827250608272</v>
      </c>
      <c r="Q719" t="s">
        <v>8310</v>
      </c>
      <c r="R719" t="s">
        <v>8319</v>
      </c>
    </row>
    <row r="720" spans="1:18" ht="48" x14ac:dyDescent="0.2">
      <c r="A720">
        <v>720</v>
      </c>
      <c r="B720" s="3" t="s">
        <v>721</v>
      </c>
      <c r="C720" s="3" t="s">
        <v>4830</v>
      </c>
      <c r="D720">
        <v>1900</v>
      </c>
      <c r="E720">
        <v>2735</v>
      </c>
      <c r="F720" t="s">
        <v>8219</v>
      </c>
      <c r="G720" t="s">
        <v>8224</v>
      </c>
      <c r="H720" t="s">
        <v>8246</v>
      </c>
      <c r="I720">
        <v>1327851291</v>
      </c>
      <c r="J720">
        <v>1325432091</v>
      </c>
      <c r="K720" t="b">
        <v>0</v>
      </c>
      <c r="L720">
        <v>41</v>
      </c>
      <c r="M720" t="b">
        <v>1</v>
      </c>
      <c r="N720" t="s">
        <v>8274</v>
      </c>
      <c r="O720" s="6">
        <f>(E720/D720)</f>
        <v>1.4394736842105262</v>
      </c>
      <c r="Q720" t="s">
        <v>8310</v>
      </c>
      <c r="R720" t="s">
        <v>8319</v>
      </c>
    </row>
    <row r="721" spans="1:18" ht="48" x14ac:dyDescent="0.2">
      <c r="A721">
        <v>640</v>
      </c>
      <c r="B721" s="3" t="s">
        <v>641</v>
      </c>
      <c r="C721" s="3" t="s">
        <v>4750</v>
      </c>
      <c r="D721">
        <v>70</v>
      </c>
      <c r="E721">
        <v>101</v>
      </c>
      <c r="F721" t="s">
        <v>8219</v>
      </c>
      <c r="G721" t="s">
        <v>8230</v>
      </c>
      <c r="H721" t="s">
        <v>8249</v>
      </c>
      <c r="I721">
        <v>1480028400</v>
      </c>
      <c r="J721">
        <v>1478685915</v>
      </c>
      <c r="K721" t="b">
        <v>0</v>
      </c>
      <c r="L721">
        <v>2</v>
      </c>
      <c r="M721" t="b">
        <v>1</v>
      </c>
      <c r="N721" t="s">
        <v>8273</v>
      </c>
      <c r="O721" s="6">
        <f>(E721/D721)</f>
        <v>1.4428571428571428</v>
      </c>
      <c r="Q721" t="s">
        <v>8317</v>
      </c>
      <c r="R721" t="s">
        <v>8324</v>
      </c>
    </row>
    <row r="722" spans="1:18" ht="48" x14ac:dyDescent="0.2">
      <c r="A722">
        <v>19</v>
      </c>
      <c r="B722" s="3" t="s">
        <v>21</v>
      </c>
      <c r="C722" s="3" t="s">
        <v>4130</v>
      </c>
      <c r="D722">
        <v>850</v>
      </c>
      <c r="E722">
        <v>1235</v>
      </c>
      <c r="F722" t="s">
        <v>8219</v>
      </c>
      <c r="G722" t="s">
        <v>8224</v>
      </c>
      <c r="H722" t="s">
        <v>8246</v>
      </c>
      <c r="I722">
        <v>1437420934</v>
      </c>
      <c r="J722">
        <v>1434828934</v>
      </c>
      <c r="K722" t="b">
        <v>0</v>
      </c>
      <c r="L722">
        <v>22</v>
      </c>
      <c r="M722" t="b">
        <v>1</v>
      </c>
      <c r="N722" t="s">
        <v>8265</v>
      </c>
      <c r="O722" s="6">
        <f>(E722/D722)</f>
        <v>1.4529411764705882</v>
      </c>
      <c r="Q722" t="s">
        <v>8314</v>
      </c>
      <c r="R722" t="s">
        <v>8316</v>
      </c>
    </row>
    <row r="723" spans="1:18" ht="48" x14ac:dyDescent="0.2">
      <c r="A723">
        <v>266</v>
      </c>
      <c r="B723" s="3" t="s">
        <v>267</v>
      </c>
      <c r="C723" s="3" t="s">
        <v>4376</v>
      </c>
      <c r="D723">
        <v>1000</v>
      </c>
      <c r="E723">
        <v>1455</v>
      </c>
      <c r="F723" t="s">
        <v>8219</v>
      </c>
      <c r="G723" t="s">
        <v>8224</v>
      </c>
      <c r="H723" t="s">
        <v>8246</v>
      </c>
      <c r="I723">
        <v>1271994660</v>
      </c>
      <c r="J723">
        <v>1264565507</v>
      </c>
      <c r="K723" t="b">
        <v>1</v>
      </c>
      <c r="L723">
        <v>36</v>
      </c>
      <c r="M723" t="b">
        <v>1</v>
      </c>
      <c r="N723" t="s">
        <v>8269</v>
      </c>
      <c r="O723" s="6">
        <f>(E723/D723)</f>
        <v>1.4550000000000001</v>
      </c>
      <c r="Q723" t="s">
        <v>8310</v>
      </c>
      <c r="R723" t="s">
        <v>8319</v>
      </c>
    </row>
    <row r="724" spans="1:18" ht="48" x14ac:dyDescent="0.2">
      <c r="A724">
        <v>655</v>
      </c>
      <c r="B724" s="3" t="s">
        <v>656</v>
      </c>
      <c r="C724" s="3" t="s">
        <v>4765</v>
      </c>
      <c r="D724">
        <v>8000</v>
      </c>
      <c r="E724">
        <v>11751</v>
      </c>
      <c r="F724" t="s">
        <v>8219</v>
      </c>
      <c r="G724" t="s">
        <v>8224</v>
      </c>
      <c r="H724" t="s">
        <v>8246</v>
      </c>
      <c r="I724">
        <v>1426197512</v>
      </c>
      <c r="J724">
        <v>1423609112</v>
      </c>
      <c r="K724" t="b">
        <v>0</v>
      </c>
      <c r="L724">
        <v>274</v>
      </c>
      <c r="M724" t="b">
        <v>1</v>
      </c>
      <c r="N724" t="s">
        <v>8273</v>
      </c>
      <c r="O724" s="6">
        <f>(E724/D724)</f>
        <v>1.4688749999999999</v>
      </c>
      <c r="Q724" t="s">
        <v>8310</v>
      </c>
      <c r="R724" t="s">
        <v>8321</v>
      </c>
    </row>
    <row r="725" spans="1:18" ht="48" x14ac:dyDescent="0.2">
      <c r="A725">
        <v>269</v>
      </c>
      <c r="B725" s="3" t="s">
        <v>270</v>
      </c>
      <c r="C725" s="3" t="s">
        <v>4379</v>
      </c>
      <c r="D725">
        <v>100000</v>
      </c>
      <c r="E725">
        <v>147233.76999999999</v>
      </c>
      <c r="F725" t="s">
        <v>8219</v>
      </c>
      <c r="G725" t="s">
        <v>8226</v>
      </c>
      <c r="H725" t="s">
        <v>8248</v>
      </c>
      <c r="I725">
        <v>1487738622</v>
      </c>
      <c r="J725">
        <v>1485146622</v>
      </c>
      <c r="K725" t="b">
        <v>1</v>
      </c>
      <c r="L725">
        <v>1596</v>
      </c>
      <c r="M725" t="b">
        <v>1</v>
      </c>
      <c r="N725" t="s">
        <v>8269</v>
      </c>
      <c r="O725" s="6">
        <f>(E725/D725)</f>
        <v>1.4723377</v>
      </c>
      <c r="Q725" t="s">
        <v>8314</v>
      </c>
      <c r="R725" t="s">
        <v>8316</v>
      </c>
    </row>
    <row r="726" spans="1:18" ht="48" x14ac:dyDescent="0.2">
      <c r="A726">
        <v>276</v>
      </c>
      <c r="B726" s="3" t="s">
        <v>277</v>
      </c>
      <c r="C726" s="3" t="s">
        <v>4386</v>
      </c>
      <c r="D726">
        <v>4000</v>
      </c>
      <c r="E726">
        <v>5904</v>
      </c>
      <c r="F726" t="s">
        <v>8219</v>
      </c>
      <c r="G726" t="s">
        <v>8224</v>
      </c>
      <c r="H726" t="s">
        <v>8246</v>
      </c>
      <c r="I726">
        <v>1335574674</v>
      </c>
      <c r="J726">
        <v>1330394274</v>
      </c>
      <c r="K726" t="b">
        <v>1</v>
      </c>
      <c r="L726">
        <v>62</v>
      </c>
      <c r="M726" t="b">
        <v>1</v>
      </c>
      <c r="N726" t="s">
        <v>8269</v>
      </c>
      <c r="O726" s="6">
        <f>(E726/D726)</f>
        <v>1.476</v>
      </c>
      <c r="Q726" t="s">
        <v>8310</v>
      </c>
      <c r="R726" t="s">
        <v>8321</v>
      </c>
    </row>
    <row r="727" spans="1:18" ht="48" x14ac:dyDescent="0.2">
      <c r="A727">
        <v>743</v>
      </c>
      <c r="B727" s="3" t="s">
        <v>744</v>
      </c>
      <c r="C727" s="3" t="s">
        <v>4853</v>
      </c>
      <c r="D727">
        <v>550</v>
      </c>
      <c r="E727">
        <v>814</v>
      </c>
      <c r="F727" t="s">
        <v>8219</v>
      </c>
      <c r="G727" t="s">
        <v>8224</v>
      </c>
      <c r="H727" t="s">
        <v>8246</v>
      </c>
      <c r="I727">
        <v>1334610000</v>
      </c>
      <c r="J727">
        <v>1332435685</v>
      </c>
      <c r="K727" t="b">
        <v>0</v>
      </c>
      <c r="L727">
        <v>15</v>
      </c>
      <c r="M727" t="b">
        <v>1</v>
      </c>
      <c r="N727" t="s">
        <v>8274</v>
      </c>
      <c r="O727" s="6">
        <f>(E727/D727)</f>
        <v>1.48</v>
      </c>
      <c r="Q727" t="s">
        <v>8310</v>
      </c>
      <c r="R727" t="s">
        <v>8321</v>
      </c>
    </row>
    <row r="728" spans="1:18" ht="48" x14ac:dyDescent="0.2">
      <c r="A728">
        <v>61</v>
      </c>
      <c r="B728" s="3" t="s">
        <v>63</v>
      </c>
      <c r="C728" s="3" t="s">
        <v>4172</v>
      </c>
      <c r="D728">
        <v>5000</v>
      </c>
      <c r="E728">
        <v>7415</v>
      </c>
      <c r="F728" t="s">
        <v>8219</v>
      </c>
      <c r="G728" t="s">
        <v>8224</v>
      </c>
      <c r="H728" t="s">
        <v>8246</v>
      </c>
      <c r="I728">
        <v>1370547157</v>
      </c>
      <c r="J728">
        <v>1368646357</v>
      </c>
      <c r="K728" t="b">
        <v>0</v>
      </c>
      <c r="L728">
        <v>23</v>
      </c>
      <c r="M728" t="b">
        <v>1</v>
      </c>
      <c r="N728" t="s">
        <v>8266</v>
      </c>
      <c r="O728" s="6">
        <f>(E728/D728)</f>
        <v>1.4830000000000001</v>
      </c>
      <c r="Q728" t="s">
        <v>8317</v>
      </c>
      <c r="R728" t="s">
        <v>8324</v>
      </c>
    </row>
    <row r="729" spans="1:18" ht="32" x14ac:dyDescent="0.2">
      <c r="A729">
        <v>278</v>
      </c>
      <c r="B729" s="3" t="s">
        <v>279</v>
      </c>
      <c r="C729" s="3" t="s">
        <v>4388</v>
      </c>
      <c r="D729">
        <v>27000</v>
      </c>
      <c r="E729">
        <v>40594</v>
      </c>
      <c r="F729" t="s">
        <v>8219</v>
      </c>
      <c r="G729" t="s">
        <v>8224</v>
      </c>
      <c r="H729" t="s">
        <v>8246</v>
      </c>
      <c r="I729">
        <v>1350003539</v>
      </c>
      <c r="J729">
        <v>1347411539</v>
      </c>
      <c r="K729" t="b">
        <v>1</v>
      </c>
      <c r="L729">
        <v>415</v>
      </c>
      <c r="M729" t="b">
        <v>1</v>
      </c>
      <c r="N729" t="s">
        <v>8269</v>
      </c>
      <c r="O729" s="6">
        <f>(E729/D729)</f>
        <v>1.5034814814814814</v>
      </c>
      <c r="Q729" t="s">
        <v>8310</v>
      </c>
      <c r="R729" t="s">
        <v>8320</v>
      </c>
    </row>
    <row r="730" spans="1:18" ht="48" x14ac:dyDescent="0.2">
      <c r="A730">
        <v>270</v>
      </c>
      <c r="B730" s="3" t="s">
        <v>271</v>
      </c>
      <c r="C730" s="3" t="s">
        <v>4380</v>
      </c>
      <c r="D730">
        <v>2300</v>
      </c>
      <c r="E730">
        <v>3510</v>
      </c>
      <c r="F730" t="s">
        <v>8219</v>
      </c>
      <c r="G730" t="s">
        <v>8224</v>
      </c>
      <c r="H730" t="s">
        <v>8246</v>
      </c>
      <c r="I730">
        <v>1306296000</v>
      </c>
      <c r="J730">
        <v>1301950070</v>
      </c>
      <c r="K730" t="b">
        <v>1</v>
      </c>
      <c r="L730">
        <v>61</v>
      </c>
      <c r="M730" t="b">
        <v>1</v>
      </c>
      <c r="N730" t="s">
        <v>8269</v>
      </c>
      <c r="O730" s="6">
        <f>(E730/D730)</f>
        <v>1.5260869565217392</v>
      </c>
      <c r="Q730" t="s">
        <v>8310</v>
      </c>
      <c r="R730" t="s">
        <v>8321</v>
      </c>
    </row>
    <row r="731" spans="1:18" ht="48" x14ac:dyDescent="0.2">
      <c r="A731">
        <v>76</v>
      </c>
      <c r="B731" s="3" t="s">
        <v>78</v>
      </c>
      <c r="C731" s="3" t="s">
        <v>4187</v>
      </c>
      <c r="D731">
        <v>300</v>
      </c>
      <c r="E731">
        <v>460</v>
      </c>
      <c r="F731" t="s">
        <v>8219</v>
      </c>
      <c r="G731" t="s">
        <v>8224</v>
      </c>
      <c r="H731" t="s">
        <v>8246</v>
      </c>
      <c r="I731">
        <v>1325007358</v>
      </c>
      <c r="J731">
        <v>1319819758</v>
      </c>
      <c r="K731" t="b">
        <v>0</v>
      </c>
      <c r="L731">
        <v>15</v>
      </c>
      <c r="M731" t="b">
        <v>1</v>
      </c>
      <c r="N731" t="s">
        <v>8266</v>
      </c>
      <c r="O731" s="6">
        <f>(E731/D731)</f>
        <v>1.5333333333333334</v>
      </c>
      <c r="Q731" t="s">
        <v>8310</v>
      </c>
      <c r="R731" t="s">
        <v>8321</v>
      </c>
    </row>
    <row r="732" spans="1:18" ht="48" x14ac:dyDescent="0.2">
      <c r="A732">
        <v>111</v>
      </c>
      <c r="B732" s="3" t="s">
        <v>113</v>
      </c>
      <c r="C732" s="3" t="s">
        <v>4222</v>
      </c>
      <c r="D732">
        <v>3500</v>
      </c>
      <c r="E732">
        <v>5410</v>
      </c>
      <c r="F732" t="s">
        <v>8219</v>
      </c>
      <c r="G732" t="s">
        <v>8226</v>
      </c>
      <c r="H732" t="s">
        <v>8248</v>
      </c>
      <c r="I732">
        <v>1433059187</v>
      </c>
      <c r="J732">
        <v>1430467187</v>
      </c>
      <c r="K732" t="b">
        <v>0</v>
      </c>
      <c r="L732">
        <v>53</v>
      </c>
      <c r="M732" t="b">
        <v>1</v>
      </c>
      <c r="N732" t="s">
        <v>8266</v>
      </c>
      <c r="O732" s="6">
        <f>(E732/D732)</f>
        <v>1.5457142857142858</v>
      </c>
      <c r="Q732" t="s">
        <v>8310</v>
      </c>
      <c r="R732" t="s">
        <v>8320</v>
      </c>
    </row>
    <row r="733" spans="1:18" ht="48" x14ac:dyDescent="0.2">
      <c r="A733">
        <v>62</v>
      </c>
      <c r="B733" s="3" t="s">
        <v>64</v>
      </c>
      <c r="C733" s="3" t="s">
        <v>4173</v>
      </c>
      <c r="D733">
        <v>3000</v>
      </c>
      <c r="E733">
        <v>4642</v>
      </c>
      <c r="F733" t="s">
        <v>8219</v>
      </c>
      <c r="G733" t="s">
        <v>8224</v>
      </c>
      <c r="H733" t="s">
        <v>8246</v>
      </c>
      <c r="I733">
        <v>1362337878</v>
      </c>
      <c r="J733">
        <v>1360177878</v>
      </c>
      <c r="K733" t="b">
        <v>0</v>
      </c>
      <c r="L733">
        <v>48</v>
      </c>
      <c r="M733" t="b">
        <v>1</v>
      </c>
      <c r="N733" t="s">
        <v>8266</v>
      </c>
      <c r="O733" s="6">
        <f>(E733/D733)</f>
        <v>1.5473333333333332</v>
      </c>
      <c r="Q733" t="s">
        <v>8310</v>
      </c>
      <c r="R733" t="s">
        <v>8320</v>
      </c>
    </row>
    <row r="734" spans="1:18" ht="32" x14ac:dyDescent="0.2">
      <c r="A734">
        <v>26</v>
      </c>
      <c r="B734" s="3" t="s">
        <v>28</v>
      </c>
      <c r="C734" s="3" t="s">
        <v>4137</v>
      </c>
      <c r="D734">
        <v>1250</v>
      </c>
      <c r="E734">
        <v>1940</v>
      </c>
      <c r="F734" t="s">
        <v>8219</v>
      </c>
      <c r="G734" t="s">
        <v>8224</v>
      </c>
      <c r="H734" t="s">
        <v>8246</v>
      </c>
      <c r="I734">
        <v>1408278144</v>
      </c>
      <c r="J734">
        <v>1404822144</v>
      </c>
      <c r="K734" t="b">
        <v>0</v>
      </c>
      <c r="L734">
        <v>19</v>
      </c>
      <c r="M734" t="b">
        <v>1</v>
      </c>
      <c r="N734" t="s">
        <v>8265</v>
      </c>
      <c r="O734" s="6">
        <f>(E734/D734)</f>
        <v>1.552</v>
      </c>
      <c r="Q734" t="s">
        <v>8310</v>
      </c>
      <c r="R734" t="s">
        <v>8320</v>
      </c>
    </row>
    <row r="735" spans="1:18" ht="48" x14ac:dyDescent="0.2">
      <c r="A735">
        <v>727</v>
      </c>
      <c r="B735" s="3" t="s">
        <v>728</v>
      </c>
      <c r="C735" s="3" t="s">
        <v>4837</v>
      </c>
      <c r="D735">
        <v>3500</v>
      </c>
      <c r="E735">
        <v>5443</v>
      </c>
      <c r="F735" t="s">
        <v>8219</v>
      </c>
      <c r="G735" t="s">
        <v>8224</v>
      </c>
      <c r="H735" t="s">
        <v>8246</v>
      </c>
      <c r="I735">
        <v>1358198400</v>
      </c>
      <c r="J735">
        <v>1354580949</v>
      </c>
      <c r="K735" t="b">
        <v>0</v>
      </c>
      <c r="L735">
        <v>149</v>
      </c>
      <c r="M735" t="b">
        <v>1</v>
      </c>
      <c r="N735" t="s">
        <v>8274</v>
      </c>
      <c r="O735" s="6">
        <f>(E735/D735)</f>
        <v>1.5551428571428572</v>
      </c>
      <c r="Q735" t="s">
        <v>8310</v>
      </c>
      <c r="R735" t="s">
        <v>8319</v>
      </c>
    </row>
    <row r="736" spans="1:18" ht="48" x14ac:dyDescent="0.2">
      <c r="A736">
        <v>274</v>
      </c>
      <c r="B736" s="3" t="s">
        <v>275</v>
      </c>
      <c r="C736" s="3" t="s">
        <v>4384</v>
      </c>
      <c r="D736">
        <v>4000</v>
      </c>
      <c r="E736">
        <v>6240</v>
      </c>
      <c r="F736" t="s">
        <v>8219</v>
      </c>
      <c r="G736" t="s">
        <v>8224</v>
      </c>
      <c r="H736" t="s">
        <v>8246</v>
      </c>
      <c r="I736">
        <v>1333609140</v>
      </c>
      <c r="J736">
        <v>1330638829</v>
      </c>
      <c r="K736" t="b">
        <v>1</v>
      </c>
      <c r="L736">
        <v>113</v>
      </c>
      <c r="M736" t="b">
        <v>1</v>
      </c>
      <c r="N736" t="s">
        <v>8269</v>
      </c>
      <c r="O736" s="6">
        <f>(E736/D736)</f>
        <v>1.56</v>
      </c>
      <c r="Q736" t="s">
        <v>8317</v>
      </c>
      <c r="R736" t="s">
        <v>8324</v>
      </c>
    </row>
    <row r="737" spans="1:18" ht="48" x14ac:dyDescent="0.2">
      <c r="A737">
        <v>280</v>
      </c>
      <c r="B737" s="3" t="s">
        <v>281</v>
      </c>
      <c r="C737" s="3" t="s">
        <v>4390</v>
      </c>
      <c r="D737">
        <v>75000</v>
      </c>
      <c r="E737">
        <v>117108</v>
      </c>
      <c r="F737" t="s">
        <v>8219</v>
      </c>
      <c r="G737" t="s">
        <v>8224</v>
      </c>
      <c r="H737" t="s">
        <v>8246</v>
      </c>
      <c r="I737">
        <v>1401459035</v>
      </c>
      <c r="J737">
        <v>1397571035</v>
      </c>
      <c r="K737" t="b">
        <v>1</v>
      </c>
      <c r="L737">
        <v>2139</v>
      </c>
      <c r="M737" t="b">
        <v>1</v>
      </c>
      <c r="N737" t="s">
        <v>8269</v>
      </c>
      <c r="O737" s="6">
        <f>(E737/D737)</f>
        <v>1.5614399999999999</v>
      </c>
      <c r="Q737" t="s">
        <v>8310</v>
      </c>
      <c r="R737" t="s">
        <v>8321</v>
      </c>
    </row>
    <row r="738" spans="1:18" ht="48" x14ac:dyDescent="0.2">
      <c r="A738">
        <v>279</v>
      </c>
      <c r="B738" s="3" t="s">
        <v>280</v>
      </c>
      <c r="C738" s="3" t="s">
        <v>4389</v>
      </c>
      <c r="D738">
        <v>17000</v>
      </c>
      <c r="E738">
        <v>26744.11</v>
      </c>
      <c r="F738" t="s">
        <v>8219</v>
      </c>
      <c r="G738" t="s">
        <v>8224</v>
      </c>
      <c r="H738" t="s">
        <v>8246</v>
      </c>
      <c r="I738">
        <v>1488160860</v>
      </c>
      <c r="J738">
        <v>1485237096</v>
      </c>
      <c r="K738" t="b">
        <v>1</v>
      </c>
      <c r="L738">
        <v>305</v>
      </c>
      <c r="M738" t="b">
        <v>1</v>
      </c>
      <c r="N738" t="s">
        <v>8269</v>
      </c>
      <c r="O738" s="6">
        <f>(E738/D738)</f>
        <v>1.5731829411764706</v>
      </c>
      <c r="Q738" t="s">
        <v>8310</v>
      </c>
      <c r="R738" t="s">
        <v>8321</v>
      </c>
    </row>
    <row r="739" spans="1:18" ht="48" x14ac:dyDescent="0.2">
      <c r="A739">
        <v>739</v>
      </c>
      <c r="B739" s="3" t="s">
        <v>740</v>
      </c>
      <c r="C739" s="3" t="s">
        <v>4849</v>
      </c>
      <c r="D739">
        <v>6000</v>
      </c>
      <c r="E739">
        <v>9500</v>
      </c>
      <c r="F739" t="s">
        <v>8219</v>
      </c>
      <c r="G739" t="s">
        <v>8224</v>
      </c>
      <c r="H739" t="s">
        <v>8246</v>
      </c>
      <c r="I739">
        <v>1407758629</v>
      </c>
      <c r="J739">
        <v>1404907429</v>
      </c>
      <c r="K739" t="b">
        <v>0</v>
      </c>
      <c r="L739">
        <v>139</v>
      </c>
      <c r="M739" t="b">
        <v>1</v>
      </c>
      <c r="N739" t="s">
        <v>8274</v>
      </c>
      <c r="O739" s="6">
        <f>(E739/D739)</f>
        <v>1.5833333333333333</v>
      </c>
      <c r="Q739" t="s">
        <v>8310</v>
      </c>
      <c r="R739" t="s">
        <v>8321</v>
      </c>
    </row>
    <row r="740" spans="1:18" ht="32" x14ac:dyDescent="0.2">
      <c r="A740">
        <v>13</v>
      </c>
      <c r="B740" s="3" t="s">
        <v>15</v>
      </c>
      <c r="C740" s="3" t="s">
        <v>4124</v>
      </c>
      <c r="D740">
        <v>3500</v>
      </c>
      <c r="E740">
        <v>5599</v>
      </c>
      <c r="F740" t="s">
        <v>8219</v>
      </c>
      <c r="G740" t="s">
        <v>8224</v>
      </c>
      <c r="H740" t="s">
        <v>8246</v>
      </c>
      <c r="I740">
        <v>1466713620</v>
      </c>
      <c r="J740">
        <v>1463588109</v>
      </c>
      <c r="K740" t="b">
        <v>0</v>
      </c>
      <c r="L740">
        <v>51</v>
      </c>
      <c r="M740" t="b">
        <v>1</v>
      </c>
      <c r="N740" t="s">
        <v>8265</v>
      </c>
      <c r="O740" s="6">
        <f>(E740/D740)</f>
        <v>1.5997142857142856</v>
      </c>
      <c r="Q740" t="s">
        <v>8317</v>
      </c>
      <c r="R740" t="s">
        <v>8324</v>
      </c>
    </row>
    <row r="741" spans="1:18" ht="48" x14ac:dyDescent="0.2">
      <c r="A741">
        <v>732</v>
      </c>
      <c r="B741" s="3" t="s">
        <v>733</v>
      </c>
      <c r="C741" s="3" t="s">
        <v>4842</v>
      </c>
      <c r="D741">
        <v>40</v>
      </c>
      <c r="E741">
        <v>64</v>
      </c>
      <c r="F741" t="s">
        <v>8219</v>
      </c>
      <c r="G741" t="s">
        <v>8225</v>
      </c>
      <c r="H741" t="s">
        <v>8247</v>
      </c>
      <c r="I741">
        <v>1380449461</v>
      </c>
      <c r="J741">
        <v>1375265461</v>
      </c>
      <c r="K741" t="b">
        <v>0</v>
      </c>
      <c r="L741">
        <v>13</v>
      </c>
      <c r="M741" t="b">
        <v>1</v>
      </c>
      <c r="N741" t="s">
        <v>8274</v>
      </c>
      <c r="O741" s="6">
        <f>(E741/D741)</f>
        <v>1.6</v>
      </c>
      <c r="Q741" t="s">
        <v>8310</v>
      </c>
      <c r="R741" t="s">
        <v>8319</v>
      </c>
    </row>
    <row r="742" spans="1:18" ht="48" x14ac:dyDescent="0.2">
      <c r="A742">
        <v>12</v>
      </c>
      <c r="B742" s="3" t="s">
        <v>14</v>
      </c>
      <c r="C742" s="3" t="s">
        <v>4123</v>
      </c>
      <c r="D742">
        <v>30000</v>
      </c>
      <c r="E742">
        <v>49588</v>
      </c>
      <c r="F742" t="s">
        <v>8219</v>
      </c>
      <c r="G742" t="s">
        <v>8224</v>
      </c>
      <c r="H742" t="s">
        <v>8246</v>
      </c>
      <c r="I742">
        <v>1405479600</v>
      </c>
      <c r="J742">
        <v>1401642425</v>
      </c>
      <c r="K742" t="b">
        <v>0</v>
      </c>
      <c r="L742">
        <v>827</v>
      </c>
      <c r="M742" t="b">
        <v>1</v>
      </c>
      <c r="N742" t="s">
        <v>8265</v>
      </c>
      <c r="O742" s="6">
        <f>(E742/D742)</f>
        <v>1.6529333333333334</v>
      </c>
      <c r="Q742" t="s">
        <v>8317</v>
      </c>
      <c r="R742" t="s">
        <v>8324</v>
      </c>
    </row>
    <row r="743" spans="1:18" ht="32" x14ac:dyDescent="0.2">
      <c r="A743">
        <v>35</v>
      </c>
      <c r="B743" s="3" t="s">
        <v>37</v>
      </c>
      <c r="C743" s="3" t="s">
        <v>4146</v>
      </c>
      <c r="D743">
        <v>1000</v>
      </c>
      <c r="E743">
        <v>1665</v>
      </c>
      <c r="F743" t="s">
        <v>8219</v>
      </c>
      <c r="G743" t="s">
        <v>8224</v>
      </c>
      <c r="H743" t="s">
        <v>8246</v>
      </c>
      <c r="I743">
        <v>1430179200</v>
      </c>
      <c r="J743">
        <v>1428130814</v>
      </c>
      <c r="K743" t="b">
        <v>0</v>
      </c>
      <c r="L743">
        <v>28</v>
      </c>
      <c r="M743" t="b">
        <v>1</v>
      </c>
      <c r="N743" t="s">
        <v>8265</v>
      </c>
      <c r="O743" s="6">
        <f>(E743/D743)</f>
        <v>1.665</v>
      </c>
      <c r="Q743" t="s">
        <v>8310</v>
      </c>
      <c r="R743" t="s">
        <v>8319</v>
      </c>
    </row>
    <row r="744" spans="1:18" ht="48" x14ac:dyDescent="0.2">
      <c r="A744">
        <v>346</v>
      </c>
      <c r="B744" s="3" t="s">
        <v>347</v>
      </c>
      <c r="C744" s="3" t="s">
        <v>4456</v>
      </c>
      <c r="D744">
        <v>10000</v>
      </c>
      <c r="E744">
        <v>17028.88</v>
      </c>
      <c r="F744" t="s">
        <v>8219</v>
      </c>
      <c r="G744" t="s">
        <v>8224</v>
      </c>
      <c r="H744" t="s">
        <v>8246</v>
      </c>
      <c r="I744">
        <v>1444824021</v>
      </c>
      <c r="J744">
        <v>1442232021</v>
      </c>
      <c r="K744" t="b">
        <v>1</v>
      </c>
      <c r="L744">
        <v>188</v>
      </c>
      <c r="M744" t="b">
        <v>1</v>
      </c>
      <c r="N744" t="s">
        <v>8269</v>
      </c>
      <c r="O744" s="6">
        <f>(E744/D744)</f>
        <v>1.7028880000000002</v>
      </c>
      <c r="Q744" t="s">
        <v>8310</v>
      </c>
      <c r="R744" t="s">
        <v>8319</v>
      </c>
    </row>
    <row r="745" spans="1:18" ht="48" x14ac:dyDescent="0.2">
      <c r="A745">
        <v>64</v>
      </c>
      <c r="B745" s="3" t="s">
        <v>66</v>
      </c>
      <c r="C745" s="3" t="s">
        <v>4175</v>
      </c>
      <c r="D745">
        <v>1200</v>
      </c>
      <c r="E745">
        <v>2080</v>
      </c>
      <c r="F745" t="s">
        <v>8219</v>
      </c>
      <c r="G745" t="s">
        <v>8224</v>
      </c>
      <c r="H745" t="s">
        <v>8246</v>
      </c>
      <c r="I745">
        <v>1373243181</v>
      </c>
      <c r="J745">
        <v>1370651181</v>
      </c>
      <c r="K745" t="b">
        <v>0</v>
      </c>
      <c r="L745">
        <v>24</v>
      </c>
      <c r="M745" t="b">
        <v>1</v>
      </c>
      <c r="N745" t="s">
        <v>8266</v>
      </c>
      <c r="O745" s="6">
        <f>(E745/D745)</f>
        <v>1.7333333333333334</v>
      </c>
      <c r="Q745" t="s">
        <v>8310</v>
      </c>
      <c r="R745" t="s">
        <v>8321</v>
      </c>
    </row>
    <row r="746" spans="1:18" ht="48" x14ac:dyDescent="0.2">
      <c r="A746">
        <v>357</v>
      </c>
      <c r="B746" s="3" t="s">
        <v>358</v>
      </c>
      <c r="C746" s="3" t="s">
        <v>4467</v>
      </c>
      <c r="D746">
        <v>15000</v>
      </c>
      <c r="E746">
        <v>26100</v>
      </c>
      <c r="F746" t="s">
        <v>8219</v>
      </c>
      <c r="G746" t="s">
        <v>8224</v>
      </c>
      <c r="H746" t="s">
        <v>8246</v>
      </c>
      <c r="I746">
        <v>1429852797</v>
      </c>
      <c r="J746">
        <v>1426396797</v>
      </c>
      <c r="K746" t="b">
        <v>1</v>
      </c>
      <c r="L746">
        <v>303</v>
      </c>
      <c r="M746" t="b">
        <v>1</v>
      </c>
      <c r="N746" t="s">
        <v>8269</v>
      </c>
      <c r="O746" s="6">
        <f>(E746/D746)</f>
        <v>1.74</v>
      </c>
      <c r="Q746" t="s">
        <v>8310</v>
      </c>
      <c r="R746" t="s">
        <v>8320</v>
      </c>
    </row>
    <row r="747" spans="1:18" ht="32" x14ac:dyDescent="0.2">
      <c r="A747">
        <v>287</v>
      </c>
      <c r="B747" s="3" t="s">
        <v>288</v>
      </c>
      <c r="C747" s="3" t="s">
        <v>4397</v>
      </c>
      <c r="D747">
        <v>15000</v>
      </c>
      <c r="E747">
        <v>26445</v>
      </c>
      <c r="F747" t="s">
        <v>8219</v>
      </c>
      <c r="G747" t="s">
        <v>8224</v>
      </c>
      <c r="H747" t="s">
        <v>8246</v>
      </c>
      <c r="I747">
        <v>1351828800</v>
      </c>
      <c r="J747">
        <v>1349160018</v>
      </c>
      <c r="K747" t="b">
        <v>1</v>
      </c>
      <c r="L747">
        <v>290</v>
      </c>
      <c r="M747" t="b">
        <v>1</v>
      </c>
      <c r="N747" t="s">
        <v>8269</v>
      </c>
      <c r="O747" s="6">
        <f>(E747/D747)</f>
        <v>1.7629999999999999</v>
      </c>
      <c r="Q747" t="s">
        <v>8310</v>
      </c>
      <c r="R747" t="s">
        <v>8321</v>
      </c>
    </row>
    <row r="748" spans="1:18" ht="48" x14ac:dyDescent="0.2">
      <c r="A748">
        <v>272</v>
      </c>
      <c r="B748" s="3" t="s">
        <v>273</v>
      </c>
      <c r="C748" s="3" t="s">
        <v>4382</v>
      </c>
      <c r="D748">
        <v>3000</v>
      </c>
      <c r="E748">
        <v>5323.01</v>
      </c>
      <c r="F748" t="s">
        <v>8219</v>
      </c>
      <c r="G748" t="s">
        <v>8224</v>
      </c>
      <c r="H748" t="s">
        <v>8246</v>
      </c>
      <c r="I748">
        <v>1272480540</v>
      </c>
      <c r="J748">
        <v>1267220191</v>
      </c>
      <c r="K748" t="b">
        <v>1</v>
      </c>
      <c r="L748">
        <v>65</v>
      </c>
      <c r="M748" t="b">
        <v>1</v>
      </c>
      <c r="N748" t="s">
        <v>8269</v>
      </c>
      <c r="O748" s="6">
        <f>(E748/D748)</f>
        <v>1.7743366666666667</v>
      </c>
      <c r="Q748" t="s">
        <v>8310</v>
      </c>
      <c r="R748" t="s">
        <v>8321</v>
      </c>
    </row>
    <row r="749" spans="1:18" ht="48" x14ac:dyDescent="0.2">
      <c r="A749">
        <v>299</v>
      </c>
      <c r="B749" s="3" t="s">
        <v>300</v>
      </c>
      <c r="C749" s="3" t="s">
        <v>4409</v>
      </c>
      <c r="D749">
        <v>10000</v>
      </c>
      <c r="E749">
        <v>17895.25</v>
      </c>
      <c r="F749" t="s">
        <v>8219</v>
      </c>
      <c r="G749" t="s">
        <v>8224</v>
      </c>
      <c r="H749" t="s">
        <v>8246</v>
      </c>
      <c r="I749">
        <v>1289975060</v>
      </c>
      <c r="J749">
        <v>1287379460</v>
      </c>
      <c r="K749" t="b">
        <v>1</v>
      </c>
      <c r="L749">
        <v>244</v>
      </c>
      <c r="M749" t="b">
        <v>1</v>
      </c>
      <c r="N749" t="s">
        <v>8269</v>
      </c>
      <c r="O749" s="6">
        <f>(E749/D749)</f>
        <v>1.789525</v>
      </c>
      <c r="Q749" t="s">
        <v>8310</v>
      </c>
      <c r="R749" t="s">
        <v>8321</v>
      </c>
    </row>
    <row r="750" spans="1:18" ht="48" x14ac:dyDescent="0.2">
      <c r="A750">
        <v>745</v>
      </c>
      <c r="B750" s="3" t="s">
        <v>746</v>
      </c>
      <c r="C750" s="3" t="s">
        <v>4855</v>
      </c>
      <c r="D750">
        <v>2220</v>
      </c>
      <c r="E750">
        <v>3976</v>
      </c>
      <c r="F750" t="s">
        <v>8219</v>
      </c>
      <c r="G750" t="s">
        <v>8224</v>
      </c>
      <c r="H750" t="s">
        <v>8246</v>
      </c>
      <c r="I750">
        <v>1367588645</v>
      </c>
      <c r="J750">
        <v>1364996645</v>
      </c>
      <c r="K750" t="b">
        <v>0</v>
      </c>
      <c r="L750">
        <v>74</v>
      </c>
      <c r="M750" t="b">
        <v>1</v>
      </c>
      <c r="N750" t="s">
        <v>8274</v>
      </c>
      <c r="O750" s="6">
        <f>(E750/D750)</f>
        <v>1.7909909909909909</v>
      </c>
      <c r="Q750" t="s">
        <v>8310</v>
      </c>
      <c r="R750" t="s">
        <v>8321</v>
      </c>
    </row>
    <row r="751" spans="1:18" ht="48" x14ac:dyDescent="0.2">
      <c r="A751">
        <v>389</v>
      </c>
      <c r="B751" s="3" t="s">
        <v>390</v>
      </c>
      <c r="C751" s="3" t="s">
        <v>4499</v>
      </c>
      <c r="D751">
        <v>68000</v>
      </c>
      <c r="E751">
        <v>123444.12</v>
      </c>
      <c r="F751" t="s">
        <v>8219</v>
      </c>
      <c r="G751" t="s">
        <v>8224</v>
      </c>
      <c r="H751" t="s">
        <v>8246</v>
      </c>
      <c r="I751">
        <v>1394233140</v>
      </c>
      <c r="J751">
        <v>1391477450</v>
      </c>
      <c r="K751" t="b">
        <v>0</v>
      </c>
      <c r="L751">
        <v>1510</v>
      </c>
      <c r="M751" t="b">
        <v>1</v>
      </c>
      <c r="N751" t="s">
        <v>8269</v>
      </c>
      <c r="O751" s="6">
        <f>(E751/D751)</f>
        <v>1.8153547058823529</v>
      </c>
      <c r="Q751" t="s">
        <v>8317</v>
      </c>
      <c r="R751" t="s">
        <v>8324</v>
      </c>
    </row>
    <row r="752" spans="1:18" ht="48" x14ac:dyDescent="0.2">
      <c r="A752">
        <v>37</v>
      </c>
      <c r="B752" s="3" t="s">
        <v>39</v>
      </c>
      <c r="C752" s="3" t="s">
        <v>4148</v>
      </c>
      <c r="D752">
        <v>22000</v>
      </c>
      <c r="E752">
        <v>40357</v>
      </c>
      <c r="F752" t="s">
        <v>8219</v>
      </c>
      <c r="G752" t="s">
        <v>8224</v>
      </c>
      <c r="H752" t="s">
        <v>8246</v>
      </c>
      <c r="I752">
        <v>1425055079</v>
      </c>
      <c r="J752">
        <v>1422463079</v>
      </c>
      <c r="K752" t="b">
        <v>0</v>
      </c>
      <c r="L752">
        <v>253</v>
      </c>
      <c r="M752" t="b">
        <v>1</v>
      </c>
      <c r="N752" t="s">
        <v>8265</v>
      </c>
      <c r="O752" s="6">
        <f>(E752/D752)</f>
        <v>1.8344090909090909</v>
      </c>
      <c r="Q752" t="s">
        <v>8310</v>
      </c>
      <c r="R752" t="s">
        <v>8321</v>
      </c>
    </row>
    <row r="753" spans="1:18" ht="48" x14ac:dyDescent="0.2">
      <c r="A753">
        <v>252</v>
      </c>
      <c r="B753" s="3" t="s">
        <v>253</v>
      </c>
      <c r="C753" s="3" t="s">
        <v>4362</v>
      </c>
      <c r="D753">
        <v>5000</v>
      </c>
      <c r="E753">
        <v>9228</v>
      </c>
      <c r="F753" t="s">
        <v>8219</v>
      </c>
      <c r="G753" t="s">
        <v>8224</v>
      </c>
      <c r="H753" t="s">
        <v>8246</v>
      </c>
      <c r="I753">
        <v>1275364740</v>
      </c>
      <c r="J753">
        <v>1269878058</v>
      </c>
      <c r="K753" t="b">
        <v>1</v>
      </c>
      <c r="L753">
        <v>108</v>
      </c>
      <c r="M753" t="b">
        <v>1</v>
      </c>
      <c r="N753" t="s">
        <v>8269</v>
      </c>
      <c r="O753" s="6">
        <f>(E753/D753)</f>
        <v>1.8455999999999999</v>
      </c>
      <c r="Q753" t="s">
        <v>8310</v>
      </c>
      <c r="R753" t="s">
        <v>8319</v>
      </c>
    </row>
    <row r="754" spans="1:18" ht="48" x14ac:dyDescent="0.2">
      <c r="A754">
        <v>258</v>
      </c>
      <c r="B754" s="3" t="s">
        <v>259</v>
      </c>
      <c r="C754" s="3" t="s">
        <v>4368</v>
      </c>
      <c r="D754">
        <v>30000</v>
      </c>
      <c r="E754">
        <v>57342</v>
      </c>
      <c r="F754" t="s">
        <v>8219</v>
      </c>
      <c r="G754" t="s">
        <v>8224</v>
      </c>
      <c r="H754" t="s">
        <v>8246</v>
      </c>
      <c r="I754">
        <v>1308359666</v>
      </c>
      <c r="J754">
        <v>1305767666</v>
      </c>
      <c r="K754" t="b">
        <v>1</v>
      </c>
      <c r="L754">
        <v>688</v>
      </c>
      <c r="M754" t="b">
        <v>1</v>
      </c>
      <c r="N754" t="s">
        <v>8269</v>
      </c>
      <c r="O754" s="6">
        <f>(E754/D754)</f>
        <v>1.9114</v>
      </c>
      <c r="Q754" t="s">
        <v>8310</v>
      </c>
      <c r="R754" t="s">
        <v>8321</v>
      </c>
    </row>
    <row r="755" spans="1:18" ht="48" x14ac:dyDescent="0.2">
      <c r="A755">
        <v>81</v>
      </c>
      <c r="B755" s="3" t="s">
        <v>83</v>
      </c>
      <c r="C755" s="3" t="s">
        <v>4192</v>
      </c>
      <c r="D755">
        <v>750</v>
      </c>
      <c r="E755">
        <v>1485</v>
      </c>
      <c r="F755" t="s">
        <v>8219</v>
      </c>
      <c r="G755" t="s">
        <v>8224</v>
      </c>
      <c r="H755" t="s">
        <v>8246</v>
      </c>
      <c r="I755">
        <v>1342234920</v>
      </c>
      <c r="J755">
        <v>1341892127</v>
      </c>
      <c r="K755" t="b">
        <v>0</v>
      </c>
      <c r="L755">
        <v>28</v>
      </c>
      <c r="M755" t="b">
        <v>1</v>
      </c>
      <c r="N755" t="s">
        <v>8266</v>
      </c>
      <c r="O755" s="6">
        <f>(E755/D755)</f>
        <v>1.98</v>
      </c>
      <c r="Q755" t="s">
        <v>8310</v>
      </c>
      <c r="R755" t="s">
        <v>8321</v>
      </c>
    </row>
    <row r="756" spans="1:18" ht="48" x14ac:dyDescent="0.2">
      <c r="A756">
        <v>383</v>
      </c>
      <c r="B756" s="3" t="s">
        <v>384</v>
      </c>
      <c r="C756" s="3" t="s">
        <v>4493</v>
      </c>
      <c r="D756">
        <v>999</v>
      </c>
      <c r="E756">
        <v>2065</v>
      </c>
      <c r="F756" t="s">
        <v>8219</v>
      </c>
      <c r="G756" t="s">
        <v>8224</v>
      </c>
      <c r="H756" t="s">
        <v>8246</v>
      </c>
      <c r="I756">
        <v>1400467759</v>
      </c>
      <c r="J756">
        <v>1398480559</v>
      </c>
      <c r="K756" t="b">
        <v>0</v>
      </c>
      <c r="L756">
        <v>48</v>
      </c>
      <c r="M756" t="b">
        <v>1</v>
      </c>
      <c r="N756" t="s">
        <v>8269</v>
      </c>
      <c r="O756" s="6">
        <f>(E756/D756)</f>
        <v>2.0670670670670672</v>
      </c>
      <c r="Q756" t="s">
        <v>8310</v>
      </c>
      <c r="R756" t="s">
        <v>8320</v>
      </c>
    </row>
    <row r="757" spans="1:18" ht="48" x14ac:dyDescent="0.2">
      <c r="A757">
        <v>656</v>
      </c>
      <c r="B757" s="3" t="s">
        <v>657</v>
      </c>
      <c r="C757" s="3" t="s">
        <v>4766</v>
      </c>
      <c r="D757">
        <v>5000</v>
      </c>
      <c r="E757">
        <v>10678</v>
      </c>
      <c r="F757" t="s">
        <v>8219</v>
      </c>
      <c r="G757" t="s">
        <v>8224</v>
      </c>
      <c r="H757" t="s">
        <v>8246</v>
      </c>
      <c r="I757">
        <v>1460917119</v>
      </c>
      <c r="J757">
        <v>1455736719</v>
      </c>
      <c r="K757" t="b">
        <v>0</v>
      </c>
      <c r="L757">
        <v>87</v>
      </c>
      <c r="M757" t="b">
        <v>1</v>
      </c>
      <c r="N757" t="s">
        <v>8273</v>
      </c>
      <c r="O757" s="6">
        <f>(E757/D757)</f>
        <v>2.1356000000000002</v>
      </c>
      <c r="Q757" t="s">
        <v>8310</v>
      </c>
      <c r="R757" t="s">
        <v>8321</v>
      </c>
    </row>
    <row r="758" spans="1:18" ht="48" x14ac:dyDescent="0.2">
      <c r="A758">
        <v>387</v>
      </c>
      <c r="B758" s="3" t="s">
        <v>388</v>
      </c>
      <c r="C758" s="3" t="s">
        <v>4497</v>
      </c>
      <c r="D758">
        <v>38000</v>
      </c>
      <c r="E758">
        <v>81316</v>
      </c>
      <c r="F758" t="s">
        <v>8219</v>
      </c>
      <c r="G758" t="s">
        <v>8224</v>
      </c>
      <c r="H758" t="s">
        <v>8246</v>
      </c>
      <c r="I758">
        <v>1439618400</v>
      </c>
      <c r="J758">
        <v>1436976858</v>
      </c>
      <c r="K758" t="b">
        <v>0</v>
      </c>
      <c r="L758">
        <v>562</v>
      </c>
      <c r="M758" t="b">
        <v>1</v>
      </c>
      <c r="N758" t="s">
        <v>8269</v>
      </c>
      <c r="O758" s="6">
        <f>(E758/D758)</f>
        <v>2.1398947368421051</v>
      </c>
      <c r="Q758" t="s">
        <v>8314</v>
      </c>
      <c r="R758" t="s">
        <v>8316</v>
      </c>
    </row>
    <row r="759" spans="1:18" ht="48" x14ac:dyDescent="0.2">
      <c r="A759">
        <v>109</v>
      </c>
      <c r="B759" s="3" t="s">
        <v>111</v>
      </c>
      <c r="C759" s="3" t="s">
        <v>4220</v>
      </c>
      <c r="D759">
        <v>1000</v>
      </c>
      <c r="E759">
        <v>2195</v>
      </c>
      <c r="F759" t="s">
        <v>8219</v>
      </c>
      <c r="G759" t="s">
        <v>8224</v>
      </c>
      <c r="H759" t="s">
        <v>8246</v>
      </c>
      <c r="I759">
        <v>1298680630</v>
      </c>
      <c r="J759">
        <v>1296088630</v>
      </c>
      <c r="K759" t="b">
        <v>0</v>
      </c>
      <c r="L759">
        <v>47</v>
      </c>
      <c r="M759" t="b">
        <v>1</v>
      </c>
      <c r="N759" t="s">
        <v>8266</v>
      </c>
      <c r="O759" s="6">
        <f>(E759/D759)</f>
        <v>2.1949999999999998</v>
      </c>
      <c r="Q759" t="s">
        <v>8310</v>
      </c>
      <c r="R759" t="s">
        <v>8321</v>
      </c>
    </row>
    <row r="760" spans="1:18" ht="48" x14ac:dyDescent="0.2">
      <c r="A760">
        <v>285</v>
      </c>
      <c r="B760" s="3" t="s">
        <v>286</v>
      </c>
      <c r="C760" s="3" t="s">
        <v>4395</v>
      </c>
      <c r="D760">
        <v>14000</v>
      </c>
      <c r="E760">
        <v>32035.51</v>
      </c>
      <c r="F760" t="s">
        <v>8219</v>
      </c>
      <c r="G760" t="s">
        <v>8224</v>
      </c>
      <c r="H760" t="s">
        <v>8246</v>
      </c>
      <c r="I760">
        <v>1379614128</v>
      </c>
      <c r="J760">
        <v>1377022128</v>
      </c>
      <c r="K760" t="b">
        <v>1</v>
      </c>
      <c r="L760">
        <v>563</v>
      </c>
      <c r="M760" t="b">
        <v>1</v>
      </c>
      <c r="N760" t="s">
        <v>8269</v>
      </c>
      <c r="O760" s="6">
        <f>(E760/D760)</f>
        <v>2.2882507142857142</v>
      </c>
      <c r="Q760" t="s">
        <v>8310</v>
      </c>
      <c r="R760" t="s">
        <v>8320</v>
      </c>
    </row>
    <row r="761" spans="1:18" ht="32" x14ac:dyDescent="0.2">
      <c r="A761">
        <v>304</v>
      </c>
      <c r="B761" s="3" t="s">
        <v>305</v>
      </c>
      <c r="C761" s="3" t="s">
        <v>4414</v>
      </c>
      <c r="D761">
        <v>3400</v>
      </c>
      <c r="E761">
        <v>7876</v>
      </c>
      <c r="F761" t="s">
        <v>8219</v>
      </c>
      <c r="G761" t="s">
        <v>8224</v>
      </c>
      <c r="H761" t="s">
        <v>8246</v>
      </c>
      <c r="I761">
        <v>1346464800</v>
      </c>
      <c r="J761">
        <v>1343096197</v>
      </c>
      <c r="K761" t="b">
        <v>1</v>
      </c>
      <c r="L761">
        <v>74</v>
      </c>
      <c r="M761" t="b">
        <v>1</v>
      </c>
      <c r="N761" t="s">
        <v>8269</v>
      </c>
      <c r="O761" s="6">
        <f>(E761/D761)</f>
        <v>2.3164705882352941</v>
      </c>
      <c r="Q761" t="s">
        <v>8310</v>
      </c>
      <c r="R761" t="s">
        <v>8321</v>
      </c>
    </row>
    <row r="762" spans="1:18" ht="48" x14ac:dyDescent="0.2">
      <c r="A762">
        <v>757</v>
      </c>
      <c r="B762" s="3" t="s">
        <v>758</v>
      </c>
      <c r="C762" s="3" t="s">
        <v>4867</v>
      </c>
      <c r="D762">
        <v>250</v>
      </c>
      <c r="E762">
        <v>595</v>
      </c>
      <c r="F762" t="s">
        <v>8219</v>
      </c>
      <c r="G762" t="s">
        <v>8224</v>
      </c>
      <c r="H762" t="s">
        <v>8246</v>
      </c>
      <c r="I762">
        <v>1354756714</v>
      </c>
      <c r="J762">
        <v>1353547114</v>
      </c>
      <c r="K762" t="b">
        <v>0</v>
      </c>
      <c r="L762">
        <v>18</v>
      </c>
      <c r="M762" t="b">
        <v>1</v>
      </c>
      <c r="N762" t="s">
        <v>8274</v>
      </c>
      <c r="O762" s="6">
        <f>(E762/D762)</f>
        <v>2.38</v>
      </c>
      <c r="Q762" t="s">
        <v>8310</v>
      </c>
      <c r="R762" t="s">
        <v>8321</v>
      </c>
    </row>
    <row r="763" spans="1:18" ht="32" x14ac:dyDescent="0.2">
      <c r="A763">
        <v>262</v>
      </c>
      <c r="B763" s="3" t="s">
        <v>263</v>
      </c>
      <c r="C763" s="3" t="s">
        <v>4372</v>
      </c>
      <c r="D763">
        <v>2500</v>
      </c>
      <c r="E763">
        <v>6000</v>
      </c>
      <c r="F763" t="s">
        <v>8219</v>
      </c>
      <c r="G763" t="s">
        <v>8224</v>
      </c>
      <c r="H763" t="s">
        <v>8246</v>
      </c>
      <c r="I763">
        <v>1298699828</v>
      </c>
      <c r="J763">
        <v>1294811828</v>
      </c>
      <c r="K763" t="b">
        <v>1</v>
      </c>
      <c r="L763">
        <v>145</v>
      </c>
      <c r="M763" t="b">
        <v>1</v>
      </c>
      <c r="N763" t="s">
        <v>8269</v>
      </c>
      <c r="O763" s="6">
        <f>(E763/D763)</f>
        <v>2.4</v>
      </c>
      <c r="Q763" t="s">
        <v>8317</v>
      </c>
      <c r="R763" t="s">
        <v>8324</v>
      </c>
    </row>
    <row r="764" spans="1:18" ht="48" x14ac:dyDescent="0.2">
      <c r="A764">
        <v>108</v>
      </c>
      <c r="B764" s="3" t="s">
        <v>110</v>
      </c>
      <c r="C764" s="3" t="s">
        <v>4219</v>
      </c>
      <c r="D764">
        <v>1500</v>
      </c>
      <c r="E764">
        <v>3700</v>
      </c>
      <c r="F764" t="s">
        <v>8219</v>
      </c>
      <c r="G764" t="s">
        <v>8224</v>
      </c>
      <c r="H764" t="s">
        <v>8246</v>
      </c>
      <c r="I764">
        <v>1370011370</v>
      </c>
      <c r="J764">
        <v>1364827370</v>
      </c>
      <c r="K764" t="b">
        <v>0</v>
      </c>
      <c r="L764">
        <v>47</v>
      </c>
      <c r="M764" t="b">
        <v>1</v>
      </c>
      <c r="N764" t="s">
        <v>8266</v>
      </c>
      <c r="O764" s="6">
        <f>(E764/D764)</f>
        <v>2.4666666666666668</v>
      </c>
      <c r="Q764" t="s">
        <v>8310</v>
      </c>
      <c r="R764" t="s">
        <v>8321</v>
      </c>
    </row>
    <row r="765" spans="1:18" ht="48" x14ac:dyDescent="0.2">
      <c r="A765">
        <v>382</v>
      </c>
      <c r="B765" s="3" t="s">
        <v>383</v>
      </c>
      <c r="C765" s="3" t="s">
        <v>4492</v>
      </c>
      <c r="D765">
        <v>600</v>
      </c>
      <c r="E765">
        <v>1535</v>
      </c>
      <c r="F765" t="s">
        <v>8219</v>
      </c>
      <c r="G765" t="s">
        <v>8224</v>
      </c>
      <c r="H765" t="s">
        <v>8246</v>
      </c>
      <c r="I765">
        <v>1346950900</v>
      </c>
      <c r="J765">
        <v>1345741300</v>
      </c>
      <c r="K765" t="b">
        <v>0</v>
      </c>
      <c r="L765">
        <v>22</v>
      </c>
      <c r="M765" t="b">
        <v>1</v>
      </c>
      <c r="N765" t="s">
        <v>8269</v>
      </c>
      <c r="O765" s="6">
        <f>(E765/D765)</f>
        <v>2.5583333333333331</v>
      </c>
      <c r="Q765" t="s">
        <v>8310</v>
      </c>
      <c r="R765" t="s">
        <v>8320</v>
      </c>
    </row>
    <row r="766" spans="1:18" ht="48" x14ac:dyDescent="0.2">
      <c r="A766">
        <v>654</v>
      </c>
      <c r="B766" s="3" t="s">
        <v>655</v>
      </c>
      <c r="C766" s="3" t="s">
        <v>4764</v>
      </c>
      <c r="D766">
        <v>12000</v>
      </c>
      <c r="E766">
        <v>32075</v>
      </c>
      <c r="F766" t="s">
        <v>8219</v>
      </c>
      <c r="G766" t="s">
        <v>8224</v>
      </c>
      <c r="H766" t="s">
        <v>8246</v>
      </c>
      <c r="I766">
        <v>1436396313</v>
      </c>
      <c r="J766">
        <v>1433804313</v>
      </c>
      <c r="K766" t="b">
        <v>0</v>
      </c>
      <c r="L766">
        <v>1013</v>
      </c>
      <c r="M766" t="b">
        <v>1</v>
      </c>
      <c r="N766" t="s">
        <v>8273</v>
      </c>
      <c r="O766" s="6">
        <f>(E766/D766)</f>
        <v>2.6729166666666666</v>
      </c>
      <c r="Q766" t="s">
        <v>8310</v>
      </c>
      <c r="R766" t="s">
        <v>8321</v>
      </c>
    </row>
    <row r="767" spans="1:18" ht="32" x14ac:dyDescent="0.2">
      <c r="A767">
        <v>645</v>
      </c>
      <c r="B767" s="3" t="s">
        <v>646</v>
      </c>
      <c r="C767" s="3" t="s">
        <v>4755</v>
      </c>
      <c r="D767">
        <v>2000</v>
      </c>
      <c r="E767">
        <v>5574</v>
      </c>
      <c r="F767" t="s">
        <v>8219</v>
      </c>
      <c r="G767" t="s">
        <v>8224</v>
      </c>
      <c r="H767" t="s">
        <v>8246</v>
      </c>
      <c r="I767">
        <v>1470962274</v>
      </c>
      <c r="J767">
        <v>1468370274</v>
      </c>
      <c r="K767" t="b">
        <v>0</v>
      </c>
      <c r="L767">
        <v>237</v>
      </c>
      <c r="M767" t="b">
        <v>1</v>
      </c>
      <c r="N767" t="s">
        <v>8273</v>
      </c>
      <c r="O767" s="6">
        <f>(E767/D767)</f>
        <v>2.7869999999999999</v>
      </c>
      <c r="Q767" t="s">
        <v>8314</v>
      </c>
      <c r="R767" t="s">
        <v>8316</v>
      </c>
    </row>
    <row r="768" spans="1:18" ht="48" x14ac:dyDescent="0.2">
      <c r="A768">
        <v>318</v>
      </c>
      <c r="B768" s="3" t="s">
        <v>319</v>
      </c>
      <c r="C768" s="3" t="s">
        <v>4428</v>
      </c>
      <c r="D768">
        <v>5000</v>
      </c>
      <c r="E768">
        <v>14166</v>
      </c>
      <c r="F768" t="s">
        <v>8219</v>
      </c>
      <c r="G768" t="s">
        <v>8224</v>
      </c>
      <c r="H768" t="s">
        <v>8246</v>
      </c>
      <c r="I768">
        <v>1364342151</v>
      </c>
      <c r="J768">
        <v>1361753751</v>
      </c>
      <c r="K768" t="b">
        <v>1</v>
      </c>
      <c r="L768">
        <v>284</v>
      </c>
      <c r="M768" t="b">
        <v>1</v>
      </c>
      <c r="N768" t="s">
        <v>8269</v>
      </c>
      <c r="O768" s="6">
        <f>(E768/D768)</f>
        <v>2.8332000000000002</v>
      </c>
      <c r="Q768" t="s">
        <v>8314</v>
      </c>
      <c r="R768" t="s">
        <v>8316</v>
      </c>
    </row>
    <row r="769" spans="1:18" ht="32" x14ac:dyDescent="0.2">
      <c r="A769">
        <v>306</v>
      </c>
      <c r="B769" s="3" t="s">
        <v>307</v>
      </c>
      <c r="C769" s="3" t="s">
        <v>4416</v>
      </c>
      <c r="D769">
        <v>1000</v>
      </c>
      <c r="E769">
        <v>2929</v>
      </c>
      <c r="F769" t="s">
        <v>8219</v>
      </c>
      <c r="G769" t="s">
        <v>8224</v>
      </c>
      <c r="H769" t="s">
        <v>8246</v>
      </c>
      <c r="I769">
        <v>1363806333</v>
      </c>
      <c r="J769">
        <v>1362081933</v>
      </c>
      <c r="K769" t="b">
        <v>1</v>
      </c>
      <c r="L769">
        <v>80</v>
      </c>
      <c r="M769" t="b">
        <v>1</v>
      </c>
      <c r="N769" t="s">
        <v>8269</v>
      </c>
      <c r="O769" s="6">
        <f>(E769/D769)</f>
        <v>2.9289999999999998</v>
      </c>
      <c r="Q769" t="s">
        <v>8310</v>
      </c>
      <c r="R769" t="s">
        <v>8321</v>
      </c>
    </row>
    <row r="770" spans="1:18" ht="48" x14ac:dyDescent="0.2">
      <c r="A770">
        <v>644</v>
      </c>
      <c r="B770" s="3" t="s">
        <v>645</v>
      </c>
      <c r="C770" s="3" t="s">
        <v>4754</v>
      </c>
      <c r="D770">
        <v>25000</v>
      </c>
      <c r="E770">
        <v>75029.48</v>
      </c>
      <c r="F770" t="s">
        <v>8219</v>
      </c>
      <c r="G770" t="s">
        <v>8224</v>
      </c>
      <c r="H770" t="s">
        <v>8246</v>
      </c>
      <c r="I770">
        <v>1414544400</v>
      </c>
      <c r="J770">
        <v>1410883139</v>
      </c>
      <c r="K770" t="b">
        <v>0</v>
      </c>
      <c r="L770">
        <v>1021</v>
      </c>
      <c r="M770" t="b">
        <v>1</v>
      </c>
      <c r="N770" t="s">
        <v>8273</v>
      </c>
      <c r="O770" s="6">
        <f>(E770/D770)</f>
        <v>3.0011791999999997</v>
      </c>
      <c r="Q770" t="s">
        <v>8310</v>
      </c>
      <c r="R770" t="s">
        <v>8321</v>
      </c>
    </row>
    <row r="771" spans="1:18" ht="48" x14ac:dyDescent="0.2">
      <c r="A771">
        <v>538</v>
      </c>
      <c r="B771" s="3" t="s">
        <v>539</v>
      </c>
      <c r="C771" s="3" t="s">
        <v>4648</v>
      </c>
      <c r="D771">
        <v>5000</v>
      </c>
      <c r="E771">
        <v>15121</v>
      </c>
      <c r="F771" t="s">
        <v>8219</v>
      </c>
      <c r="G771" t="s">
        <v>8224</v>
      </c>
      <c r="H771" t="s">
        <v>8246</v>
      </c>
      <c r="I771">
        <v>1463166263</v>
      </c>
      <c r="J771">
        <v>1460574263</v>
      </c>
      <c r="K771" t="b">
        <v>0</v>
      </c>
      <c r="L771">
        <v>60</v>
      </c>
      <c r="M771" t="b">
        <v>1</v>
      </c>
      <c r="N771" t="s">
        <v>8271</v>
      </c>
      <c r="O771" s="6">
        <f>(E771/D771)</f>
        <v>3.0242</v>
      </c>
      <c r="Q771" t="s">
        <v>8314</v>
      </c>
      <c r="R771" t="s">
        <v>8316</v>
      </c>
    </row>
    <row r="772" spans="1:18" ht="48" x14ac:dyDescent="0.2">
      <c r="A772">
        <v>246</v>
      </c>
      <c r="B772" s="3" t="s">
        <v>247</v>
      </c>
      <c r="C772" s="3" t="s">
        <v>4356</v>
      </c>
      <c r="D772">
        <v>5000</v>
      </c>
      <c r="E772">
        <v>15273</v>
      </c>
      <c r="F772" t="s">
        <v>8219</v>
      </c>
      <c r="G772" t="s">
        <v>8224</v>
      </c>
      <c r="H772" t="s">
        <v>8246</v>
      </c>
      <c r="I772">
        <v>1292665405</v>
      </c>
      <c r="J772">
        <v>1288341805</v>
      </c>
      <c r="K772" t="b">
        <v>1</v>
      </c>
      <c r="L772">
        <v>223</v>
      </c>
      <c r="M772" t="b">
        <v>1</v>
      </c>
      <c r="N772" t="s">
        <v>8269</v>
      </c>
      <c r="O772" s="6">
        <f>(E772/D772)</f>
        <v>3.0546000000000002</v>
      </c>
      <c r="Q772" t="s">
        <v>8322</v>
      </c>
      <c r="R772" t="s">
        <v>8323</v>
      </c>
    </row>
    <row r="773" spans="1:18" ht="48" x14ac:dyDescent="0.2">
      <c r="A773">
        <v>43</v>
      </c>
      <c r="B773" s="3" t="s">
        <v>45</v>
      </c>
      <c r="C773" s="3" t="s">
        <v>4154</v>
      </c>
      <c r="D773">
        <v>10000</v>
      </c>
      <c r="E773">
        <v>30866</v>
      </c>
      <c r="F773" t="s">
        <v>8219</v>
      </c>
      <c r="G773" t="s">
        <v>8224</v>
      </c>
      <c r="H773" t="s">
        <v>8246</v>
      </c>
      <c r="I773">
        <v>1405209600</v>
      </c>
      <c r="J773">
        <v>1402599486</v>
      </c>
      <c r="K773" t="b">
        <v>0</v>
      </c>
      <c r="L773">
        <v>263</v>
      </c>
      <c r="M773" t="b">
        <v>1</v>
      </c>
      <c r="N773" t="s">
        <v>8265</v>
      </c>
      <c r="O773" s="6">
        <f>(E773/D773)</f>
        <v>3.0865999999999998</v>
      </c>
      <c r="Q773" t="s">
        <v>8310</v>
      </c>
      <c r="R773" t="s">
        <v>8321</v>
      </c>
    </row>
    <row r="774" spans="1:18" ht="48" x14ac:dyDescent="0.2">
      <c r="A774">
        <v>736</v>
      </c>
      <c r="B774" s="3" t="s">
        <v>737</v>
      </c>
      <c r="C774" s="3" t="s">
        <v>4846</v>
      </c>
      <c r="D774">
        <v>3600</v>
      </c>
      <c r="E774">
        <v>11345</v>
      </c>
      <c r="F774" t="s">
        <v>8219</v>
      </c>
      <c r="G774" t="s">
        <v>8224</v>
      </c>
      <c r="H774" t="s">
        <v>8246</v>
      </c>
      <c r="I774">
        <v>1385009940</v>
      </c>
      <c r="J774">
        <v>1383327440</v>
      </c>
      <c r="K774" t="b">
        <v>0</v>
      </c>
      <c r="L774">
        <v>108</v>
      </c>
      <c r="M774" t="b">
        <v>1</v>
      </c>
      <c r="N774" t="s">
        <v>8274</v>
      </c>
      <c r="O774" s="6">
        <f>(E774/D774)</f>
        <v>3.151388888888889</v>
      </c>
      <c r="Q774" t="s">
        <v>8310</v>
      </c>
      <c r="R774" t="s">
        <v>8319</v>
      </c>
    </row>
    <row r="775" spans="1:18" ht="48" x14ac:dyDescent="0.2">
      <c r="A775">
        <v>314</v>
      </c>
      <c r="B775" s="3" t="s">
        <v>315</v>
      </c>
      <c r="C775" s="3" t="s">
        <v>4424</v>
      </c>
      <c r="D775">
        <v>1000</v>
      </c>
      <c r="E775">
        <v>3851.5</v>
      </c>
      <c r="F775" t="s">
        <v>8219</v>
      </c>
      <c r="G775" t="s">
        <v>8224</v>
      </c>
      <c r="H775" t="s">
        <v>8246</v>
      </c>
      <c r="I775">
        <v>1362167988</v>
      </c>
      <c r="J775">
        <v>1359575988</v>
      </c>
      <c r="K775" t="b">
        <v>1</v>
      </c>
      <c r="L775">
        <v>120</v>
      </c>
      <c r="M775" t="b">
        <v>1</v>
      </c>
      <c r="N775" t="s">
        <v>8269</v>
      </c>
      <c r="O775" s="6">
        <f>(E775/D775)</f>
        <v>3.8515000000000001</v>
      </c>
      <c r="Q775" t="s">
        <v>8317</v>
      </c>
      <c r="R775" t="s">
        <v>8324</v>
      </c>
    </row>
    <row r="776" spans="1:18" ht="48" x14ac:dyDescent="0.2">
      <c r="A776">
        <v>77</v>
      </c>
      <c r="B776" s="3" t="s">
        <v>79</v>
      </c>
      <c r="C776" s="3" t="s">
        <v>4188</v>
      </c>
      <c r="D776">
        <v>400</v>
      </c>
      <c r="E776">
        <v>1570</v>
      </c>
      <c r="F776" t="s">
        <v>8219</v>
      </c>
      <c r="G776" t="s">
        <v>8224</v>
      </c>
      <c r="H776" t="s">
        <v>8246</v>
      </c>
      <c r="I776">
        <v>1337569140</v>
      </c>
      <c r="J776">
        <v>1332991717</v>
      </c>
      <c r="K776" t="b">
        <v>0</v>
      </c>
      <c r="L776">
        <v>26</v>
      </c>
      <c r="M776" t="b">
        <v>1</v>
      </c>
      <c r="N776" t="s">
        <v>8266</v>
      </c>
      <c r="O776" s="6">
        <f>(E776/D776)</f>
        <v>3.9249999999999998</v>
      </c>
      <c r="Q776" t="s">
        <v>8310</v>
      </c>
      <c r="R776" t="s">
        <v>8321</v>
      </c>
    </row>
    <row r="777" spans="1:18" ht="48" x14ac:dyDescent="0.2">
      <c r="A777">
        <v>642</v>
      </c>
      <c r="B777" s="3" t="s">
        <v>643</v>
      </c>
      <c r="C777" s="3" t="s">
        <v>4752</v>
      </c>
      <c r="D777">
        <v>20000</v>
      </c>
      <c r="E777">
        <v>292097</v>
      </c>
      <c r="F777" t="s">
        <v>8219</v>
      </c>
      <c r="G777" t="s">
        <v>8236</v>
      </c>
      <c r="H777" t="s">
        <v>8249</v>
      </c>
      <c r="I777">
        <v>1439998674</v>
      </c>
      <c r="J777">
        <v>1436888274</v>
      </c>
      <c r="K777" t="b">
        <v>0</v>
      </c>
      <c r="L777">
        <v>2174</v>
      </c>
      <c r="M777" t="b">
        <v>1</v>
      </c>
      <c r="N777" t="s">
        <v>8273</v>
      </c>
      <c r="O777" s="6">
        <f>(E777/D777)</f>
        <v>14.604850000000001</v>
      </c>
      <c r="Q777" t="s">
        <v>8310</v>
      </c>
      <c r="R777" t="s">
        <v>8320</v>
      </c>
    </row>
    <row r="778" spans="1:18" ht="96" x14ac:dyDescent="0.2">
      <c r="A778">
        <v>78</v>
      </c>
      <c r="B778" s="3" t="s">
        <v>80</v>
      </c>
      <c r="C778" s="3" t="s">
        <v>4189</v>
      </c>
      <c r="D778">
        <v>50</v>
      </c>
      <c r="E778">
        <v>1351</v>
      </c>
      <c r="F778" t="s">
        <v>8219</v>
      </c>
      <c r="G778" t="s">
        <v>8230</v>
      </c>
      <c r="H778" t="s">
        <v>8249</v>
      </c>
      <c r="I778">
        <v>1472751121</v>
      </c>
      <c r="J778">
        <v>1471887121</v>
      </c>
      <c r="K778" t="b">
        <v>0</v>
      </c>
      <c r="L778">
        <v>35</v>
      </c>
      <c r="M778" t="b">
        <v>1</v>
      </c>
      <c r="N778" t="s">
        <v>8266</v>
      </c>
      <c r="O778" s="6">
        <f>(E778/D778)</f>
        <v>27.02</v>
      </c>
      <c r="Q778" t="s">
        <v>8314</v>
      </c>
      <c r="R778" t="s">
        <v>8316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Q779" t="s">
        <v>8310</v>
      </c>
      <c r="R779" t="s">
        <v>8320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Q780" t="s">
        <v>8317</v>
      </c>
      <c r="R780" t="s">
        <v>8318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Q781" t="s">
        <v>8317</v>
      </c>
      <c r="R781" t="s">
        <v>8318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Q782" t="s">
        <v>8317</v>
      </c>
      <c r="R782" t="s">
        <v>8318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Q842" t="s">
        <v>8325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Q855" t="s">
        <v>8325</v>
      </c>
      <c r="R855" t="s">
        <v>8327</v>
      </c>
    </row>
    <row r="856" spans="1:18" ht="32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Q862" t="s">
        <v>8325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Q864" t="s">
        <v>8325</v>
      </c>
      <c r="R864" t="s">
        <v>8328</v>
      </c>
    </row>
    <row r="865" spans="1:18" ht="32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Q869" t="s">
        <v>8325</v>
      </c>
      <c r="R869" t="s">
        <v>8328</v>
      </c>
    </row>
    <row r="870" spans="1:18" ht="48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Q876" t="s">
        <v>8325</v>
      </c>
      <c r="R876" t="s">
        <v>8328</v>
      </c>
    </row>
    <row r="877" spans="1:18" ht="48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Q882" t="s">
        <v>8325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Q902" t="s">
        <v>8325</v>
      </c>
      <c r="R902" t="s">
        <v>8329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Q927" t="s">
        <v>8325</v>
      </c>
      <c r="R927" t="s">
        <v>8328</v>
      </c>
    </row>
    <row r="928" spans="1:18" ht="48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Q942" t="s">
        <v>8325</v>
      </c>
      <c r="R942" t="s">
        <v>8328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Q943" t="s">
        <v>8314</v>
      </c>
      <c r="R943" t="s">
        <v>8316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Q944" t="s">
        <v>8314</v>
      </c>
      <c r="R944" t="s">
        <v>8316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Q945" t="s">
        <v>8314</v>
      </c>
      <c r="R945" t="s">
        <v>8316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Q946" t="s">
        <v>8314</v>
      </c>
      <c r="R946" t="s">
        <v>8316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Q947" t="s">
        <v>8314</v>
      </c>
      <c r="R947" t="s">
        <v>8316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Q948" t="s">
        <v>8314</v>
      </c>
      <c r="R948" t="s">
        <v>8316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Q949" t="s">
        <v>8314</v>
      </c>
      <c r="R949" t="s">
        <v>8316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Q950" t="s">
        <v>8314</v>
      </c>
      <c r="R950" t="s">
        <v>8316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Q951" t="s">
        <v>8314</v>
      </c>
      <c r="R951" t="s">
        <v>8316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Q952" t="s">
        <v>8314</v>
      </c>
      <c r="R952" t="s">
        <v>8316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Q953" t="s">
        <v>8314</v>
      </c>
      <c r="R953" t="s">
        <v>8316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Q954" t="s">
        <v>8314</v>
      </c>
      <c r="R954" t="s">
        <v>8316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Q955" t="s">
        <v>8314</v>
      </c>
      <c r="R955" t="s">
        <v>8316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Q956" t="s">
        <v>8314</v>
      </c>
      <c r="R956" t="s">
        <v>8316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Q957" t="s">
        <v>8314</v>
      </c>
      <c r="R957" t="s">
        <v>8316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Q958" t="s">
        <v>8314</v>
      </c>
      <c r="R958" t="s">
        <v>8316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Q959" t="s">
        <v>8314</v>
      </c>
      <c r="R959" t="s">
        <v>8316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Q960" t="s">
        <v>8314</v>
      </c>
      <c r="R960" t="s">
        <v>8316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Q961" t="s">
        <v>8314</v>
      </c>
      <c r="R961" t="s">
        <v>8316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Q962" t="s">
        <v>8314</v>
      </c>
      <c r="R962" t="s">
        <v>8316</v>
      </c>
    </row>
    <row r="963" spans="1:18" ht="32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Q963" t="s">
        <v>8314</v>
      </c>
      <c r="R963" t="s">
        <v>8316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Q964" t="s">
        <v>8314</v>
      </c>
      <c r="R964" t="s">
        <v>8316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Q965" t="s">
        <v>8314</v>
      </c>
      <c r="R965" t="s">
        <v>8316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Q966" t="s">
        <v>8314</v>
      </c>
      <c r="R966" t="s">
        <v>8316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Q967" t="s">
        <v>8314</v>
      </c>
      <c r="R967" t="s">
        <v>8316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Q968" t="s">
        <v>8314</v>
      </c>
      <c r="R968" t="s">
        <v>8316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Q969" t="s">
        <v>8314</v>
      </c>
      <c r="R969" t="s">
        <v>8316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Q970" t="s">
        <v>8314</v>
      </c>
      <c r="R970" t="s">
        <v>8316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Q971" t="s">
        <v>8314</v>
      </c>
      <c r="R971" t="s">
        <v>8316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Q972" t="s">
        <v>8314</v>
      </c>
      <c r="R972" t="s">
        <v>8316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Q973" t="s">
        <v>8314</v>
      </c>
      <c r="R973" t="s">
        <v>8316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Q974" t="s">
        <v>8314</v>
      </c>
      <c r="R974" t="s">
        <v>8316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Q975" t="s">
        <v>8314</v>
      </c>
      <c r="R975" t="s">
        <v>8316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Q976" t="s">
        <v>8314</v>
      </c>
      <c r="R976" t="s">
        <v>8316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Q977" t="s">
        <v>8314</v>
      </c>
      <c r="R977" t="s">
        <v>8316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Q978" t="s">
        <v>8314</v>
      </c>
      <c r="R978" t="s">
        <v>8316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Q979" t="s">
        <v>8314</v>
      </c>
      <c r="R979" t="s">
        <v>8316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Q980" t="s">
        <v>8314</v>
      </c>
      <c r="R980" t="s">
        <v>8316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Q981" t="s">
        <v>8314</v>
      </c>
      <c r="R981" t="s">
        <v>8316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Q982" t="s">
        <v>8314</v>
      </c>
      <c r="R982" t="s">
        <v>8316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Q983" t="s">
        <v>8314</v>
      </c>
      <c r="R983" t="s">
        <v>8316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Q984" t="s">
        <v>8314</v>
      </c>
      <c r="R984" t="s">
        <v>8316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Q985" t="s">
        <v>8314</v>
      </c>
      <c r="R985" t="s">
        <v>8316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Q986" t="s">
        <v>8314</v>
      </c>
      <c r="R986" t="s">
        <v>8316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Q987" t="s">
        <v>8314</v>
      </c>
      <c r="R987" t="s">
        <v>8316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Q988" t="s">
        <v>8314</v>
      </c>
      <c r="R988" t="s">
        <v>8316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Q989" t="s">
        <v>8314</v>
      </c>
      <c r="R989" t="s">
        <v>8316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Q990" t="s">
        <v>8314</v>
      </c>
      <c r="R990" t="s">
        <v>8316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Q991" t="s">
        <v>8314</v>
      </c>
      <c r="R991" t="s">
        <v>8316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Q992" t="s">
        <v>8314</v>
      </c>
      <c r="R992" t="s">
        <v>8316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Q993" t="s">
        <v>8314</v>
      </c>
      <c r="R993" t="s">
        <v>8316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Q994" t="s">
        <v>8314</v>
      </c>
      <c r="R994" t="s">
        <v>8316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Q995" t="s">
        <v>8314</v>
      </c>
      <c r="R995" t="s">
        <v>8316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Q996" t="s">
        <v>8314</v>
      </c>
      <c r="R996" t="s">
        <v>8316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Q997" t="s">
        <v>8314</v>
      </c>
      <c r="R997" t="s">
        <v>8316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Q998" t="s">
        <v>8314</v>
      </c>
      <c r="R998" t="s">
        <v>8316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Q999" t="s">
        <v>8314</v>
      </c>
      <c r="R999" t="s">
        <v>8316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Q1000" t="s">
        <v>8314</v>
      </c>
      <c r="R1000" t="s">
        <v>8316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Q1001" t="s">
        <v>8314</v>
      </c>
      <c r="R1001" t="s">
        <v>8316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Q1002" t="s">
        <v>8314</v>
      </c>
      <c r="R1002" t="s">
        <v>8316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Q1003" t="s">
        <v>8314</v>
      </c>
      <c r="R1003" t="s">
        <v>8316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Q1004" t="s">
        <v>8314</v>
      </c>
      <c r="R1004" t="s">
        <v>8316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Q1005" t="s">
        <v>8314</v>
      </c>
      <c r="R1005" t="s">
        <v>8316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Q1006" t="s">
        <v>8314</v>
      </c>
      <c r="R1006" t="s">
        <v>8316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Q1007" t="s">
        <v>8314</v>
      </c>
      <c r="R1007" t="s">
        <v>8316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Q1008" t="s">
        <v>8314</v>
      </c>
      <c r="R1008" t="s">
        <v>8316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Q1009" t="s">
        <v>8314</v>
      </c>
      <c r="R1009" t="s">
        <v>8316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Q1010" t="s">
        <v>8314</v>
      </c>
      <c r="R1010" t="s">
        <v>8316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Q1011" t="s">
        <v>8314</v>
      </c>
      <c r="R1011" t="s">
        <v>8316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Q1012" t="s">
        <v>8314</v>
      </c>
      <c r="R1012" t="s">
        <v>8316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Q1013" t="s">
        <v>8314</v>
      </c>
      <c r="R1013" t="s">
        <v>8316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Q1014" t="s">
        <v>8314</v>
      </c>
      <c r="R1014" t="s">
        <v>8316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Q1015" t="s">
        <v>8314</v>
      </c>
      <c r="R1015" t="s">
        <v>8316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Q1016" t="s">
        <v>8314</v>
      </c>
      <c r="R1016" t="s">
        <v>8316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Q1017" t="s">
        <v>8314</v>
      </c>
      <c r="R1017" t="s">
        <v>8316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Q1018" t="s">
        <v>8314</v>
      </c>
      <c r="R1018" t="s">
        <v>8316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Q1019" t="s">
        <v>8314</v>
      </c>
      <c r="R1019" t="s">
        <v>8316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Q1020" t="s">
        <v>8314</v>
      </c>
      <c r="R1020" t="s">
        <v>8316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Q1021" t="s">
        <v>8314</v>
      </c>
      <c r="R1021" t="s">
        <v>8316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Q1022" t="s">
        <v>8314</v>
      </c>
      <c r="R1022" t="s">
        <v>8316</v>
      </c>
    </row>
    <row r="1023" spans="1:18" ht="32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Q1042" t="s">
        <v>8325</v>
      </c>
      <c r="R1042" t="s">
        <v>8330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Q1044" t="s">
        <v>8331</v>
      </c>
      <c r="R1044" t="s">
        <v>8332</v>
      </c>
    </row>
    <row r="1045" spans="1:18" ht="32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Q1066" t="s">
        <v>8331</v>
      </c>
      <c r="R1066" t="s">
        <v>8332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Q1081" t="s">
        <v>8333</v>
      </c>
      <c r="R1081" t="s">
        <v>8334</v>
      </c>
    </row>
    <row r="1082" spans="1:18" ht="32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Q1126" t="s">
        <v>8333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Q1128" t="s">
        <v>8333</v>
      </c>
      <c r="R1128" t="s">
        <v>8335</v>
      </c>
    </row>
    <row r="1129" spans="1:18" ht="48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Q1146" t="s">
        <v>8333</v>
      </c>
      <c r="R1146" t="s">
        <v>8335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Q1186" t="s">
        <v>8336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Q1226" t="s">
        <v>8338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Q1246" t="s">
        <v>8325</v>
      </c>
      <c r="R1246" t="s">
        <v>8340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Q1286" t="s">
        <v>8325</v>
      </c>
      <c r="R1286" t="s">
        <v>8326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Q1287" t="s">
        <v>8322</v>
      </c>
      <c r="R1287" t="s">
        <v>8323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Q1288" t="s">
        <v>8322</v>
      </c>
      <c r="R1288" t="s">
        <v>8323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Q1289" t="s">
        <v>8322</v>
      </c>
      <c r="R1289" t="s">
        <v>8323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Q1290" t="s">
        <v>8322</v>
      </c>
      <c r="R1290" t="s">
        <v>8323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Q1291" t="s">
        <v>8322</v>
      </c>
      <c r="R1291" t="s">
        <v>8323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Q1292" t="s">
        <v>8322</v>
      </c>
      <c r="R1292" t="s">
        <v>8323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Q1293" t="s">
        <v>8322</v>
      </c>
      <c r="R1293" t="s">
        <v>8323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Q1294" t="s">
        <v>8322</v>
      </c>
      <c r="R1294" t="s">
        <v>8323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Q1295" t="s">
        <v>8322</v>
      </c>
      <c r="R1295" t="s">
        <v>8323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Q1296" t="s">
        <v>8322</v>
      </c>
      <c r="R1296" t="s">
        <v>8323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Q1297" t="s">
        <v>8322</v>
      </c>
      <c r="R1297" t="s">
        <v>8323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Q1298" t="s">
        <v>8322</v>
      </c>
      <c r="R1298" t="s">
        <v>8323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Q1299" t="s">
        <v>8322</v>
      </c>
      <c r="R1299" t="s">
        <v>8323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Q1300" t="s">
        <v>8322</v>
      </c>
      <c r="R1300" t="s">
        <v>8323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Q1301" t="s">
        <v>8322</v>
      </c>
      <c r="R1301" t="s">
        <v>8323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Q1302" t="s">
        <v>8322</v>
      </c>
      <c r="R1302" t="s">
        <v>8323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Q1303" t="s">
        <v>8322</v>
      </c>
      <c r="R1303" t="s">
        <v>8323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Q1304" t="s">
        <v>8322</v>
      </c>
      <c r="R1304" t="s">
        <v>8323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Q1305" t="s">
        <v>8322</v>
      </c>
      <c r="R1305" t="s">
        <v>8323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Q1306" t="s">
        <v>8322</v>
      </c>
      <c r="R1306" t="s">
        <v>8323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Q1307" t="s">
        <v>8314</v>
      </c>
      <c r="R1307" t="s">
        <v>8316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Q1308" t="s">
        <v>8314</v>
      </c>
      <c r="R1308" t="s">
        <v>8316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Q1309" t="s">
        <v>8314</v>
      </c>
      <c r="R1309" t="s">
        <v>8316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Q1310" t="s">
        <v>8314</v>
      </c>
      <c r="R1310" t="s">
        <v>8316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Q1311" t="s">
        <v>8314</v>
      </c>
      <c r="R1311" t="s">
        <v>8316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Q1312" t="s">
        <v>8314</v>
      </c>
      <c r="R1312" t="s">
        <v>8316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Q1313" t="s">
        <v>8314</v>
      </c>
      <c r="R1313" t="s">
        <v>8316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Q1314" t="s">
        <v>8314</v>
      </c>
      <c r="R1314" t="s">
        <v>8316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Q1315" t="s">
        <v>8314</v>
      </c>
      <c r="R1315" t="s">
        <v>8316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Q1316" t="s">
        <v>8314</v>
      </c>
      <c r="R1316" t="s">
        <v>8316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Q1317" t="s">
        <v>8314</v>
      </c>
      <c r="R1317" t="s">
        <v>8316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Q1318" t="s">
        <v>8314</v>
      </c>
      <c r="R1318" t="s">
        <v>8316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Q1319" t="s">
        <v>8314</v>
      </c>
      <c r="R1319" t="s">
        <v>8316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Q1320" t="s">
        <v>8314</v>
      </c>
      <c r="R1320" t="s">
        <v>8316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Q1321" t="s">
        <v>8314</v>
      </c>
      <c r="R1321" t="s">
        <v>8316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Q1322" t="s">
        <v>8314</v>
      </c>
      <c r="R1322" t="s">
        <v>8316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Q1323" t="s">
        <v>8314</v>
      </c>
      <c r="R1323" t="s">
        <v>8316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Q1324" t="s">
        <v>8314</v>
      </c>
      <c r="R1324" t="s">
        <v>8316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Q1325" t="s">
        <v>8314</v>
      </c>
      <c r="R1325" t="s">
        <v>8316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Q1326" t="s">
        <v>8314</v>
      </c>
      <c r="R1326" t="s">
        <v>8316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Q1327" t="s">
        <v>8314</v>
      </c>
      <c r="R1327" t="s">
        <v>8316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Q1328" t="s">
        <v>8314</v>
      </c>
      <c r="R1328" t="s">
        <v>8316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Q1329" t="s">
        <v>8314</v>
      </c>
      <c r="R1329" t="s">
        <v>8316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Q1330" t="s">
        <v>8314</v>
      </c>
      <c r="R1330" t="s">
        <v>8316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Q1331" t="s">
        <v>8314</v>
      </c>
      <c r="R1331" t="s">
        <v>8316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Q1332" t="s">
        <v>8314</v>
      </c>
      <c r="R1332" t="s">
        <v>8316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Q1333" t="s">
        <v>8314</v>
      </c>
      <c r="R1333" t="s">
        <v>8316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Q1334" t="s">
        <v>8314</v>
      </c>
      <c r="R1334" t="s">
        <v>8316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Q1335" t="s">
        <v>8314</v>
      </c>
      <c r="R1335" t="s">
        <v>8316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Q1336" t="s">
        <v>8314</v>
      </c>
      <c r="R1336" t="s">
        <v>8316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Q1337" t="s">
        <v>8314</v>
      </c>
      <c r="R1337" t="s">
        <v>8316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Q1338" t="s">
        <v>8314</v>
      </c>
      <c r="R1338" t="s">
        <v>8316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Q1339" t="s">
        <v>8314</v>
      </c>
      <c r="R1339" t="s">
        <v>8316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Q1340" t="s">
        <v>8314</v>
      </c>
      <c r="R1340" t="s">
        <v>8316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Q1341" t="s">
        <v>8314</v>
      </c>
      <c r="R1341" t="s">
        <v>8316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Q1342" t="s">
        <v>8314</v>
      </c>
      <c r="R1342" t="s">
        <v>8316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Q1343" t="s">
        <v>8314</v>
      </c>
      <c r="R1343" t="s">
        <v>8316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Q1344" t="s">
        <v>8314</v>
      </c>
      <c r="R1344" t="s">
        <v>8316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Q1345" t="s">
        <v>8314</v>
      </c>
      <c r="R1345" t="s">
        <v>8316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Q1346" t="s">
        <v>8314</v>
      </c>
      <c r="R1346" t="s">
        <v>8316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Q1347" t="s">
        <v>8317</v>
      </c>
      <c r="R1347" t="s">
        <v>8324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Q1348" t="s">
        <v>8317</v>
      </c>
      <c r="R1348" t="s">
        <v>8324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Q1349" t="s">
        <v>8317</v>
      </c>
      <c r="R1349" t="s">
        <v>8324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Q1350" t="s">
        <v>8317</v>
      </c>
      <c r="R1350" t="s">
        <v>8324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Q1351" t="s">
        <v>8317</v>
      </c>
      <c r="R1351" t="s">
        <v>8324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Q1352" t="s">
        <v>8317</v>
      </c>
      <c r="R1352" t="s">
        <v>8324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Q1353" t="s">
        <v>8317</v>
      </c>
      <c r="R1353" t="s">
        <v>8324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Q1354" t="s">
        <v>8317</v>
      </c>
      <c r="R1354" t="s">
        <v>8324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Q1355" t="s">
        <v>8317</v>
      </c>
      <c r="R1355" t="s">
        <v>8324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Q1356" t="s">
        <v>8317</v>
      </c>
      <c r="R1356" t="s">
        <v>8324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Q1357" t="s">
        <v>8317</v>
      </c>
      <c r="R1357" t="s">
        <v>8324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Q1358" t="s">
        <v>8317</v>
      </c>
      <c r="R1358" t="s">
        <v>8324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Q1359" t="s">
        <v>8317</v>
      </c>
      <c r="R1359" t="s">
        <v>8324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Q1360" t="s">
        <v>8317</v>
      </c>
      <c r="R1360" t="s">
        <v>8324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Q1361" t="s">
        <v>8317</v>
      </c>
      <c r="R1361" t="s">
        <v>8324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Q1362" t="s">
        <v>8317</v>
      </c>
      <c r="R1362" t="s">
        <v>8324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Q1363" t="s">
        <v>8317</v>
      </c>
      <c r="R1363" t="s">
        <v>8324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Q1364" t="s">
        <v>8317</v>
      </c>
      <c r="R1364" t="s">
        <v>8324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Q1365" t="s">
        <v>8317</v>
      </c>
      <c r="R1365" t="s">
        <v>8324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Q1366" t="s">
        <v>8317</v>
      </c>
      <c r="R1366" t="s">
        <v>8324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Q1393" t="s">
        <v>8325</v>
      </c>
      <c r="R1393" t="s">
        <v>8326</v>
      </c>
    </row>
    <row r="1394" spans="1:18" ht="32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Q1406" t="s">
        <v>8325</v>
      </c>
      <c r="R1406" t="s">
        <v>8326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Q1407" t="s">
        <v>8317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Q1408" t="s">
        <v>8317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Q1409" t="s">
        <v>8317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Q1410" t="s">
        <v>8317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Q1411" t="s">
        <v>8317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Q1412" t="s">
        <v>8317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Q1413" t="s">
        <v>8317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Q1414" t="s">
        <v>8317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Q1415" t="s">
        <v>8317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Q1416" t="s">
        <v>8317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Q1417" t="s">
        <v>8317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Q1418" t="s">
        <v>8317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Q1419" t="s">
        <v>8317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Q1420" t="s">
        <v>8317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Q1421" t="s">
        <v>8317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Q1422" t="s">
        <v>8317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Q1423" t="s">
        <v>8317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Q1424" t="s">
        <v>8317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Q1425" t="s">
        <v>8317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Q1426" t="s">
        <v>8317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Q1427" t="s">
        <v>8317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Q1428" t="s">
        <v>8317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Q1429" t="s">
        <v>8317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Q1430" t="s">
        <v>8317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Q1431" t="s">
        <v>8317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Q1432" t="s">
        <v>8317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Q1433" t="s">
        <v>8317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Q1434" t="s">
        <v>8317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Q1435" t="s">
        <v>8317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Q1436" t="s">
        <v>8317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Q1437" t="s">
        <v>8317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Q1438" t="s">
        <v>8317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Q1439" t="s">
        <v>8317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Q1440" t="s">
        <v>8317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Q1441" t="s">
        <v>8317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Q1442" t="s">
        <v>8317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Q1443" t="s">
        <v>8317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Q1444" t="s">
        <v>8317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Q1445" t="s">
        <v>8317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Q1446" t="s">
        <v>8317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Q1447" t="s">
        <v>8317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Q1448" t="s">
        <v>8317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Q1449" t="s">
        <v>8317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Q1450" t="s">
        <v>8317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Q1451" t="s">
        <v>8317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Q1452" t="s">
        <v>8317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Q1453" t="s">
        <v>8317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Q1454" t="s">
        <v>8317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Q1455" t="s">
        <v>8317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Q1456" t="s">
        <v>8317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Q1457" t="s">
        <v>8317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Q1458" t="s">
        <v>8317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Q1459" t="s">
        <v>8317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Q1460" t="s">
        <v>8317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Q1461" t="s">
        <v>8317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Q1462" t="s">
        <v>8317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Q1463" t="s">
        <v>8317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Q1464" t="s">
        <v>8317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Q1465" t="s">
        <v>8317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Q1466" t="s">
        <v>8317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Q1467" t="s">
        <v>8317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Q1468" t="s">
        <v>8317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Q1469" t="s">
        <v>8317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Q1470" t="s">
        <v>8317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Q1471" t="s">
        <v>8317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Q1472" t="s">
        <v>8317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Q1473" t="s">
        <v>8317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Q1474" t="s">
        <v>8317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Q1475" t="s">
        <v>8317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Q1476" t="s">
        <v>8317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Q1477" t="s">
        <v>8317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Q1478" t="s">
        <v>8317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Q1479" t="s">
        <v>8317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Q1480" t="s">
        <v>8317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Q1481" t="s">
        <v>8317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Q1482" t="s">
        <v>8317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Q1483" t="s">
        <v>8317</v>
      </c>
      <c r="R1483" t="s">
        <v>8342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Q1484" t="s">
        <v>8317</v>
      </c>
      <c r="R1484" t="s">
        <v>8318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Q1485" t="s">
        <v>8317</v>
      </c>
      <c r="R1485" t="s">
        <v>8318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Q1486" t="s">
        <v>8317</v>
      </c>
      <c r="R1486" t="s">
        <v>8318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Q1487" t="s">
        <v>8317</v>
      </c>
      <c r="R1487" t="s">
        <v>8318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Q1488" t="s">
        <v>8317</v>
      </c>
      <c r="R1488" t="s">
        <v>8318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Q1489" t="s">
        <v>8317</v>
      </c>
      <c r="R1489" t="s">
        <v>8318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Q1490" t="s">
        <v>8317</v>
      </c>
      <c r="R1490" t="s">
        <v>8318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Q1491" t="s">
        <v>8317</v>
      </c>
      <c r="R1491" t="s">
        <v>8318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Q1492" t="s">
        <v>8317</v>
      </c>
      <c r="R1492" t="s">
        <v>8318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Q1493" t="s">
        <v>8317</v>
      </c>
      <c r="R1493" t="s">
        <v>8318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Q1494" t="s">
        <v>8317</v>
      </c>
      <c r="R1494" t="s">
        <v>8318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Q1495" t="s">
        <v>8317</v>
      </c>
      <c r="R1495" t="s">
        <v>8318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Q1496" t="s">
        <v>8317</v>
      </c>
      <c r="R1496" t="s">
        <v>8318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Q1497" t="s">
        <v>8317</v>
      </c>
      <c r="R1497" t="s">
        <v>8318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Q1498" t="s">
        <v>8317</v>
      </c>
      <c r="R1498" t="s">
        <v>8318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Q1499" t="s">
        <v>8317</v>
      </c>
      <c r="R1499" t="s">
        <v>8318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Q1500" t="s">
        <v>8317</v>
      </c>
      <c r="R1500" t="s">
        <v>8318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Q1501" t="s">
        <v>8317</v>
      </c>
      <c r="R1501" t="s">
        <v>8318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Q1502" t="s">
        <v>8317</v>
      </c>
      <c r="R1502" t="s">
        <v>8318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Q1503" t="s">
        <v>8317</v>
      </c>
      <c r="R1503" t="s">
        <v>8318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Q1543" t="s">
        <v>8338</v>
      </c>
      <c r="R1543" t="s">
        <v>8339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Q1563" t="s">
        <v>8338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Q1564" t="s">
        <v>8317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Q1565" t="s">
        <v>8317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Q1566" t="s">
        <v>8317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Q1567" t="s">
        <v>8317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Q1568" t="s">
        <v>8317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Q1569" t="s">
        <v>8317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Q1570" t="s">
        <v>8317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Q1571" t="s">
        <v>8317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Q1572" t="s">
        <v>8317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Q1573" t="s">
        <v>8317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Q1574" t="s">
        <v>8317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Q1575" t="s">
        <v>8317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Q1576" t="s">
        <v>8317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Q1577" t="s">
        <v>8317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Q1578" t="s">
        <v>8317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Q1579" t="s">
        <v>8317</v>
      </c>
      <c r="R1579" t="s">
        <v>8344</v>
      </c>
    </row>
    <row r="1580" spans="1:18" ht="48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Q1580" t="s">
        <v>8317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Q1581" t="s">
        <v>8317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Q1582" t="s">
        <v>8317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Q1583" t="s">
        <v>8317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Q1590" t="s">
        <v>8338</v>
      </c>
      <c r="R1590" t="s">
        <v>8345</v>
      </c>
    </row>
    <row r="1591" spans="1:18" ht="32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Q1600" t="s">
        <v>8338</v>
      </c>
      <c r="R1600" t="s">
        <v>8345</v>
      </c>
    </row>
    <row r="1601" spans="1:18" ht="32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Q1602" t="s">
        <v>8338</v>
      </c>
      <c r="R1602" t="s">
        <v>8345</v>
      </c>
    </row>
    <row r="1603" spans="1:18" ht="32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Q1603" t="s">
        <v>8338</v>
      </c>
      <c r="R1603" t="s">
        <v>8345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Q1643" t="s">
        <v>8325</v>
      </c>
      <c r="R1643" t="s">
        <v>8326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Q1671" t="s">
        <v>8325</v>
      </c>
      <c r="R1671" t="s">
        <v>8346</v>
      </c>
    </row>
    <row r="1672" spans="1:18" ht="48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Q1683" t="s">
        <v>8325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Q1689" t="s">
        <v>8325</v>
      </c>
      <c r="R1689" t="s">
        <v>8347</v>
      </c>
    </row>
    <row r="1690" spans="1:18" ht="48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Q1743" t="s">
        <v>8325</v>
      </c>
      <c r="R1743" t="s">
        <v>8347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Q1796" t="s">
        <v>8338</v>
      </c>
      <c r="R1796" t="s">
        <v>8339</v>
      </c>
    </row>
    <row r="1797" spans="1:18" ht="32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Q1823" t="s">
        <v>8338</v>
      </c>
      <c r="R1823" t="s">
        <v>8339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Q1835" t="s">
        <v>8325</v>
      </c>
      <c r="R1835" t="s">
        <v>8326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Q1863" t="s">
        <v>8325</v>
      </c>
      <c r="R1863" t="s">
        <v>8326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Q1883" t="s">
        <v>8333</v>
      </c>
      <c r="R1883" t="s">
        <v>8335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Q1892" t="s">
        <v>8325</v>
      </c>
      <c r="R1892" t="s">
        <v>8329</v>
      </c>
    </row>
    <row r="1893" spans="1:18" ht="48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Q1903" t="s">
        <v>8325</v>
      </c>
      <c r="R1903" t="s">
        <v>8329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Q1904" t="s">
        <v>8314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Q1905" t="s">
        <v>8314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Q1906" t="s">
        <v>8314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Q1907" t="s">
        <v>8314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Q1908" t="s">
        <v>8314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Q1909" t="s">
        <v>8314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Q1910" t="s">
        <v>8314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Q1911" t="s">
        <v>8314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Q1912" t="s">
        <v>8314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Q1913" t="s">
        <v>8314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Q1914" t="s">
        <v>8314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Q1915" t="s">
        <v>8314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Q1916" t="s">
        <v>8314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Q1917" t="s">
        <v>8314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Q1918" t="s">
        <v>8314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Q1919" t="s">
        <v>8314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Q1920" t="s">
        <v>8314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Q1921" t="s">
        <v>8314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Q1922" t="s">
        <v>8314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Q1923" t="s">
        <v>8314</v>
      </c>
      <c r="R1923" t="s">
        <v>8348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Q1924" t="s">
        <v>8325</v>
      </c>
      <c r="R1924" t="s">
        <v>8329</v>
      </c>
    </row>
    <row r="1925" spans="1:18" ht="32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Q1927" t="s">
        <v>8325</v>
      </c>
      <c r="R1927" t="s">
        <v>8329</v>
      </c>
    </row>
    <row r="1928" spans="1:18" ht="48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Q1943" t="s">
        <v>8325</v>
      </c>
      <c r="R1943" t="s">
        <v>8329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Q1944" t="s">
        <v>8314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Q1945" t="s">
        <v>8314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Q1946" t="s">
        <v>8314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Q1947" t="s">
        <v>8314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Q1948" t="s">
        <v>8314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Q1949" t="s">
        <v>8314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Q1950" t="s">
        <v>8314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Q1951" t="s">
        <v>8314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Q1952" t="s">
        <v>8314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Q1953" t="s">
        <v>8314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Q1954" t="s">
        <v>8314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Q1955" t="s">
        <v>8314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Q1956" t="s">
        <v>8314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Q1957" t="s">
        <v>8314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Q1958" t="s">
        <v>8314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Q1959" t="s">
        <v>8314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Q1960" t="s">
        <v>8314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Q1961" t="s">
        <v>8314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Q1962" t="s">
        <v>8314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Q1963" t="s">
        <v>8314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Q1964" t="s">
        <v>8314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Q1965" t="s">
        <v>8314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Q1966" t="s">
        <v>8314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Q1967" t="s">
        <v>8314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Q1968" t="s">
        <v>8314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Q1969" t="s">
        <v>8314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Q1970" t="s">
        <v>8314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Q1971" t="s">
        <v>8314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Q1972" t="s">
        <v>8314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Q1973" t="s">
        <v>8314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Q1974" t="s">
        <v>8314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Q1975" t="s">
        <v>8314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Q1976" t="s">
        <v>8314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Q1977" t="s">
        <v>8314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Q1978" t="s">
        <v>8314</v>
      </c>
      <c r="R1978" t="s">
        <v>8349</v>
      </c>
    </row>
    <row r="1979" spans="1:18" ht="32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Q1979" t="s">
        <v>8314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Q1980" t="s">
        <v>8314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Q1981" t="s">
        <v>8314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Q1982" t="s">
        <v>8314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Q1983" t="s">
        <v>8314</v>
      </c>
      <c r="R1983" t="s">
        <v>8349</v>
      </c>
    </row>
    <row r="1984" spans="1:18" ht="32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Q2000" t="s">
        <v>8338</v>
      </c>
      <c r="R2000" t="s">
        <v>8350</v>
      </c>
    </row>
    <row r="2001" spans="1:18" ht="32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Q2003" t="s">
        <v>8338</v>
      </c>
      <c r="R2003" t="s">
        <v>8350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Q2004" t="s">
        <v>8314</v>
      </c>
      <c r="R2004" t="s">
        <v>8349</v>
      </c>
    </row>
    <row r="2005" spans="1:18" ht="48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Q2005" t="s">
        <v>8314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Q2006" t="s">
        <v>8314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Q2007" t="s">
        <v>8314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Q2008" t="s">
        <v>8314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Q2009" t="s">
        <v>8314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Q2010" t="s">
        <v>8314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Q2011" t="s">
        <v>8314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Q2012" t="s">
        <v>8314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Q2013" t="s">
        <v>8314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Q2014" t="s">
        <v>8314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Q2015" t="s">
        <v>8314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Q2016" t="s">
        <v>8314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Q2017" t="s">
        <v>8314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Q2018" t="s">
        <v>8314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Q2019" t="s">
        <v>8314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Q2020" t="s">
        <v>8314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Q2021" t="s">
        <v>8314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Q2022" t="s">
        <v>8314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Q2023" t="s">
        <v>8314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Q2024" t="s">
        <v>8314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Q2025" t="s">
        <v>8314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Q2026" t="s">
        <v>8314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Q2027" t="s">
        <v>8314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Q2028" t="s">
        <v>8314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Q2029" t="s">
        <v>8314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Q2030" t="s">
        <v>8314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Q2031" t="s">
        <v>8314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Q2032" t="s">
        <v>8314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Q2033" t="s">
        <v>8314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Q2034" t="s">
        <v>8314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Q2035" t="s">
        <v>8314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Q2036" t="s">
        <v>8314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Q2037" t="s">
        <v>8314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Q2038" t="s">
        <v>8314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Q2039" t="s">
        <v>8314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Q2040" t="s">
        <v>8314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Q2041" t="s">
        <v>8314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Q2042" t="s">
        <v>8314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Q2043" t="s">
        <v>8314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Q2044" t="s">
        <v>8314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Q2045" t="s">
        <v>8314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Q2046" t="s">
        <v>8314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Q2047" t="s">
        <v>8314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Q2048" t="s">
        <v>8314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Q2049" t="s">
        <v>8314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Q2050" t="s">
        <v>8314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Q2051" t="s">
        <v>8314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Q2052" t="s">
        <v>8314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Q2053" t="s">
        <v>8314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Q2054" t="s">
        <v>8314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Q2055" t="s">
        <v>8314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Q2056" t="s">
        <v>8314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Q2057" t="s">
        <v>8314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Q2058" t="s">
        <v>8314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Q2059" t="s">
        <v>8314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Q2060" t="s">
        <v>8314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Q2061" t="s">
        <v>8314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Q2062" t="s">
        <v>8314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Q2063" t="s">
        <v>8314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Q2064" t="s">
        <v>8314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Q2065" t="s">
        <v>8314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Q2066" t="s">
        <v>8314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Q2067" t="s">
        <v>8314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Q2068" t="s">
        <v>8314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Q2069" t="s">
        <v>8314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Q2070" t="s">
        <v>8314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Q2071" t="s">
        <v>8314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Q2072" t="s">
        <v>8314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Q2073" t="s">
        <v>8314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Q2074" t="s">
        <v>8314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Q2075" t="s">
        <v>8314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Q2076" t="s">
        <v>8314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Q2077" t="s">
        <v>8314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Q2078" t="s">
        <v>8314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Q2079" t="s">
        <v>8314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Q2080" t="s">
        <v>8314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Q2081" t="s">
        <v>8314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Q2082" t="s">
        <v>8314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Q2083" t="s">
        <v>8314</v>
      </c>
      <c r="R2083" t="s">
        <v>8349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Q2123" t="s">
        <v>8325</v>
      </c>
      <c r="R2123" t="s">
        <v>8329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Q2163" t="s">
        <v>8333</v>
      </c>
      <c r="R2163" t="s">
        <v>8334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Q2178" t="s">
        <v>8325</v>
      </c>
      <c r="R2178" t="s">
        <v>8326</v>
      </c>
    </row>
    <row r="2179" spans="1:18" ht="48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Q2183" t="s">
        <v>8325</v>
      </c>
      <c r="R2183" t="s">
        <v>8326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Q2203" t="s">
        <v>8333</v>
      </c>
      <c r="R2203" t="s">
        <v>8351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Q2223" t="s">
        <v>8325</v>
      </c>
      <c r="R2223" t="s">
        <v>8330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Q2250" t="s">
        <v>8333</v>
      </c>
      <c r="R2250" t="s">
        <v>8351</v>
      </c>
    </row>
    <row r="2251" spans="1:18" ht="32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Q2283" t="s">
        <v>8333</v>
      </c>
      <c r="R2283" t="s">
        <v>8351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Q2299" t="s">
        <v>8325</v>
      </c>
      <c r="R2299" t="s">
        <v>8326</v>
      </c>
    </row>
    <row r="2300" spans="1:18" ht="32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Q2300" t="s">
        <v>8325</v>
      </c>
      <c r="R2300" t="s">
        <v>8326</v>
      </c>
    </row>
    <row r="2301" spans="1:18" ht="32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Q2303" t="s">
        <v>8325</v>
      </c>
      <c r="R2303" t="s">
        <v>8326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Q2323" t="s">
        <v>8325</v>
      </c>
      <c r="R2323" t="s">
        <v>8329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Q2342" t="s">
        <v>8336</v>
      </c>
      <c r="R2342" t="s">
        <v>8352</v>
      </c>
    </row>
    <row r="2343" spans="1:18" ht="32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Q2343" t="s">
        <v>8336</v>
      </c>
      <c r="R2343" t="s">
        <v>8352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Q2344" t="s">
        <v>8314</v>
      </c>
      <c r="R2344" t="s">
        <v>8315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Q2345" t="s">
        <v>8314</v>
      </c>
      <c r="R2345" t="s">
        <v>8315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Q2346" t="s">
        <v>8314</v>
      </c>
      <c r="R2346" t="s">
        <v>8315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Q2347" t="s">
        <v>8314</v>
      </c>
      <c r="R2347" t="s">
        <v>8315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Q2348" t="s">
        <v>8314</v>
      </c>
      <c r="R2348" t="s">
        <v>8315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Q2349" t="s">
        <v>8314</v>
      </c>
      <c r="R2349" t="s">
        <v>8315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Q2350" t="s">
        <v>8314</v>
      </c>
      <c r="R2350" t="s">
        <v>8315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Q2351" t="s">
        <v>8314</v>
      </c>
      <c r="R2351" t="s">
        <v>8315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Q2352" t="s">
        <v>8314</v>
      </c>
      <c r="R2352" t="s">
        <v>8315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Q2353" t="s">
        <v>8314</v>
      </c>
      <c r="R2353" t="s">
        <v>8315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Q2354" t="s">
        <v>8314</v>
      </c>
      <c r="R2354" t="s">
        <v>8315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Q2355" t="s">
        <v>8314</v>
      </c>
      <c r="R2355" t="s">
        <v>8315</v>
      </c>
    </row>
    <row r="2356" spans="1:18" ht="32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Q2356" t="s">
        <v>8314</v>
      </c>
      <c r="R2356" t="s">
        <v>8315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Q2357" t="s">
        <v>8314</v>
      </c>
      <c r="R2357" t="s">
        <v>8315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Q2358" t="s">
        <v>8314</v>
      </c>
      <c r="R2358" t="s">
        <v>8315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Q2359" t="s">
        <v>8314</v>
      </c>
      <c r="R2359" t="s">
        <v>8315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Q2360" t="s">
        <v>8314</v>
      </c>
      <c r="R2360" t="s">
        <v>8315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Q2361" t="s">
        <v>8314</v>
      </c>
      <c r="R2361" t="s">
        <v>8315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Q2362" t="s">
        <v>8314</v>
      </c>
      <c r="R2362" t="s">
        <v>8315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Q2363" t="s">
        <v>8314</v>
      </c>
      <c r="R2363" t="s">
        <v>8315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Q2364" t="s">
        <v>8314</v>
      </c>
      <c r="R2364" t="s">
        <v>8315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Q2365" t="s">
        <v>8314</v>
      </c>
      <c r="R2365" t="s">
        <v>8315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Q2366" t="s">
        <v>8314</v>
      </c>
      <c r="R2366" t="s">
        <v>8315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Q2367" t="s">
        <v>8314</v>
      </c>
      <c r="R2367" t="s">
        <v>8315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Q2368" t="s">
        <v>8314</v>
      </c>
      <c r="R2368" t="s">
        <v>8315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Q2369" t="s">
        <v>8314</v>
      </c>
      <c r="R2369" t="s">
        <v>8315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Q2370" t="s">
        <v>8314</v>
      </c>
      <c r="R2370" t="s">
        <v>8315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Q2371" t="s">
        <v>8314</v>
      </c>
      <c r="R2371" t="s">
        <v>8315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Q2372" t="s">
        <v>8314</v>
      </c>
      <c r="R2372" t="s">
        <v>8315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Q2373" t="s">
        <v>8314</v>
      </c>
      <c r="R2373" t="s">
        <v>8315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Q2374" t="s">
        <v>8314</v>
      </c>
      <c r="R2374" t="s">
        <v>8315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Q2375" t="s">
        <v>8314</v>
      </c>
      <c r="R2375" t="s">
        <v>8315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Q2376" t="s">
        <v>8314</v>
      </c>
      <c r="R2376" t="s">
        <v>8315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Q2377" t="s">
        <v>8314</v>
      </c>
      <c r="R2377" t="s">
        <v>8315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Q2378" t="s">
        <v>8314</v>
      </c>
      <c r="R2378" t="s">
        <v>8315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Q2379" t="s">
        <v>8314</v>
      </c>
      <c r="R2379" t="s">
        <v>8315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Q2380" t="s">
        <v>8314</v>
      </c>
      <c r="R2380" t="s">
        <v>8315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Q2381" t="s">
        <v>8314</v>
      </c>
      <c r="R2381" t="s">
        <v>8315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Q2382" t="s">
        <v>8314</v>
      </c>
      <c r="R2382" t="s">
        <v>8315</v>
      </c>
    </row>
    <row r="2383" spans="1:18" ht="32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Q2383" t="s">
        <v>8314</v>
      </c>
      <c r="R2383" t="s">
        <v>8315</v>
      </c>
    </row>
    <row r="2384" spans="1:18" ht="48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Q2384" t="s">
        <v>8314</v>
      </c>
      <c r="R2384" t="s">
        <v>8315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Q2385" t="s">
        <v>8314</v>
      </c>
      <c r="R2385" t="s">
        <v>8315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Q2386" t="s">
        <v>8314</v>
      </c>
      <c r="R2386" t="s">
        <v>8315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Q2387" t="s">
        <v>8314</v>
      </c>
      <c r="R2387" t="s">
        <v>8315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Q2388" t="s">
        <v>8314</v>
      </c>
      <c r="R2388" t="s">
        <v>8315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Q2389" t="s">
        <v>8314</v>
      </c>
      <c r="R2389" t="s">
        <v>8315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Q2390" t="s">
        <v>8314</v>
      </c>
      <c r="R2390" t="s">
        <v>8315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Q2391" t="s">
        <v>8314</v>
      </c>
      <c r="R2391" t="s">
        <v>8315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Q2392" t="s">
        <v>8314</v>
      </c>
      <c r="R2392" t="s">
        <v>8315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Q2393" t="s">
        <v>8314</v>
      </c>
      <c r="R2393" t="s">
        <v>8315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Q2394" t="s">
        <v>8314</v>
      </c>
      <c r="R2394" t="s">
        <v>8315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Q2395" t="s">
        <v>8314</v>
      </c>
      <c r="R2395" t="s">
        <v>8315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Q2396" t="s">
        <v>8314</v>
      </c>
      <c r="R2396" t="s">
        <v>8315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Q2397" t="s">
        <v>8314</v>
      </c>
      <c r="R2397" t="s">
        <v>8315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Q2398" t="s">
        <v>8314</v>
      </c>
      <c r="R2398" t="s">
        <v>8315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Q2399" t="s">
        <v>8314</v>
      </c>
      <c r="R2399" t="s">
        <v>8315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Q2400" t="s">
        <v>8314</v>
      </c>
      <c r="R2400" t="s">
        <v>8315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Q2401" t="s">
        <v>8314</v>
      </c>
      <c r="R2401" t="s">
        <v>8315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Q2402" t="s">
        <v>8314</v>
      </c>
      <c r="R2402" t="s">
        <v>8315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Q2403" t="s">
        <v>8314</v>
      </c>
      <c r="R2403" t="s">
        <v>8315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Q2433" t="s">
        <v>8336</v>
      </c>
      <c r="R2433" t="s">
        <v>8337</v>
      </c>
    </row>
    <row r="2434" spans="1:18" ht="32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Q2443" t="s">
        <v>8336</v>
      </c>
      <c r="R2443" t="s">
        <v>8337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Q2463" t="s">
        <v>8336</v>
      </c>
      <c r="R2463" t="s">
        <v>8352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Q2468" t="s">
        <v>8325</v>
      </c>
      <c r="R2468" t="s">
        <v>8329</v>
      </c>
    </row>
    <row r="2469" spans="1:18" ht="32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Q2503" t="s">
        <v>8325</v>
      </c>
      <c r="R2503" t="s">
        <v>8329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Q2523" t="s">
        <v>8336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Q2563" t="s">
        <v>8325</v>
      </c>
      <c r="R2563" t="s">
        <v>8354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Q2603" t="s">
        <v>8336</v>
      </c>
      <c r="R2603" t="s">
        <v>8337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Q2604" t="s">
        <v>8314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Q2605" t="s">
        <v>8314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Q2606" t="s">
        <v>8314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Q2607" t="s">
        <v>8314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Q2608" t="s">
        <v>8314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Q2609" t="s">
        <v>8314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Q2610" t="s">
        <v>8314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Q2611" t="s">
        <v>8314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Q2612" t="s">
        <v>8314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Q2613" t="s">
        <v>8314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Q2614" t="s">
        <v>8314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Q2615" t="s">
        <v>8314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Q2616" t="s">
        <v>8314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Q2617" t="s">
        <v>8314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Q2618" t="s">
        <v>8314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Q2619" t="s">
        <v>8314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Q2620" t="s">
        <v>8314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Q2621" t="s">
        <v>8314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Q2622" t="s">
        <v>8314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Q2623" t="s">
        <v>8314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Q2624" t="s">
        <v>8314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Q2625" t="s">
        <v>8314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Q2626" t="s">
        <v>8314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Q2627" t="s">
        <v>8314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Q2628" t="s">
        <v>8314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Q2629" t="s">
        <v>8314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Q2630" t="s">
        <v>8314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Q2631" t="s">
        <v>8314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Q2632" t="s">
        <v>8314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Q2633" t="s">
        <v>8314</v>
      </c>
      <c r="R2633" t="s">
        <v>8355</v>
      </c>
    </row>
    <row r="2634" spans="1:18" ht="32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Q2634" t="s">
        <v>8314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Q2635" t="s">
        <v>8314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Q2636" t="s">
        <v>8314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Q2637" t="s">
        <v>8314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Q2638" t="s">
        <v>8314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Q2639" t="s">
        <v>8314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Q2640" t="s">
        <v>8314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Q2641" t="s">
        <v>8314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Q2642" t="s">
        <v>8314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Q2643" t="s">
        <v>8314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Q2644" t="s">
        <v>8314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Q2645" t="s">
        <v>8314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Q2646" t="s">
        <v>8314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Q2647" t="s">
        <v>8314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Q2648" t="s">
        <v>8314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Q2649" t="s">
        <v>8314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Q2650" t="s">
        <v>8314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Q2651" t="s">
        <v>8314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Q2652" t="s">
        <v>8314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Q2653" t="s">
        <v>8314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Q2654" t="s">
        <v>8314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Q2655" t="s">
        <v>8314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Q2656" t="s">
        <v>8314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Q2657" t="s">
        <v>8314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Q2658" t="s">
        <v>8314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Q2659" t="s">
        <v>8314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Q2660" t="s">
        <v>8314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Q2661" t="s">
        <v>8314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Q2662" t="s">
        <v>8314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Q2663" t="s">
        <v>8314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Q2664" t="s">
        <v>8314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Q2665" t="s">
        <v>8314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Q2666" t="s">
        <v>8314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Q2667" t="s">
        <v>8314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Q2668" t="s">
        <v>8314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Q2669" t="s">
        <v>8314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Q2670" t="s">
        <v>8314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Q2671" t="s">
        <v>8314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Q2672" t="s">
        <v>8314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Q2673" t="s">
        <v>8314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Q2674" t="s">
        <v>8314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Q2675" t="s">
        <v>8314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Q2676" t="s">
        <v>8314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Q2677" t="s">
        <v>8314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Q2678" t="s">
        <v>8314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Q2679" t="s">
        <v>8314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Q2680" t="s">
        <v>8314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Q2681" t="s">
        <v>8314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Q2682" t="s">
        <v>8314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Q2683" t="s">
        <v>8314</v>
      </c>
      <c r="R2683" t="s">
        <v>8356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Q2688" t="s">
        <v>8336</v>
      </c>
      <c r="R2688" t="s">
        <v>8337</v>
      </c>
    </row>
    <row r="2689" spans="1:18" ht="32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Q2698" t="s">
        <v>8336</v>
      </c>
      <c r="R2698" t="s">
        <v>8337</v>
      </c>
    </row>
    <row r="2699" spans="1:18" ht="32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Q2703" t="s">
        <v>8336</v>
      </c>
      <c r="R2703" t="s">
        <v>8337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Q2704" t="s">
        <v>8322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Q2705" t="s">
        <v>8322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Q2706" t="s">
        <v>8322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Q2707" t="s">
        <v>8322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Q2708" t="s">
        <v>8322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Q2709" t="s">
        <v>8322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Q2710" t="s">
        <v>8322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Q2711" t="s">
        <v>8322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Q2712" t="s">
        <v>8322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Q2713" t="s">
        <v>8322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Q2714" t="s">
        <v>8322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Q2715" t="s">
        <v>8322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Q2716" t="s">
        <v>8322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Q2717" t="s">
        <v>8322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Q2718" t="s">
        <v>8322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Q2719" t="s">
        <v>8322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Q2720" t="s">
        <v>8322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Q2721" t="s">
        <v>8322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Q2722" t="s">
        <v>8322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Q2723" t="s">
        <v>8322</v>
      </c>
      <c r="R2723" t="s">
        <v>8357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Q2724" t="s">
        <v>8314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Q2725" t="s">
        <v>8314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Q2726" t="s">
        <v>8314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Q2727" t="s">
        <v>8314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Q2728" t="s">
        <v>8314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Q2729" t="s">
        <v>8314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Q2730" t="s">
        <v>8314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Q2731" t="s">
        <v>8314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Q2732" t="s">
        <v>8314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Q2733" t="s">
        <v>8314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Q2734" t="s">
        <v>8314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Q2735" t="s">
        <v>8314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Q2736" t="s">
        <v>8314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Q2737" t="s">
        <v>8314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Q2738" t="s">
        <v>8314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Q2739" t="s">
        <v>8314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Q2740" t="s">
        <v>8314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Q2741" t="s">
        <v>8314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Q2742" t="s">
        <v>8314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Q2743" t="s">
        <v>8314</v>
      </c>
      <c r="R2743" t="s">
        <v>8349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Q2744" t="s">
        <v>8317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Q2745" t="s">
        <v>8317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Q2746" t="s">
        <v>8317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Q2747" t="s">
        <v>8317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Q2748" t="s">
        <v>8317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Q2749" t="s">
        <v>8317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Q2750" t="s">
        <v>8317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Q2751" t="s">
        <v>8317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Q2752" t="s">
        <v>8317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Q2753" t="s">
        <v>8317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Q2754" t="s">
        <v>8317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Q2755" t="s">
        <v>8317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Q2756" t="s">
        <v>8317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Q2757" t="s">
        <v>8317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Q2758" t="s">
        <v>8317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Q2759" t="s">
        <v>8317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Q2760" t="s">
        <v>8317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Q2761" t="s">
        <v>8317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Q2762" t="s">
        <v>8317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Q2763" t="s">
        <v>8317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Q2764" t="s">
        <v>8317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Q2765" t="s">
        <v>8317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Q2766" t="s">
        <v>8317</v>
      </c>
      <c r="R2766" t="s">
        <v>8358</v>
      </c>
    </row>
    <row r="2767" spans="1:18" ht="32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Q2767" t="s">
        <v>8317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Q2768" t="s">
        <v>8317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Q2769" t="s">
        <v>8317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Q2770" t="s">
        <v>8317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Q2771" t="s">
        <v>8317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Q2772" t="s">
        <v>8317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Q2773" t="s">
        <v>8317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Q2774" t="s">
        <v>8317</v>
      </c>
      <c r="R2774" t="s">
        <v>8358</v>
      </c>
    </row>
    <row r="2775" spans="1:18" ht="32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Q2775" t="s">
        <v>8317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Q2776" t="s">
        <v>8317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Q2777" t="s">
        <v>8317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Q2778" t="s">
        <v>8317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Q2779" t="s">
        <v>8317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Q2780" t="s">
        <v>8317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Q2781" t="s">
        <v>8317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Q2782" t="s">
        <v>8317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Q2783" t="s">
        <v>8317</v>
      </c>
      <c r="R2783" t="s">
        <v>8358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Q2784" t="s">
        <v>8322</v>
      </c>
      <c r="R2784" t="s">
        <v>8323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Q2785" t="s">
        <v>8322</v>
      </c>
      <c r="R2785" t="s">
        <v>8323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Q2786" t="s">
        <v>8322</v>
      </c>
      <c r="R2786" t="s">
        <v>8323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Q2787" t="s">
        <v>8322</v>
      </c>
      <c r="R2787" t="s">
        <v>8323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Q2788" t="s">
        <v>8322</v>
      </c>
      <c r="R2788" t="s">
        <v>8323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Q2789" t="s">
        <v>8322</v>
      </c>
      <c r="R2789" t="s">
        <v>8323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Q2790" t="s">
        <v>8322</v>
      </c>
      <c r="R2790" t="s">
        <v>8323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Q2791" t="s">
        <v>8322</v>
      </c>
      <c r="R2791" t="s">
        <v>8323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Q2792" t="s">
        <v>8322</v>
      </c>
      <c r="R2792" t="s">
        <v>8323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Q2793" t="s">
        <v>8322</v>
      </c>
      <c r="R2793" t="s">
        <v>8323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Q2794" t="s">
        <v>8322</v>
      </c>
      <c r="R2794" t="s">
        <v>8323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Q2795" t="s">
        <v>8322</v>
      </c>
      <c r="R2795" t="s">
        <v>8323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Q2796" t="s">
        <v>8322</v>
      </c>
      <c r="R2796" t="s">
        <v>8323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Q2797" t="s">
        <v>8322</v>
      </c>
      <c r="R2797" t="s">
        <v>8323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Q2798" t="s">
        <v>8322</v>
      </c>
      <c r="R2798" t="s">
        <v>8323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Q2799" t="s">
        <v>8322</v>
      </c>
      <c r="R2799" t="s">
        <v>8323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Q2800" t="s">
        <v>8322</v>
      </c>
      <c r="R2800" t="s">
        <v>8323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Q2801" t="s">
        <v>8322</v>
      </c>
      <c r="R2801" t="s">
        <v>8323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Q2802" t="s">
        <v>8322</v>
      </c>
      <c r="R2802" t="s">
        <v>8323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Q2803" t="s">
        <v>8322</v>
      </c>
      <c r="R2803" t="s">
        <v>8323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Q2804" t="s">
        <v>8322</v>
      </c>
      <c r="R2804" t="s">
        <v>8323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Q2805" t="s">
        <v>8322</v>
      </c>
      <c r="R2805" t="s">
        <v>8323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Q2806" t="s">
        <v>8322</v>
      </c>
      <c r="R2806" t="s">
        <v>8323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Q2807" t="s">
        <v>8322</v>
      </c>
      <c r="R2807" t="s">
        <v>8323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Q2808" t="s">
        <v>8322</v>
      </c>
      <c r="R2808" t="s">
        <v>8323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Q2809" t="s">
        <v>8322</v>
      </c>
      <c r="R2809" t="s">
        <v>8323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Q2810" t="s">
        <v>8322</v>
      </c>
      <c r="R2810" t="s">
        <v>8323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Q2811" t="s">
        <v>8322</v>
      </c>
      <c r="R2811" t="s">
        <v>8323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Q2812" t="s">
        <v>8322</v>
      </c>
      <c r="R2812" t="s">
        <v>8323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Q2813" t="s">
        <v>8322</v>
      </c>
      <c r="R2813" t="s">
        <v>8323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Q2814" t="s">
        <v>8322</v>
      </c>
      <c r="R2814" t="s">
        <v>8323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Q2815" t="s">
        <v>8322</v>
      </c>
      <c r="R2815" t="s">
        <v>8323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Q2816" t="s">
        <v>8322</v>
      </c>
      <c r="R2816" t="s">
        <v>8323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Q2817" t="s">
        <v>8322</v>
      </c>
      <c r="R2817" t="s">
        <v>8323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Q2818" t="s">
        <v>8322</v>
      </c>
      <c r="R2818" t="s">
        <v>8323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Q2819" t="s">
        <v>8322</v>
      </c>
      <c r="R2819" t="s">
        <v>8323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Q2820" t="s">
        <v>8322</v>
      </c>
      <c r="R2820" t="s">
        <v>8323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Q2821" t="s">
        <v>8322</v>
      </c>
      <c r="R2821" t="s">
        <v>8323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Q2822" t="s">
        <v>8322</v>
      </c>
      <c r="R2822" t="s">
        <v>8323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Q2823" t="s">
        <v>8322</v>
      </c>
      <c r="R2823" t="s">
        <v>8323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Q2824" t="s">
        <v>8322</v>
      </c>
      <c r="R2824" t="s">
        <v>8323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Q2825" t="s">
        <v>8322</v>
      </c>
      <c r="R2825" t="s">
        <v>8323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Q2826" t="s">
        <v>8322</v>
      </c>
      <c r="R2826" t="s">
        <v>8323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Q2827" t="s">
        <v>8322</v>
      </c>
      <c r="R2827" t="s">
        <v>8323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Q2828" t="s">
        <v>8322</v>
      </c>
      <c r="R2828" t="s">
        <v>8323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Q2829" t="s">
        <v>8322</v>
      </c>
      <c r="R2829" t="s">
        <v>8323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Q2830" t="s">
        <v>8322</v>
      </c>
      <c r="R2830" t="s">
        <v>8323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Q2831" t="s">
        <v>8322</v>
      </c>
      <c r="R2831" t="s">
        <v>8323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Q2832" t="s">
        <v>8322</v>
      </c>
      <c r="R2832" t="s">
        <v>8323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Q2833" t="s">
        <v>8322</v>
      </c>
      <c r="R2833" t="s">
        <v>8323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Q2834" t="s">
        <v>8322</v>
      </c>
      <c r="R2834" t="s">
        <v>8323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Q2835" t="s">
        <v>8322</v>
      </c>
      <c r="R2835" t="s">
        <v>8323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Q2836" t="s">
        <v>8322</v>
      </c>
      <c r="R2836" t="s">
        <v>8323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Q2837" t="s">
        <v>8322</v>
      </c>
      <c r="R2837" t="s">
        <v>8323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Q2838" t="s">
        <v>8322</v>
      </c>
      <c r="R2838" t="s">
        <v>8323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Q2839" t="s">
        <v>8322</v>
      </c>
      <c r="R2839" t="s">
        <v>8323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Q2840" t="s">
        <v>8322</v>
      </c>
      <c r="R2840" t="s">
        <v>8323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Q2841" t="s">
        <v>8322</v>
      </c>
      <c r="R2841" t="s">
        <v>8323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Q2842" t="s">
        <v>8322</v>
      </c>
      <c r="R2842" t="s">
        <v>8323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Q2843" t="s">
        <v>8322</v>
      </c>
      <c r="R2843" t="s">
        <v>8323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Q2844" t="s">
        <v>8322</v>
      </c>
      <c r="R2844" t="s">
        <v>8323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Q2845" t="s">
        <v>8322</v>
      </c>
      <c r="R2845" t="s">
        <v>8323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Q2846" t="s">
        <v>8322</v>
      </c>
      <c r="R2846" t="s">
        <v>8323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Q2847" t="s">
        <v>8322</v>
      </c>
      <c r="R2847" t="s">
        <v>8323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Q2848" t="s">
        <v>8322</v>
      </c>
      <c r="R2848" t="s">
        <v>8323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Q2849" t="s">
        <v>8322</v>
      </c>
      <c r="R2849" t="s">
        <v>8323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Q2850" t="s">
        <v>8322</v>
      </c>
      <c r="R2850" t="s">
        <v>8323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Q2851" t="s">
        <v>8322</v>
      </c>
      <c r="R2851" t="s">
        <v>8323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Q2852" t="s">
        <v>8322</v>
      </c>
      <c r="R2852" t="s">
        <v>8323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Q2853" t="s">
        <v>8322</v>
      </c>
      <c r="R2853" t="s">
        <v>8323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Q2854" t="s">
        <v>8322</v>
      </c>
      <c r="R2854" t="s">
        <v>8323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Q2855" t="s">
        <v>8322</v>
      </c>
      <c r="R2855" t="s">
        <v>8323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Q2856" t="s">
        <v>8322</v>
      </c>
      <c r="R2856" t="s">
        <v>8323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Q2857" t="s">
        <v>8322</v>
      </c>
      <c r="R2857" t="s">
        <v>8323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Q2858" t="s">
        <v>8322</v>
      </c>
      <c r="R2858" t="s">
        <v>8323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Q2859" t="s">
        <v>8322</v>
      </c>
      <c r="R2859" t="s">
        <v>8323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Q2860" t="s">
        <v>8322</v>
      </c>
      <c r="R2860" t="s">
        <v>8323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Q2861" t="s">
        <v>8322</v>
      </c>
      <c r="R2861" t="s">
        <v>8323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Q2862" t="s">
        <v>8322</v>
      </c>
      <c r="R2862" t="s">
        <v>8323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Q2863" t="s">
        <v>8322</v>
      </c>
      <c r="R2863" t="s">
        <v>8323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Q2864" t="s">
        <v>8322</v>
      </c>
      <c r="R2864" t="s">
        <v>8323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Q2865" t="s">
        <v>8322</v>
      </c>
      <c r="R2865" t="s">
        <v>8323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Q2866" t="s">
        <v>8322</v>
      </c>
      <c r="R2866" t="s">
        <v>8323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Q2867" t="s">
        <v>8322</v>
      </c>
      <c r="R2867" t="s">
        <v>8323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Q2868" t="s">
        <v>8322</v>
      </c>
      <c r="R2868" t="s">
        <v>8323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Q2869" t="s">
        <v>8322</v>
      </c>
      <c r="R2869" t="s">
        <v>8323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Q2870" t="s">
        <v>8322</v>
      </c>
      <c r="R2870" t="s">
        <v>8323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Q2871" t="s">
        <v>8322</v>
      </c>
      <c r="R2871" t="s">
        <v>8323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Q2872" t="s">
        <v>8322</v>
      </c>
      <c r="R2872" t="s">
        <v>8323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Q2873" t="s">
        <v>8322</v>
      </c>
      <c r="R2873" t="s">
        <v>8323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Q2874" t="s">
        <v>8322</v>
      </c>
      <c r="R2874" t="s">
        <v>8323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Q2875" t="s">
        <v>8322</v>
      </c>
      <c r="R2875" t="s">
        <v>8323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Q2876" t="s">
        <v>8322</v>
      </c>
      <c r="R2876" t="s">
        <v>8323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Q2877" t="s">
        <v>8322</v>
      </c>
      <c r="R2877" t="s">
        <v>8323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Q2878" t="s">
        <v>8322</v>
      </c>
      <c r="R2878" t="s">
        <v>8323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Q2879" t="s">
        <v>8322</v>
      </c>
      <c r="R2879" t="s">
        <v>8323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Q2880" t="s">
        <v>8322</v>
      </c>
      <c r="R2880" t="s">
        <v>8323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Q2881" t="s">
        <v>8322</v>
      </c>
      <c r="R2881" t="s">
        <v>8323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Q2882" t="s">
        <v>8322</v>
      </c>
      <c r="R2882" t="s">
        <v>8323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Q2883" t="s">
        <v>8322</v>
      </c>
      <c r="R2883" t="s">
        <v>8323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Q2884" t="s">
        <v>8322</v>
      </c>
      <c r="R2884" t="s">
        <v>8323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Q2885" t="s">
        <v>8322</v>
      </c>
      <c r="R2885" t="s">
        <v>8323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Q2886" t="s">
        <v>8322</v>
      </c>
      <c r="R2886" t="s">
        <v>8323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Q2887" t="s">
        <v>8322</v>
      </c>
      <c r="R2887" t="s">
        <v>8323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Q2888" t="s">
        <v>8322</v>
      </c>
      <c r="R2888" t="s">
        <v>8323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Q2889" t="s">
        <v>8322</v>
      </c>
      <c r="R2889" t="s">
        <v>8323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Q2890" t="s">
        <v>8322</v>
      </c>
      <c r="R2890" t="s">
        <v>8323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Q2891" t="s">
        <v>8322</v>
      </c>
      <c r="R2891" t="s">
        <v>8323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Q2892" t="s">
        <v>8322</v>
      </c>
      <c r="R2892" t="s">
        <v>8323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Q2893" t="s">
        <v>8322</v>
      </c>
      <c r="R2893" t="s">
        <v>8323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Q2894" t="s">
        <v>8322</v>
      </c>
      <c r="R2894" t="s">
        <v>8323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Q2895" t="s">
        <v>8322</v>
      </c>
      <c r="R2895" t="s">
        <v>8323</v>
      </c>
    </row>
    <row r="2896" spans="1:18" ht="16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Q2896" t="s">
        <v>8322</v>
      </c>
      <c r="R2896" t="s">
        <v>8323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Q2897" t="s">
        <v>8322</v>
      </c>
      <c r="R2897" t="s">
        <v>8323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Q2898" t="s">
        <v>8322</v>
      </c>
      <c r="R2898" t="s">
        <v>8323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Q2899" t="s">
        <v>8322</v>
      </c>
      <c r="R2899" t="s">
        <v>8323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Q2900" t="s">
        <v>8322</v>
      </c>
      <c r="R2900" t="s">
        <v>8323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Q2901" t="s">
        <v>8322</v>
      </c>
      <c r="R2901" t="s">
        <v>8323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Q2902" t="s">
        <v>8322</v>
      </c>
      <c r="R2902" t="s">
        <v>8323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Q2903" t="s">
        <v>8322</v>
      </c>
      <c r="R2903" t="s">
        <v>8323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Q2904" t="s">
        <v>8322</v>
      </c>
      <c r="R2904" t="s">
        <v>8323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Q2905" t="s">
        <v>8322</v>
      </c>
      <c r="R2905" t="s">
        <v>8323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Q2906" t="s">
        <v>8322</v>
      </c>
      <c r="R2906" t="s">
        <v>8323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Q2907" t="s">
        <v>8322</v>
      </c>
      <c r="R2907" t="s">
        <v>8323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Q2908" t="s">
        <v>8322</v>
      </c>
      <c r="R2908" t="s">
        <v>8323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Q2909" t="s">
        <v>8322</v>
      </c>
      <c r="R2909" t="s">
        <v>8323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Q2910" t="s">
        <v>8322</v>
      </c>
      <c r="R2910" t="s">
        <v>8323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Q2911" t="s">
        <v>8322</v>
      </c>
      <c r="R2911" t="s">
        <v>8323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Q2912" t="s">
        <v>8322</v>
      </c>
      <c r="R2912" t="s">
        <v>8323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Q2913" t="s">
        <v>8322</v>
      </c>
      <c r="R2913" t="s">
        <v>8323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Q2914" t="s">
        <v>8322</v>
      </c>
      <c r="R2914" t="s">
        <v>8323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Q2915" t="s">
        <v>8322</v>
      </c>
      <c r="R2915" t="s">
        <v>8323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Q2916" t="s">
        <v>8322</v>
      </c>
      <c r="R2916" t="s">
        <v>8323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Q2917" t="s">
        <v>8322</v>
      </c>
      <c r="R2917" t="s">
        <v>8323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Q2918" t="s">
        <v>8322</v>
      </c>
      <c r="R2918" t="s">
        <v>8323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Q2919" t="s">
        <v>8322</v>
      </c>
      <c r="R2919" t="s">
        <v>8323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Q2920" t="s">
        <v>8322</v>
      </c>
      <c r="R2920" t="s">
        <v>8323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Q2921" t="s">
        <v>8322</v>
      </c>
      <c r="R2921" t="s">
        <v>8323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Q2922" t="s">
        <v>8322</v>
      </c>
      <c r="R2922" t="s">
        <v>8323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Q2923" t="s">
        <v>8322</v>
      </c>
      <c r="R2923" t="s">
        <v>8323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Q2924" t="s">
        <v>8322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Q2925" t="s">
        <v>8322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Q2926" t="s">
        <v>8322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Q2927" t="s">
        <v>8322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Q2928" t="s">
        <v>8322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Q2929" t="s">
        <v>8322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Q2930" t="s">
        <v>8322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Q2931" t="s">
        <v>8322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Q2932" t="s">
        <v>8322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Q2933" t="s">
        <v>8322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Q2934" t="s">
        <v>8322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Q2935" t="s">
        <v>8322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Q2936" t="s">
        <v>8322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Q2937" t="s">
        <v>8322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Q2938" t="s">
        <v>8322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Q2939" t="s">
        <v>8322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Q2940" t="s">
        <v>8322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Q2941" t="s">
        <v>8322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Q2942" t="s">
        <v>8322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Q2943" t="s">
        <v>8322</v>
      </c>
      <c r="R2943" t="s">
        <v>8359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Q2944" t="s">
        <v>8322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Q2945" t="s">
        <v>8322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Q2946" t="s">
        <v>8322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Q2947" t="s">
        <v>8322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Q2948" t="s">
        <v>8322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Q2949" t="s">
        <v>8322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Q2950" t="s">
        <v>8322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Q2951" t="s">
        <v>8322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Q2952" t="s">
        <v>8322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Q2953" t="s">
        <v>8322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Q2954" t="s">
        <v>8322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Q2955" t="s">
        <v>8322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Q2956" t="s">
        <v>8322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Q2957" t="s">
        <v>8322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Q2958" t="s">
        <v>8322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Q2959" t="s">
        <v>8322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Q2960" t="s">
        <v>8322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Q2961" t="s">
        <v>8322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Q2962" t="s">
        <v>8322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Q2963" t="s">
        <v>8322</v>
      </c>
      <c r="R2963" t="s">
        <v>8357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Q2964" t="s">
        <v>8322</v>
      </c>
      <c r="R2964" t="s">
        <v>8323</v>
      </c>
    </row>
    <row r="2965" spans="1:18" ht="48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Q2965" t="s">
        <v>8322</v>
      </c>
      <c r="R2965" t="s">
        <v>8323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Q2966" t="s">
        <v>8322</v>
      </c>
      <c r="R2966" t="s">
        <v>8323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Q2967" t="s">
        <v>8322</v>
      </c>
      <c r="R2967" t="s">
        <v>8323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Q2968" t="s">
        <v>8322</v>
      </c>
      <c r="R2968" t="s">
        <v>8323</v>
      </c>
    </row>
    <row r="2969" spans="1:18" ht="32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Q2969" t="s">
        <v>8322</v>
      </c>
      <c r="R2969" t="s">
        <v>8323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Q2970" t="s">
        <v>8322</v>
      </c>
      <c r="R2970" t="s">
        <v>8323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Q2971" t="s">
        <v>8322</v>
      </c>
      <c r="R2971" t="s">
        <v>8323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Q2972" t="s">
        <v>8322</v>
      </c>
      <c r="R2972" t="s">
        <v>8323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Q2973" t="s">
        <v>8322</v>
      </c>
      <c r="R2973" t="s">
        <v>8323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Q2974" t="s">
        <v>8322</v>
      </c>
      <c r="R2974" t="s">
        <v>8323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Q2975" t="s">
        <v>8322</v>
      </c>
      <c r="R2975" t="s">
        <v>8323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Q2976" t="s">
        <v>8322</v>
      </c>
      <c r="R2976" t="s">
        <v>8323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Q2977" t="s">
        <v>8322</v>
      </c>
      <c r="R2977" t="s">
        <v>8323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Q2978" t="s">
        <v>8322</v>
      </c>
      <c r="R2978" t="s">
        <v>8323</v>
      </c>
    </row>
    <row r="2979" spans="1:18" ht="48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Q2979" t="s">
        <v>8322</v>
      </c>
      <c r="R2979" t="s">
        <v>8323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Q2980" t="s">
        <v>8322</v>
      </c>
      <c r="R2980" t="s">
        <v>8323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Q2981" t="s">
        <v>8322</v>
      </c>
      <c r="R2981" t="s">
        <v>8323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Q2982" t="s">
        <v>8322</v>
      </c>
      <c r="R2982" t="s">
        <v>8323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Q2983" t="s">
        <v>8322</v>
      </c>
      <c r="R2983" t="s">
        <v>8323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Q2984" t="s">
        <v>8322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Q2985" t="s">
        <v>8322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Q2986" t="s">
        <v>8322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Q2987" t="s">
        <v>8322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Q2988" t="s">
        <v>8322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Q2989" t="s">
        <v>8322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Q2990" t="s">
        <v>8322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Q2991" t="s">
        <v>8322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Q2992" t="s">
        <v>8322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Q2993" t="s">
        <v>8322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Q2994" t="s">
        <v>8322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Q2995" t="s">
        <v>8322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Q2996" t="s">
        <v>8322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Q2997" t="s">
        <v>8322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Q2998" t="s">
        <v>8322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Q2999" t="s">
        <v>8322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Q3000" t="s">
        <v>8322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Q3001" t="s">
        <v>8322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Q3002" t="s">
        <v>8322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Q3003" t="s">
        <v>8322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Q3004" t="s">
        <v>8322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Q3005" t="s">
        <v>8322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Q3006" t="s">
        <v>8322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Q3007" t="s">
        <v>8322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Q3008" t="s">
        <v>8322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Q3009" t="s">
        <v>8322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Q3010" t="s">
        <v>8322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Q3011" t="s">
        <v>8322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Q3012" t="s">
        <v>8322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Q3013" t="s">
        <v>8322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Q3014" t="s">
        <v>8322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Q3015" t="s">
        <v>8322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Q3016" t="s">
        <v>8322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Q3017" t="s">
        <v>8322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Q3018" t="s">
        <v>8322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Q3019" t="s">
        <v>8322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Q3020" t="s">
        <v>8322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Q3021" t="s">
        <v>8322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Q3022" t="s">
        <v>8322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Q3023" t="s">
        <v>8322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Q3024" t="s">
        <v>8322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Q3025" t="s">
        <v>8322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Q3026" t="s">
        <v>8322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Q3027" t="s">
        <v>8322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Q3028" t="s">
        <v>8322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Q3029" t="s">
        <v>8322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Q3030" t="s">
        <v>8322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Q3031" t="s">
        <v>8322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Q3032" t="s">
        <v>8322</v>
      </c>
      <c r="R3032" t="s">
        <v>8357</v>
      </c>
    </row>
    <row r="3033" spans="1:18" ht="64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Q3033" t="s">
        <v>8322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Q3034" t="s">
        <v>8322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Q3035" t="s">
        <v>8322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Q3036" t="s">
        <v>8322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Q3037" t="s">
        <v>8322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Q3038" t="s">
        <v>8322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Q3039" t="s">
        <v>8322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Q3040" t="s">
        <v>8322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Q3041" t="s">
        <v>8322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Q3042" t="s">
        <v>8322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Q3043" t="s">
        <v>8322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Q3044" t="s">
        <v>8322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Q3045" t="s">
        <v>8322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Q3046" t="s">
        <v>8322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Q3047" t="s">
        <v>8322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Q3048" t="s">
        <v>8322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Q3049" t="s">
        <v>8322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Q3050" t="s">
        <v>8322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Q3051" t="s">
        <v>8322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Q3052" t="s">
        <v>8322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Q3053" t="s">
        <v>8322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Q3054" t="s">
        <v>8322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Q3055" t="s">
        <v>8322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Q3056" t="s">
        <v>8322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Q3057" t="s">
        <v>8322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Q3058" t="s">
        <v>8322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Q3059" t="s">
        <v>8322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Q3060" t="s">
        <v>8322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Q3061" t="s">
        <v>8322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Q3062" t="s">
        <v>8322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Q3063" t="s">
        <v>8322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Q3064" t="s">
        <v>8322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Q3065" t="s">
        <v>8322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Q3066" t="s">
        <v>8322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Q3067" t="s">
        <v>8322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Q3068" t="s">
        <v>8322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Q3069" t="s">
        <v>8322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Q3070" t="s">
        <v>8322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Q3071" t="s">
        <v>8322</v>
      </c>
      <c r="R3071" t="s">
        <v>8357</v>
      </c>
    </row>
    <row r="3072" spans="1:18" ht="32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Q3072" t="s">
        <v>8322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Q3073" t="s">
        <v>8322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Q3074" t="s">
        <v>8322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Q3075" t="s">
        <v>8322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Q3076" t="s">
        <v>8322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Q3077" t="s">
        <v>8322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Q3078" t="s">
        <v>8322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Q3079" t="s">
        <v>8322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Q3080" t="s">
        <v>8322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Q3081" t="s">
        <v>8322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Q3082" t="s">
        <v>8322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Q3083" t="s">
        <v>8322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Q3084" t="s">
        <v>8322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Q3085" t="s">
        <v>8322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Q3086" t="s">
        <v>8322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Q3087" t="s">
        <v>8322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Q3088" t="s">
        <v>8322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Q3089" t="s">
        <v>8322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Q3090" t="s">
        <v>8322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Q3091" t="s">
        <v>8322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Q3092" t="s">
        <v>8322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Q3093" t="s">
        <v>8322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Q3094" t="s">
        <v>8322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Q3095" t="s">
        <v>8322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Q3096" t="s">
        <v>8322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Q3097" t="s">
        <v>8322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Q3098" t="s">
        <v>8322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Q3099" t="s">
        <v>8322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Q3100" t="s">
        <v>8322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Q3101" t="s">
        <v>8322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Q3102" t="s">
        <v>8322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Q3103" t="s">
        <v>8322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Q3104" t="s">
        <v>8322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Q3105" t="s">
        <v>8322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Q3106" t="s">
        <v>8322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Q3107" t="s">
        <v>8322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Q3108" t="s">
        <v>8322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Q3109" t="s">
        <v>8322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Q3110" t="s">
        <v>8322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Q3111" t="s">
        <v>8322</v>
      </c>
      <c r="R3111" t="s">
        <v>8357</v>
      </c>
    </row>
    <row r="3112" spans="1:18" ht="32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Q3112" t="s">
        <v>8322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Q3113" t="s">
        <v>8322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Q3114" t="s">
        <v>8322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Q3115" t="s">
        <v>8322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Q3116" t="s">
        <v>8322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Q3117" t="s">
        <v>8322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Q3118" t="s">
        <v>8322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Q3119" t="s">
        <v>8322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Q3120" t="s">
        <v>8322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Q3121" t="s">
        <v>8322</v>
      </c>
      <c r="R3121" t="s">
        <v>8357</v>
      </c>
    </row>
    <row r="3122" spans="1:18" ht="32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Q3122" t="s">
        <v>8322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Q3123" t="s">
        <v>8322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Q3124" t="s">
        <v>8322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Q3125" t="s">
        <v>8322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Q3126" t="s">
        <v>8322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Q3127" t="s">
        <v>8322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Q3128" t="s">
        <v>8322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Q3129" t="s">
        <v>8322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Q3130" t="s">
        <v>8322</v>
      </c>
      <c r="R3130" t="s">
        <v>8357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Q3131" t="s">
        <v>8322</v>
      </c>
      <c r="R3131" t="s">
        <v>8323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Q3132" t="s">
        <v>8322</v>
      </c>
      <c r="R3132" t="s">
        <v>8323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Q3133" t="s">
        <v>8322</v>
      </c>
      <c r="R3133" t="s">
        <v>8323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Q3134" t="s">
        <v>8322</v>
      </c>
      <c r="R3134" t="s">
        <v>8323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Q3135" t="s">
        <v>8322</v>
      </c>
      <c r="R3135" t="s">
        <v>8323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Q3136" t="s">
        <v>8322</v>
      </c>
      <c r="R3136" t="s">
        <v>8323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Q3137" t="s">
        <v>8322</v>
      </c>
      <c r="R3137" t="s">
        <v>8323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Q3138" t="s">
        <v>8322</v>
      </c>
      <c r="R3138" t="s">
        <v>8323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Q3139" t="s">
        <v>8322</v>
      </c>
      <c r="R3139" t="s">
        <v>8323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Q3140" t="s">
        <v>8322</v>
      </c>
      <c r="R3140" t="s">
        <v>8323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Q3141" t="s">
        <v>8322</v>
      </c>
      <c r="R3141" t="s">
        <v>8323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Q3142" t="s">
        <v>8322</v>
      </c>
      <c r="R3142" t="s">
        <v>8323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Q3143" t="s">
        <v>8322</v>
      </c>
      <c r="R3143" t="s">
        <v>8323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Q3144" t="s">
        <v>8322</v>
      </c>
      <c r="R3144" t="s">
        <v>8323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Q3145" t="s">
        <v>8322</v>
      </c>
      <c r="R3145" t="s">
        <v>8323</v>
      </c>
    </row>
    <row r="3146" spans="1:18" ht="48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Q3146" t="s">
        <v>8322</v>
      </c>
      <c r="R3146" t="s">
        <v>8323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Q3147" t="s">
        <v>8322</v>
      </c>
      <c r="R3147" t="s">
        <v>8323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Q3148" t="s">
        <v>8322</v>
      </c>
      <c r="R3148" t="s">
        <v>8323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Q3149" t="s">
        <v>8322</v>
      </c>
      <c r="R3149" t="s">
        <v>8323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Q3150" t="s">
        <v>8322</v>
      </c>
      <c r="R3150" t="s">
        <v>8323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Q3151" t="s">
        <v>8322</v>
      </c>
      <c r="R3151" t="s">
        <v>8323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Q3152" t="s">
        <v>8322</v>
      </c>
      <c r="R3152" t="s">
        <v>8323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Q3153" t="s">
        <v>8322</v>
      </c>
      <c r="R3153" t="s">
        <v>8323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Q3154" t="s">
        <v>8322</v>
      </c>
      <c r="R3154" t="s">
        <v>8323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Q3155" t="s">
        <v>8322</v>
      </c>
      <c r="R3155" t="s">
        <v>8323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Q3156" t="s">
        <v>8322</v>
      </c>
      <c r="R3156" t="s">
        <v>8323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Q3157" t="s">
        <v>8322</v>
      </c>
      <c r="R3157" t="s">
        <v>8323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Q3158" t="s">
        <v>8322</v>
      </c>
      <c r="R3158" t="s">
        <v>8323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Q3159" t="s">
        <v>8322</v>
      </c>
      <c r="R3159" t="s">
        <v>8323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Q3160" t="s">
        <v>8322</v>
      </c>
      <c r="R3160" t="s">
        <v>8323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Q3161" t="s">
        <v>8322</v>
      </c>
      <c r="R3161" t="s">
        <v>8323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Q3162" t="s">
        <v>8322</v>
      </c>
      <c r="R3162" t="s">
        <v>8323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Q3163" t="s">
        <v>8322</v>
      </c>
      <c r="R3163" t="s">
        <v>8323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Q3164" t="s">
        <v>8322</v>
      </c>
      <c r="R3164" t="s">
        <v>8323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Q3165" t="s">
        <v>8322</v>
      </c>
      <c r="R3165" t="s">
        <v>8323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Q3166" t="s">
        <v>8322</v>
      </c>
      <c r="R3166" t="s">
        <v>8323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Q3167" t="s">
        <v>8322</v>
      </c>
      <c r="R3167" t="s">
        <v>8323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Q3168" t="s">
        <v>8322</v>
      </c>
      <c r="R3168" t="s">
        <v>8323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Q3169" t="s">
        <v>8322</v>
      </c>
      <c r="R3169" t="s">
        <v>8323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Q3170" t="s">
        <v>8322</v>
      </c>
      <c r="R3170" t="s">
        <v>8323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Q3171" t="s">
        <v>8322</v>
      </c>
      <c r="R3171" t="s">
        <v>8323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Q3172" t="s">
        <v>8322</v>
      </c>
      <c r="R3172" t="s">
        <v>8323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Q3173" t="s">
        <v>8322</v>
      </c>
      <c r="R3173" t="s">
        <v>8323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Q3174" t="s">
        <v>8322</v>
      </c>
      <c r="R3174" t="s">
        <v>8323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Q3175" t="s">
        <v>8322</v>
      </c>
      <c r="R3175" t="s">
        <v>8323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Q3176" t="s">
        <v>8322</v>
      </c>
      <c r="R3176" t="s">
        <v>8323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Q3177" t="s">
        <v>8322</v>
      </c>
      <c r="R3177" t="s">
        <v>8323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Q3178" t="s">
        <v>8322</v>
      </c>
      <c r="R3178" t="s">
        <v>8323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Q3179" t="s">
        <v>8322</v>
      </c>
      <c r="R3179" t="s">
        <v>8323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Q3180" t="s">
        <v>8322</v>
      </c>
      <c r="R3180" t="s">
        <v>8323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Q3181" t="s">
        <v>8322</v>
      </c>
      <c r="R3181" t="s">
        <v>8323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Q3182" t="s">
        <v>8322</v>
      </c>
      <c r="R3182" t="s">
        <v>8323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Q3183" t="s">
        <v>8322</v>
      </c>
      <c r="R3183" t="s">
        <v>8323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Q3184" t="s">
        <v>8322</v>
      </c>
      <c r="R3184" t="s">
        <v>8323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Q3185" t="s">
        <v>8322</v>
      </c>
      <c r="R3185" t="s">
        <v>8323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Q3186" t="s">
        <v>8322</v>
      </c>
      <c r="R3186" t="s">
        <v>8323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Q3187" t="s">
        <v>8322</v>
      </c>
      <c r="R3187" t="s">
        <v>8323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Q3188" t="s">
        <v>8322</v>
      </c>
      <c r="R3188" t="s">
        <v>8323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Q3189" t="s">
        <v>8322</v>
      </c>
      <c r="R3189" t="s">
        <v>8323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Q3190" t="s">
        <v>8322</v>
      </c>
      <c r="R3190" t="s">
        <v>8323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Q3191" t="s">
        <v>8322</v>
      </c>
      <c r="R3191" t="s">
        <v>8359</v>
      </c>
    </row>
    <row r="3192" spans="1:18" ht="32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Q3192" t="s">
        <v>8322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Q3193" t="s">
        <v>8322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Q3194" t="s">
        <v>8322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Q3195" t="s">
        <v>8322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Q3196" t="s">
        <v>8322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Q3197" t="s">
        <v>8322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Q3198" t="s">
        <v>8322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Q3199" t="s">
        <v>8322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Q3200" t="s">
        <v>8322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Q3201" t="s">
        <v>8322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Q3202" t="s">
        <v>8322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Q3203" t="s">
        <v>8322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Q3204" t="s">
        <v>8322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Q3205" t="s">
        <v>8322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Q3206" t="s">
        <v>8322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Q3207" t="s">
        <v>8322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Q3208" t="s">
        <v>8322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Q3209" t="s">
        <v>8322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Q3210" t="s">
        <v>8322</v>
      </c>
      <c r="R3210" t="s">
        <v>8359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Q3211" t="s">
        <v>8322</v>
      </c>
      <c r="R3211" t="s">
        <v>8323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Q3212" t="s">
        <v>8322</v>
      </c>
      <c r="R3212" t="s">
        <v>8323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Q3213" t="s">
        <v>8322</v>
      </c>
      <c r="R3213" t="s">
        <v>8323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Q3214" t="s">
        <v>8322</v>
      </c>
      <c r="R3214" t="s">
        <v>8323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Q3215" t="s">
        <v>8322</v>
      </c>
      <c r="R3215" t="s">
        <v>8323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Q3216" t="s">
        <v>8322</v>
      </c>
      <c r="R3216" t="s">
        <v>8323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Q3217" t="s">
        <v>8322</v>
      </c>
      <c r="R3217" t="s">
        <v>8323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Q3218" t="s">
        <v>8322</v>
      </c>
      <c r="R3218" t="s">
        <v>8323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Q3219" t="s">
        <v>8322</v>
      </c>
      <c r="R3219" t="s">
        <v>8323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Q3220" t="s">
        <v>8322</v>
      </c>
      <c r="R3220" t="s">
        <v>8323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Q3221" t="s">
        <v>8322</v>
      </c>
      <c r="R3221" t="s">
        <v>8323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Q3222" t="s">
        <v>8322</v>
      </c>
      <c r="R3222" t="s">
        <v>8323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Q3223" t="s">
        <v>8322</v>
      </c>
      <c r="R3223" t="s">
        <v>8323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Q3224" t="s">
        <v>8322</v>
      </c>
      <c r="R3224" t="s">
        <v>8323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Q3225" t="s">
        <v>8322</v>
      </c>
      <c r="R3225" t="s">
        <v>8323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Q3226" t="s">
        <v>8322</v>
      </c>
      <c r="R3226" t="s">
        <v>8323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Q3227" t="s">
        <v>8322</v>
      </c>
      <c r="R3227" t="s">
        <v>8323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Q3228" t="s">
        <v>8322</v>
      </c>
      <c r="R3228" t="s">
        <v>8323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Q3229" t="s">
        <v>8322</v>
      </c>
      <c r="R3229" t="s">
        <v>8323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Q3230" t="s">
        <v>8322</v>
      </c>
      <c r="R3230" t="s">
        <v>8323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Q3231" t="s">
        <v>8322</v>
      </c>
      <c r="R3231" t="s">
        <v>8323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Q3232" t="s">
        <v>8322</v>
      </c>
      <c r="R3232" t="s">
        <v>8323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Q3233" t="s">
        <v>8322</v>
      </c>
      <c r="R3233" t="s">
        <v>8323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Q3234" t="s">
        <v>8322</v>
      </c>
      <c r="R3234" t="s">
        <v>8323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Q3235" t="s">
        <v>8322</v>
      </c>
      <c r="R3235" t="s">
        <v>8323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Q3236" t="s">
        <v>8322</v>
      </c>
      <c r="R3236" t="s">
        <v>8323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Q3237" t="s">
        <v>8322</v>
      </c>
      <c r="R3237" t="s">
        <v>8323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Q3238" t="s">
        <v>8322</v>
      </c>
      <c r="R3238" t="s">
        <v>8323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Q3239" t="s">
        <v>8322</v>
      </c>
      <c r="R3239" t="s">
        <v>8323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Q3240" t="s">
        <v>8322</v>
      </c>
      <c r="R3240" t="s">
        <v>8323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Q3241" t="s">
        <v>8322</v>
      </c>
      <c r="R3241" t="s">
        <v>8323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Q3242" t="s">
        <v>8322</v>
      </c>
      <c r="R3242" t="s">
        <v>8323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Q3243" t="s">
        <v>8322</v>
      </c>
      <c r="R3243" t="s">
        <v>8323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Q3244" t="s">
        <v>8322</v>
      </c>
      <c r="R3244" t="s">
        <v>8323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Q3245" t="s">
        <v>8322</v>
      </c>
      <c r="R3245" t="s">
        <v>8323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Q3246" t="s">
        <v>8322</v>
      </c>
      <c r="R3246" t="s">
        <v>8323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Q3247" t="s">
        <v>8322</v>
      </c>
      <c r="R3247" t="s">
        <v>8323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Q3248" t="s">
        <v>8322</v>
      </c>
      <c r="R3248" t="s">
        <v>8323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Q3249" t="s">
        <v>8322</v>
      </c>
      <c r="R3249" t="s">
        <v>8323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Q3250" t="s">
        <v>8322</v>
      </c>
      <c r="R3250" t="s">
        <v>8323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Q3251" t="s">
        <v>8322</v>
      </c>
      <c r="R3251" t="s">
        <v>8323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Q3252" t="s">
        <v>8322</v>
      </c>
      <c r="R3252" t="s">
        <v>8323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Q3253" t="s">
        <v>8322</v>
      </c>
      <c r="R3253" t="s">
        <v>8323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Q3254" t="s">
        <v>8322</v>
      </c>
      <c r="R3254" t="s">
        <v>8323</v>
      </c>
    </row>
    <row r="3255" spans="1:18" ht="32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Q3255" t="s">
        <v>8322</v>
      </c>
      <c r="R3255" t="s">
        <v>8323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Q3256" t="s">
        <v>8322</v>
      </c>
      <c r="R3256" t="s">
        <v>8323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Q3257" t="s">
        <v>8322</v>
      </c>
      <c r="R3257" t="s">
        <v>8323</v>
      </c>
    </row>
    <row r="3258" spans="1:18" ht="32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Q3258" t="s">
        <v>8322</v>
      </c>
      <c r="R3258" t="s">
        <v>8323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Q3259" t="s">
        <v>8322</v>
      </c>
      <c r="R3259" t="s">
        <v>8323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Q3260" t="s">
        <v>8322</v>
      </c>
      <c r="R3260" t="s">
        <v>8323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Q3261" t="s">
        <v>8322</v>
      </c>
      <c r="R3261" t="s">
        <v>8323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Q3262" t="s">
        <v>8322</v>
      </c>
      <c r="R3262" t="s">
        <v>8323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Q3263" t="s">
        <v>8322</v>
      </c>
      <c r="R3263" t="s">
        <v>8323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Q3264" t="s">
        <v>8322</v>
      </c>
      <c r="R3264" t="s">
        <v>8323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Q3265" t="s">
        <v>8322</v>
      </c>
      <c r="R3265" t="s">
        <v>8323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Q3266" t="s">
        <v>8322</v>
      </c>
      <c r="R3266" t="s">
        <v>8323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Q3267" t="s">
        <v>8322</v>
      </c>
      <c r="R3267" t="s">
        <v>8323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Q3268" t="s">
        <v>8322</v>
      </c>
      <c r="R3268" t="s">
        <v>8323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Q3269" t="s">
        <v>8322</v>
      </c>
      <c r="R3269" t="s">
        <v>8323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Q3270" t="s">
        <v>8322</v>
      </c>
      <c r="R3270" t="s">
        <v>8323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Q3271" t="s">
        <v>8322</v>
      </c>
      <c r="R3271" t="s">
        <v>8323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Q3272" t="s">
        <v>8322</v>
      </c>
      <c r="R3272" t="s">
        <v>8323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Q3273" t="s">
        <v>8322</v>
      </c>
      <c r="R3273" t="s">
        <v>8323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Q3274" t="s">
        <v>8322</v>
      </c>
      <c r="R3274" t="s">
        <v>8323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Q3275" t="s">
        <v>8322</v>
      </c>
      <c r="R3275" t="s">
        <v>8323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Q3276" t="s">
        <v>8322</v>
      </c>
      <c r="R3276" t="s">
        <v>8323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Q3277" t="s">
        <v>8322</v>
      </c>
      <c r="R3277" t="s">
        <v>8323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Q3278" t="s">
        <v>8322</v>
      </c>
      <c r="R3278" t="s">
        <v>8323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Q3279" t="s">
        <v>8322</v>
      </c>
      <c r="R3279" t="s">
        <v>8323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Q3280" t="s">
        <v>8322</v>
      </c>
      <c r="R3280" t="s">
        <v>8323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Q3281" t="s">
        <v>8322</v>
      </c>
      <c r="R3281" t="s">
        <v>8323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Q3282" t="s">
        <v>8322</v>
      </c>
      <c r="R3282" t="s">
        <v>8323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Q3283" t="s">
        <v>8322</v>
      </c>
      <c r="R3283" t="s">
        <v>8323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Q3284" t="s">
        <v>8322</v>
      </c>
      <c r="R3284" t="s">
        <v>8323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Q3285" t="s">
        <v>8322</v>
      </c>
      <c r="R3285" t="s">
        <v>8323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Q3286" t="s">
        <v>8322</v>
      </c>
      <c r="R3286" t="s">
        <v>8323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Q3287" t="s">
        <v>8322</v>
      </c>
      <c r="R3287" t="s">
        <v>8323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Q3288" t="s">
        <v>8322</v>
      </c>
      <c r="R3288" t="s">
        <v>8323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Q3289" t="s">
        <v>8322</v>
      </c>
      <c r="R3289" t="s">
        <v>8323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Q3290" t="s">
        <v>8322</v>
      </c>
      <c r="R3290" t="s">
        <v>8323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Q3291" t="s">
        <v>8322</v>
      </c>
      <c r="R3291" t="s">
        <v>8323</v>
      </c>
    </row>
    <row r="3292" spans="1:18" ht="64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Q3292" t="s">
        <v>8322</v>
      </c>
      <c r="R3292" t="s">
        <v>8323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Q3293" t="s">
        <v>8322</v>
      </c>
      <c r="R3293" t="s">
        <v>8323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Q3294" t="s">
        <v>8322</v>
      </c>
      <c r="R3294" t="s">
        <v>8323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Q3295" t="s">
        <v>8322</v>
      </c>
      <c r="R3295" t="s">
        <v>8323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Q3296" t="s">
        <v>8322</v>
      </c>
      <c r="R3296" t="s">
        <v>8323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Q3297" t="s">
        <v>8322</v>
      </c>
      <c r="R3297" t="s">
        <v>8323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Q3298" t="s">
        <v>8322</v>
      </c>
      <c r="R3298" t="s">
        <v>8323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Q3299" t="s">
        <v>8322</v>
      </c>
      <c r="R3299" t="s">
        <v>8323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Q3300" t="s">
        <v>8322</v>
      </c>
      <c r="R3300" t="s">
        <v>8323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Q3301" t="s">
        <v>8322</v>
      </c>
      <c r="R3301" t="s">
        <v>8323</v>
      </c>
    </row>
    <row r="3302" spans="1:18" ht="32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Q3302" t="s">
        <v>8322</v>
      </c>
      <c r="R3302" t="s">
        <v>8323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Q3303" t="s">
        <v>8322</v>
      </c>
      <c r="R3303" t="s">
        <v>8323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Q3304" t="s">
        <v>8322</v>
      </c>
      <c r="R3304" t="s">
        <v>8323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Q3305" t="s">
        <v>8322</v>
      </c>
      <c r="R3305" t="s">
        <v>8323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Q3306" t="s">
        <v>8322</v>
      </c>
      <c r="R3306" t="s">
        <v>8323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Q3307" t="s">
        <v>8322</v>
      </c>
      <c r="R3307" t="s">
        <v>8323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Q3308" t="s">
        <v>8322</v>
      </c>
      <c r="R3308" t="s">
        <v>8323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Q3309" t="s">
        <v>8322</v>
      </c>
      <c r="R3309" t="s">
        <v>8323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Q3310" t="s">
        <v>8322</v>
      </c>
      <c r="R3310" t="s">
        <v>8323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Q3311" t="s">
        <v>8322</v>
      </c>
      <c r="R3311" t="s">
        <v>8323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Q3312" t="s">
        <v>8322</v>
      </c>
      <c r="R3312" t="s">
        <v>8323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Q3313" t="s">
        <v>8322</v>
      </c>
      <c r="R3313" t="s">
        <v>8323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Q3314" t="s">
        <v>8322</v>
      </c>
      <c r="R3314" t="s">
        <v>8323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Q3315" t="s">
        <v>8322</v>
      </c>
      <c r="R3315" t="s">
        <v>8323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Q3316" t="s">
        <v>8322</v>
      </c>
      <c r="R3316" t="s">
        <v>8323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Q3317" t="s">
        <v>8322</v>
      </c>
      <c r="R3317" t="s">
        <v>8323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Q3318" t="s">
        <v>8322</v>
      </c>
      <c r="R3318" t="s">
        <v>8323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Q3319" t="s">
        <v>8322</v>
      </c>
      <c r="R3319" t="s">
        <v>8323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Q3320" t="s">
        <v>8322</v>
      </c>
      <c r="R3320" t="s">
        <v>8323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Q3321" t="s">
        <v>8322</v>
      </c>
      <c r="R3321" t="s">
        <v>8323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Q3322" t="s">
        <v>8322</v>
      </c>
      <c r="R3322" t="s">
        <v>8323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Q3323" t="s">
        <v>8322</v>
      </c>
      <c r="R3323" t="s">
        <v>8323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Q3324" t="s">
        <v>8322</v>
      </c>
      <c r="R3324" t="s">
        <v>8323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Q3325" t="s">
        <v>8322</v>
      </c>
      <c r="R3325" t="s">
        <v>8323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Q3326" t="s">
        <v>8322</v>
      </c>
      <c r="R3326" t="s">
        <v>8323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Q3327" t="s">
        <v>8322</v>
      </c>
      <c r="R3327" t="s">
        <v>8323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Q3328" t="s">
        <v>8322</v>
      </c>
      <c r="R3328" t="s">
        <v>8323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Q3329" t="s">
        <v>8322</v>
      </c>
      <c r="R3329" t="s">
        <v>8323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Q3330" t="s">
        <v>8322</v>
      </c>
      <c r="R3330" t="s">
        <v>8323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Q3331" t="s">
        <v>8322</v>
      </c>
      <c r="R3331" t="s">
        <v>8323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Q3332" t="s">
        <v>8322</v>
      </c>
      <c r="R3332" t="s">
        <v>8323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Q3333" t="s">
        <v>8322</v>
      </c>
      <c r="R3333" t="s">
        <v>8323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Q3334" t="s">
        <v>8322</v>
      </c>
      <c r="R3334" t="s">
        <v>8323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Q3335" t="s">
        <v>8322</v>
      </c>
      <c r="R3335" t="s">
        <v>8323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Q3336" t="s">
        <v>8322</v>
      </c>
      <c r="R3336" t="s">
        <v>8323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Q3337" t="s">
        <v>8322</v>
      </c>
      <c r="R3337" t="s">
        <v>8323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Q3338" t="s">
        <v>8322</v>
      </c>
      <c r="R3338" t="s">
        <v>8323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Q3339" t="s">
        <v>8322</v>
      </c>
      <c r="R3339" t="s">
        <v>8323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Q3340" t="s">
        <v>8322</v>
      </c>
      <c r="R3340" t="s">
        <v>8323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Q3341" t="s">
        <v>8322</v>
      </c>
      <c r="R3341" t="s">
        <v>8323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Q3342" t="s">
        <v>8322</v>
      </c>
      <c r="R3342" t="s">
        <v>8323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Q3343" t="s">
        <v>8322</v>
      </c>
      <c r="R3343" t="s">
        <v>8323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Q3344" t="s">
        <v>8322</v>
      </c>
      <c r="R3344" t="s">
        <v>8323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Q3345" t="s">
        <v>8322</v>
      </c>
      <c r="R3345" t="s">
        <v>8323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Q3346" t="s">
        <v>8322</v>
      </c>
      <c r="R3346" t="s">
        <v>8323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Q3347" t="s">
        <v>8322</v>
      </c>
      <c r="R3347" t="s">
        <v>8323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Q3348" t="s">
        <v>8322</v>
      </c>
      <c r="R3348" t="s">
        <v>8323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Q3349" t="s">
        <v>8322</v>
      </c>
      <c r="R3349" t="s">
        <v>8323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Q3350" t="s">
        <v>8322</v>
      </c>
      <c r="R3350" t="s">
        <v>8323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Q3351" t="s">
        <v>8322</v>
      </c>
      <c r="R3351" t="s">
        <v>8323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Q3352" t="s">
        <v>8322</v>
      </c>
      <c r="R3352" t="s">
        <v>8323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Q3353" t="s">
        <v>8322</v>
      </c>
      <c r="R3353" t="s">
        <v>8323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Q3354" t="s">
        <v>8322</v>
      </c>
      <c r="R3354" t="s">
        <v>8323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Q3355" t="s">
        <v>8322</v>
      </c>
      <c r="R3355" t="s">
        <v>8323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Q3356" t="s">
        <v>8322</v>
      </c>
      <c r="R3356" t="s">
        <v>8323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Q3357" t="s">
        <v>8322</v>
      </c>
      <c r="R3357" t="s">
        <v>8323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Q3358" t="s">
        <v>8322</v>
      </c>
      <c r="R3358" t="s">
        <v>8323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Q3359" t="s">
        <v>8322</v>
      </c>
      <c r="R3359" t="s">
        <v>8323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Q3360" t="s">
        <v>8322</v>
      </c>
      <c r="R3360" t="s">
        <v>8323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Q3361" t="s">
        <v>8322</v>
      </c>
      <c r="R3361" t="s">
        <v>8323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Q3362" t="s">
        <v>8322</v>
      </c>
      <c r="R3362" t="s">
        <v>8323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Q3363" t="s">
        <v>8322</v>
      </c>
      <c r="R3363" t="s">
        <v>8323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Q3364" t="s">
        <v>8322</v>
      </c>
      <c r="R3364" t="s">
        <v>8323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Q3365" t="s">
        <v>8322</v>
      </c>
      <c r="R3365" t="s">
        <v>8323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Q3366" t="s">
        <v>8322</v>
      </c>
      <c r="R3366" t="s">
        <v>8323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Q3367" t="s">
        <v>8322</v>
      </c>
      <c r="R3367" t="s">
        <v>8323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Q3368" t="s">
        <v>8322</v>
      </c>
      <c r="R3368" t="s">
        <v>8323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Q3369" t="s">
        <v>8322</v>
      </c>
      <c r="R3369" t="s">
        <v>8323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Q3370" t="s">
        <v>8322</v>
      </c>
      <c r="R3370" t="s">
        <v>8323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Q3371" t="s">
        <v>8322</v>
      </c>
      <c r="R3371" t="s">
        <v>8323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Q3372" t="s">
        <v>8322</v>
      </c>
      <c r="R3372" t="s">
        <v>8323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Q3373" t="s">
        <v>8322</v>
      </c>
      <c r="R3373" t="s">
        <v>8323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Q3374" t="s">
        <v>8322</v>
      </c>
      <c r="R3374" t="s">
        <v>8323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Q3375" t="s">
        <v>8322</v>
      </c>
      <c r="R3375" t="s">
        <v>8323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Q3376" t="s">
        <v>8322</v>
      </c>
      <c r="R3376" t="s">
        <v>8323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Q3377" t="s">
        <v>8322</v>
      </c>
      <c r="R3377" t="s">
        <v>8323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Q3378" t="s">
        <v>8322</v>
      </c>
      <c r="R3378" t="s">
        <v>8323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Q3379" t="s">
        <v>8322</v>
      </c>
      <c r="R3379" t="s">
        <v>8323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Q3380" t="s">
        <v>8322</v>
      </c>
      <c r="R3380" t="s">
        <v>8323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Q3381" t="s">
        <v>8322</v>
      </c>
      <c r="R3381" t="s">
        <v>8323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Q3382" t="s">
        <v>8322</v>
      </c>
      <c r="R3382" t="s">
        <v>8323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Q3383" t="s">
        <v>8322</v>
      </c>
      <c r="R3383" t="s">
        <v>8323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Q3384" t="s">
        <v>8322</v>
      </c>
      <c r="R3384" t="s">
        <v>8323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Q3385" t="s">
        <v>8322</v>
      </c>
      <c r="R3385" t="s">
        <v>8323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Q3386" t="s">
        <v>8322</v>
      </c>
      <c r="R3386" t="s">
        <v>8323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Q3387" t="s">
        <v>8322</v>
      </c>
      <c r="R3387" t="s">
        <v>8323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Q3388" t="s">
        <v>8322</v>
      </c>
      <c r="R3388" t="s">
        <v>8323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Q3389" t="s">
        <v>8322</v>
      </c>
      <c r="R3389" t="s">
        <v>8323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Q3390" t="s">
        <v>8322</v>
      </c>
      <c r="R3390" t="s">
        <v>8323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Q3391" t="s">
        <v>8322</v>
      </c>
      <c r="R3391" t="s">
        <v>8323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Q3392" t="s">
        <v>8322</v>
      </c>
      <c r="R3392" t="s">
        <v>8323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Q3393" t="s">
        <v>8322</v>
      </c>
      <c r="R3393" t="s">
        <v>8323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Q3394" t="s">
        <v>8322</v>
      </c>
      <c r="R3394" t="s">
        <v>8323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Q3395" t="s">
        <v>8322</v>
      </c>
      <c r="R3395" t="s">
        <v>8323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Q3396" t="s">
        <v>8322</v>
      </c>
      <c r="R3396" t="s">
        <v>8323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Q3397" t="s">
        <v>8322</v>
      </c>
      <c r="R3397" t="s">
        <v>8323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Q3398" t="s">
        <v>8322</v>
      </c>
      <c r="R3398" t="s">
        <v>8323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Q3399" t="s">
        <v>8322</v>
      </c>
      <c r="R3399" t="s">
        <v>8323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Q3400" t="s">
        <v>8322</v>
      </c>
      <c r="R3400" t="s">
        <v>8323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Q3401" t="s">
        <v>8322</v>
      </c>
      <c r="R3401" t="s">
        <v>8323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Q3402" t="s">
        <v>8322</v>
      </c>
      <c r="R3402" t="s">
        <v>8323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Q3403" t="s">
        <v>8322</v>
      </c>
      <c r="R3403" t="s">
        <v>8323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Q3404" t="s">
        <v>8322</v>
      </c>
      <c r="R3404" t="s">
        <v>8323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Q3405" t="s">
        <v>8322</v>
      </c>
      <c r="R3405" t="s">
        <v>8323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Q3406" t="s">
        <v>8322</v>
      </c>
      <c r="R3406" t="s">
        <v>8323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Q3407" t="s">
        <v>8322</v>
      </c>
      <c r="R3407" t="s">
        <v>8323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Q3408" t="s">
        <v>8322</v>
      </c>
      <c r="R3408" t="s">
        <v>8323</v>
      </c>
    </row>
    <row r="3409" spans="1:18" ht="48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Q3409" t="s">
        <v>8322</v>
      </c>
      <c r="R3409" t="s">
        <v>8323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Q3410" t="s">
        <v>8322</v>
      </c>
      <c r="R3410" t="s">
        <v>8323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Q3411" t="s">
        <v>8322</v>
      </c>
      <c r="R3411" t="s">
        <v>8323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Q3412" t="s">
        <v>8322</v>
      </c>
      <c r="R3412" t="s">
        <v>8323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Q3413" t="s">
        <v>8322</v>
      </c>
      <c r="R3413" t="s">
        <v>8323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Q3414" t="s">
        <v>8322</v>
      </c>
      <c r="R3414" t="s">
        <v>8323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Q3415" t="s">
        <v>8322</v>
      </c>
      <c r="R3415" t="s">
        <v>8323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Q3416" t="s">
        <v>8322</v>
      </c>
      <c r="R3416" t="s">
        <v>8323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Q3417" t="s">
        <v>8322</v>
      </c>
      <c r="R3417" t="s">
        <v>8323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Q3418" t="s">
        <v>8322</v>
      </c>
      <c r="R3418" t="s">
        <v>8323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Q3419" t="s">
        <v>8322</v>
      </c>
      <c r="R3419" t="s">
        <v>8323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Q3420" t="s">
        <v>8322</v>
      </c>
      <c r="R3420" t="s">
        <v>8323</v>
      </c>
    </row>
    <row r="3421" spans="1:18" ht="48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Q3421" t="s">
        <v>8322</v>
      </c>
      <c r="R3421" t="s">
        <v>8323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Q3422" t="s">
        <v>8322</v>
      </c>
      <c r="R3422" t="s">
        <v>8323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Q3423" t="s">
        <v>8322</v>
      </c>
      <c r="R3423" t="s">
        <v>8323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Q3424" t="s">
        <v>8322</v>
      </c>
      <c r="R3424" t="s">
        <v>8323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Q3425" t="s">
        <v>8322</v>
      </c>
      <c r="R3425" t="s">
        <v>8323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Q3426" t="s">
        <v>8322</v>
      </c>
      <c r="R3426" t="s">
        <v>8323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Q3427" t="s">
        <v>8322</v>
      </c>
      <c r="R3427" t="s">
        <v>8323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Q3428" t="s">
        <v>8322</v>
      </c>
      <c r="R3428" t="s">
        <v>8323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Q3429" t="s">
        <v>8322</v>
      </c>
      <c r="R3429" t="s">
        <v>8323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Q3430" t="s">
        <v>8322</v>
      </c>
      <c r="R3430" t="s">
        <v>8323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Q3431" t="s">
        <v>8322</v>
      </c>
      <c r="R3431" t="s">
        <v>8323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Q3432" t="s">
        <v>8322</v>
      </c>
      <c r="R3432" t="s">
        <v>8323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Q3433" t="s">
        <v>8322</v>
      </c>
      <c r="R3433" t="s">
        <v>8323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Q3434" t="s">
        <v>8322</v>
      </c>
      <c r="R3434" t="s">
        <v>8323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Q3435" t="s">
        <v>8322</v>
      </c>
      <c r="R3435" t="s">
        <v>8323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Q3436" t="s">
        <v>8322</v>
      </c>
      <c r="R3436" t="s">
        <v>8323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Q3437" t="s">
        <v>8322</v>
      </c>
      <c r="R3437" t="s">
        <v>8323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Q3438" t="s">
        <v>8322</v>
      </c>
      <c r="R3438" t="s">
        <v>8323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Q3439" t="s">
        <v>8322</v>
      </c>
      <c r="R3439" t="s">
        <v>8323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Q3440" t="s">
        <v>8322</v>
      </c>
      <c r="R3440" t="s">
        <v>8323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Q3441" t="s">
        <v>8322</v>
      </c>
      <c r="R3441" t="s">
        <v>8323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Q3442" t="s">
        <v>8322</v>
      </c>
      <c r="R3442" t="s">
        <v>8323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Q3443" t="s">
        <v>8322</v>
      </c>
      <c r="R3443" t="s">
        <v>8323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Q3444" t="s">
        <v>8322</v>
      </c>
      <c r="R3444" t="s">
        <v>8323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Q3445" t="s">
        <v>8322</v>
      </c>
      <c r="R3445" t="s">
        <v>8323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Q3446" t="s">
        <v>8322</v>
      </c>
      <c r="R3446" t="s">
        <v>8323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Q3447" t="s">
        <v>8322</v>
      </c>
      <c r="R3447" t="s">
        <v>8323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Q3448" t="s">
        <v>8322</v>
      </c>
      <c r="R3448" t="s">
        <v>8323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Q3449" t="s">
        <v>8322</v>
      </c>
      <c r="R3449" t="s">
        <v>8323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Q3450" t="s">
        <v>8322</v>
      </c>
      <c r="R3450" t="s">
        <v>8323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Q3451" t="s">
        <v>8322</v>
      </c>
      <c r="R3451" t="s">
        <v>8323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Q3452" t="s">
        <v>8322</v>
      </c>
      <c r="R3452" t="s">
        <v>8323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Q3453" t="s">
        <v>8322</v>
      </c>
      <c r="R3453" t="s">
        <v>8323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Q3454" t="s">
        <v>8322</v>
      </c>
      <c r="R3454" t="s">
        <v>8323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Q3455" t="s">
        <v>8322</v>
      </c>
      <c r="R3455" t="s">
        <v>8323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Q3456" t="s">
        <v>8322</v>
      </c>
      <c r="R3456" t="s">
        <v>8323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Q3457" t="s">
        <v>8322</v>
      </c>
      <c r="R3457" t="s">
        <v>8323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Q3458" t="s">
        <v>8322</v>
      </c>
      <c r="R3458" t="s">
        <v>8323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Q3459" t="s">
        <v>8322</v>
      </c>
      <c r="R3459" t="s">
        <v>8323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Q3460" t="s">
        <v>8322</v>
      </c>
      <c r="R3460" t="s">
        <v>8323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Q3461" t="s">
        <v>8322</v>
      </c>
      <c r="R3461" t="s">
        <v>8323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Q3462" t="s">
        <v>8322</v>
      </c>
      <c r="R3462" t="s">
        <v>8323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Q3463" t="s">
        <v>8322</v>
      </c>
      <c r="R3463" t="s">
        <v>8323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Q3464" t="s">
        <v>8322</v>
      </c>
      <c r="R3464" t="s">
        <v>8323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Q3465" t="s">
        <v>8322</v>
      </c>
      <c r="R3465" t="s">
        <v>8323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Q3466" t="s">
        <v>8322</v>
      </c>
      <c r="R3466" t="s">
        <v>8323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Q3467" t="s">
        <v>8322</v>
      </c>
      <c r="R3467" t="s">
        <v>8323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Q3468" t="s">
        <v>8322</v>
      </c>
      <c r="R3468" t="s">
        <v>8323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Q3469" t="s">
        <v>8322</v>
      </c>
      <c r="R3469" t="s">
        <v>8323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Q3470" t="s">
        <v>8322</v>
      </c>
      <c r="R3470" t="s">
        <v>8323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Q3471" t="s">
        <v>8322</v>
      </c>
      <c r="R3471" t="s">
        <v>8323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Q3472" t="s">
        <v>8322</v>
      </c>
      <c r="R3472" t="s">
        <v>8323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Q3473" t="s">
        <v>8322</v>
      </c>
      <c r="R3473" t="s">
        <v>8323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Q3474" t="s">
        <v>8322</v>
      </c>
      <c r="R3474" t="s">
        <v>8323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Q3475" t="s">
        <v>8322</v>
      </c>
      <c r="R3475" t="s">
        <v>8323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Q3476" t="s">
        <v>8322</v>
      </c>
      <c r="R3476" t="s">
        <v>8323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Q3477" t="s">
        <v>8322</v>
      </c>
      <c r="R3477" t="s">
        <v>8323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Q3478" t="s">
        <v>8322</v>
      </c>
      <c r="R3478" t="s">
        <v>8323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Q3479" t="s">
        <v>8322</v>
      </c>
      <c r="R3479" t="s">
        <v>8323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Q3480" t="s">
        <v>8322</v>
      </c>
      <c r="R3480" t="s">
        <v>8323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Q3481" t="s">
        <v>8322</v>
      </c>
      <c r="R3481" t="s">
        <v>8323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Q3482" t="s">
        <v>8322</v>
      </c>
      <c r="R3482" t="s">
        <v>8323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Q3483" t="s">
        <v>8322</v>
      </c>
      <c r="R3483" t="s">
        <v>8323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Q3484" t="s">
        <v>8322</v>
      </c>
      <c r="R3484" t="s">
        <v>8323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Q3485" t="s">
        <v>8322</v>
      </c>
      <c r="R3485" t="s">
        <v>8323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Q3486" t="s">
        <v>8322</v>
      </c>
      <c r="R3486" t="s">
        <v>8323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Q3487" t="s">
        <v>8322</v>
      </c>
      <c r="R3487" t="s">
        <v>8323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Q3488" t="s">
        <v>8322</v>
      </c>
      <c r="R3488" t="s">
        <v>8323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Q3489" t="s">
        <v>8322</v>
      </c>
      <c r="R3489" t="s">
        <v>8323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Q3490" t="s">
        <v>8322</v>
      </c>
      <c r="R3490" t="s">
        <v>8323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Q3491" t="s">
        <v>8322</v>
      </c>
      <c r="R3491" t="s">
        <v>8323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Q3492" t="s">
        <v>8322</v>
      </c>
      <c r="R3492" t="s">
        <v>8323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Q3493" t="s">
        <v>8322</v>
      </c>
      <c r="R3493" t="s">
        <v>8323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Q3494" t="s">
        <v>8322</v>
      </c>
      <c r="R3494" t="s">
        <v>8323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Q3495" t="s">
        <v>8322</v>
      </c>
      <c r="R3495" t="s">
        <v>8323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Q3496" t="s">
        <v>8322</v>
      </c>
      <c r="R3496" t="s">
        <v>8323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Q3497" t="s">
        <v>8322</v>
      </c>
      <c r="R3497" t="s">
        <v>8323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Q3498" t="s">
        <v>8322</v>
      </c>
      <c r="R3498" t="s">
        <v>8323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Q3499" t="s">
        <v>8322</v>
      </c>
      <c r="R3499" t="s">
        <v>8323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Q3500" t="s">
        <v>8322</v>
      </c>
      <c r="R3500" t="s">
        <v>8323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Q3501" t="s">
        <v>8322</v>
      </c>
      <c r="R3501" t="s">
        <v>8323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Q3502" t="s">
        <v>8322</v>
      </c>
      <c r="R3502" t="s">
        <v>8323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Q3503" t="s">
        <v>8322</v>
      </c>
      <c r="R3503" t="s">
        <v>8323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Q3504" t="s">
        <v>8322</v>
      </c>
      <c r="R3504" t="s">
        <v>8323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Q3505" t="s">
        <v>8322</v>
      </c>
      <c r="R3505" t="s">
        <v>8323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Q3506" t="s">
        <v>8322</v>
      </c>
      <c r="R3506" t="s">
        <v>8323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Q3507" t="s">
        <v>8322</v>
      </c>
      <c r="R3507" t="s">
        <v>8323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Q3508" t="s">
        <v>8322</v>
      </c>
      <c r="R3508" t="s">
        <v>8323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Q3509" t="s">
        <v>8322</v>
      </c>
      <c r="R3509" t="s">
        <v>8323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Q3510" t="s">
        <v>8322</v>
      </c>
      <c r="R3510" t="s">
        <v>8323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Q3511" t="s">
        <v>8322</v>
      </c>
      <c r="R3511" t="s">
        <v>8323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Q3512" t="s">
        <v>8322</v>
      </c>
      <c r="R3512" t="s">
        <v>8323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Q3513" t="s">
        <v>8322</v>
      </c>
      <c r="R3513" t="s">
        <v>8323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Q3514" t="s">
        <v>8322</v>
      </c>
      <c r="R3514" t="s">
        <v>8323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Q3515" t="s">
        <v>8322</v>
      </c>
      <c r="R3515" t="s">
        <v>8323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Q3516" t="s">
        <v>8322</v>
      </c>
      <c r="R3516" t="s">
        <v>8323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Q3517" t="s">
        <v>8322</v>
      </c>
      <c r="R3517" t="s">
        <v>8323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Q3518" t="s">
        <v>8322</v>
      </c>
      <c r="R3518" t="s">
        <v>8323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Q3519" t="s">
        <v>8322</v>
      </c>
      <c r="R3519" t="s">
        <v>8323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Q3520" t="s">
        <v>8322</v>
      </c>
      <c r="R3520" t="s">
        <v>8323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Q3521" t="s">
        <v>8322</v>
      </c>
      <c r="R3521" t="s">
        <v>8323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Q3522" t="s">
        <v>8322</v>
      </c>
      <c r="R3522" t="s">
        <v>8323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Q3523" t="s">
        <v>8322</v>
      </c>
      <c r="R3523" t="s">
        <v>8323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Q3524" t="s">
        <v>8322</v>
      </c>
      <c r="R3524" t="s">
        <v>8323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Q3525" t="s">
        <v>8322</v>
      </c>
      <c r="R3525" t="s">
        <v>8323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Q3526" t="s">
        <v>8322</v>
      </c>
      <c r="R3526" t="s">
        <v>8323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Q3527" t="s">
        <v>8322</v>
      </c>
      <c r="R3527" t="s">
        <v>8323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Q3528" t="s">
        <v>8322</v>
      </c>
      <c r="R3528" t="s">
        <v>8323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Q3529" t="s">
        <v>8322</v>
      </c>
      <c r="R3529" t="s">
        <v>8323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Q3530" t="s">
        <v>8322</v>
      </c>
      <c r="R3530" t="s">
        <v>8323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Q3531" t="s">
        <v>8322</v>
      </c>
      <c r="R3531" t="s">
        <v>8323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Q3532" t="s">
        <v>8322</v>
      </c>
      <c r="R3532" t="s">
        <v>8323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Q3533" t="s">
        <v>8322</v>
      </c>
      <c r="R3533" t="s">
        <v>8323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Q3534" t="s">
        <v>8322</v>
      </c>
      <c r="R3534" t="s">
        <v>8323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Q3535" t="s">
        <v>8322</v>
      </c>
      <c r="R3535" t="s">
        <v>8323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Q3536" t="s">
        <v>8322</v>
      </c>
      <c r="R3536" t="s">
        <v>8323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Q3537" t="s">
        <v>8322</v>
      </c>
      <c r="R3537" t="s">
        <v>8323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Q3538" t="s">
        <v>8322</v>
      </c>
      <c r="R3538" t="s">
        <v>8323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Q3539" t="s">
        <v>8322</v>
      </c>
      <c r="R3539" t="s">
        <v>8323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Q3540" t="s">
        <v>8322</v>
      </c>
      <c r="R3540" t="s">
        <v>8323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Q3541" t="s">
        <v>8322</v>
      </c>
      <c r="R3541" t="s">
        <v>8323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Q3542" t="s">
        <v>8322</v>
      </c>
      <c r="R3542" t="s">
        <v>8323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Q3543" t="s">
        <v>8322</v>
      </c>
      <c r="R3543" t="s">
        <v>8323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Q3544" t="s">
        <v>8322</v>
      </c>
      <c r="R3544" t="s">
        <v>8323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Q3545" t="s">
        <v>8322</v>
      </c>
      <c r="R3545" t="s">
        <v>8323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Q3546" t="s">
        <v>8322</v>
      </c>
      <c r="R3546" t="s">
        <v>8323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Q3547" t="s">
        <v>8322</v>
      </c>
      <c r="R3547" t="s">
        <v>8323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Q3548" t="s">
        <v>8322</v>
      </c>
      <c r="R3548" t="s">
        <v>8323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Q3549" t="s">
        <v>8322</v>
      </c>
      <c r="R3549" t="s">
        <v>8323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Q3550" t="s">
        <v>8322</v>
      </c>
      <c r="R3550" t="s">
        <v>8323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Q3551" t="s">
        <v>8322</v>
      </c>
      <c r="R3551" t="s">
        <v>8323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Q3552" t="s">
        <v>8322</v>
      </c>
      <c r="R3552" t="s">
        <v>8323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Q3553" t="s">
        <v>8322</v>
      </c>
      <c r="R3553" t="s">
        <v>8323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Q3554" t="s">
        <v>8322</v>
      </c>
      <c r="R3554" t="s">
        <v>8323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Q3555" t="s">
        <v>8322</v>
      </c>
      <c r="R3555" t="s">
        <v>8323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Q3556" t="s">
        <v>8322</v>
      </c>
      <c r="R3556" t="s">
        <v>8323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Q3557" t="s">
        <v>8322</v>
      </c>
      <c r="R3557" t="s">
        <v>8323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Q3558" t="s">
        <v>8322</v>
      </c>
      <c r="R3558" t="s">
        <v>8323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Q3559" t="s">
        <v>8322</v>
      </c>
      <c r="R3559" t="s">
        <v>8323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Q3560" t="s">
        <v>8322</v>
      </c>
      <c r="R3560" t="s">
        <v>8323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Q3561" t="s">
        <v>8322</v>
      </c>
      <c r="R3561" t="s">
        <v>8323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Q3562" t="s">
        <v>8322</v>
      </c>
      <c r="R3562" t="s">
        <v>8323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Q3563" t="s">
        <v>8322</v>
      </c>
      <c r="R3563" t="s">
        <v>8323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Q3564" t="s">
        <v>8322</v>
      </c>
      <c r="R3564" t="s">
        <v>8323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Q3565" t="s">
        <v>8322</v>
      </c>
      <c r="R3565" t="s">
        <v>8323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Q3566" t="s">
        <v>8322</v>
      </c>
      <c r="R3566" t="s">
        <v>8323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Q3567" t="s">
        <v>8322</v>
      </c>
      <c r="R3567" t="s">
        <v>8323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Q3568" t="s">
        <v>8322</v>
      </c>
      <c r="R3568" t="s">
        <v>8323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Q3569" t="s">
        <v>8322</v>
      </c>
      <c r="R3569" t="s">
        <v>8323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Q3570" t="s">
        <v>8322</v>
      </c>
      <c r="R3570" t="s">
        <v>8323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Q3571" t="s">
        <v>8322</v>
      </c>
      <c r="R3571" t="s">
        <v>8323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Q3572" t="s">
        <v>8322</v>
      </c>
      <c r="R3572" t="s">
        <v>8323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Q3573" t="s">
        <v>8322</v>
      </c>
      <c r="R3573" t="s">
        <v>8323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Q3574" t="s">
        <v>8322</v>
      </c>
      <c r="R3574" t="s">
        <v>8323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Q3575" t="s">
        <v>8322</v>
      </c>
      <c r="R3575" t="s">
        <v>8323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Q3576" t="s">
        <v>8322</v>
      </c>
      <c r="R3576" t="s">
        <v>8323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Q3577" t="s">
        <v>8322</v>
      </c>
      <c r="R3577" t="s">
        <v>8323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Q3578" t="s">
        <v>8322</v>
      </c>
      <c r="R3578" t="s">
        <v>8323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Q3579" t="s">
        <v>8322</v>
      </c>
      <c r="R3579" t="s">
        <v>8323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Q3580" t="s">
        <v>8322</v>
      </c>
      <c r="R3580" t="s">
        <v>8323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Q3581" t="s">
        <v>8322</v>
      </c>
      <c r="R3581" t="s">
        <v>8323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Q3582" t="s">
        <v>8322</v>
      </c>
      <c r="R3582" t="s">
        <v>8323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Q3583" t="s">
        <v>8322</v>
      </c>
      <c r="R3583" t="s">
        <v>8323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Q3584" t="s">
        <v>8322</v>
      </c>
      <c r="R3584" t="s">
        <v>8323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Q3585" t="s">
        <v>8322</v>
      </c>
      <c r="R3585" t="s">
        <v>8323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Q3586" t="s">
        <v>8322</v>
      </c>
      <c r="R3586" t="s">
        <v>8323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Q3587" t="s">
        <v>8322</v>
      </c>
      <c r="R3587" t="s">
        <v>8323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Q3588" t="s">
        <v>8322</v>
      </c>
      <c r="R3588" t="s">
        <v>8323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Q3589" t="s">
        <v>8322</v>
      </c>
      <c r="R3589" t="s">
        <v>8323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Q3590" t="s">
        <v>8322</v>
      </c>
      <c r="R3590" t="s">
        <v>8323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Q3591" t="s">
        <v>8322</v>
      </c>
      <c r="R3591" t="s">
        <v>8323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Q3592" t="s">
        <v>8322</v>
      </c>
      <c r="R3592" t="s">
        <v>8323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Q3593" t="s">
        <v>8322</v>
      </c>
      <c r="R3593" t="s">
        <v>8323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Q3594" t="s">
        <v>8322</v>
      </c>
      <c r="R3594" t="s">
        <v>8323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Q3595" t="s">
        <v>8322</v>
      </c>
      <c r="R3595" t="s">
        <v>8323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Q3596" t="s">
        <v>8322</v>
      </c>
      <c r="R3596" t="s">
        <v>8323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Q3597" t="s">
        <v>8322</v>
      </c>
      <c r="R3597" t="s">
        <v>8323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Q3598" t="s">
        <v>8322</v>
      </c>
      <c r="R3598" t="s">
        <v>8323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Q3599" t="s">
        <v>8322</v>
      </c>
      <c r="R3599" t="s">
        <v>8323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Q3600" t="s">
        <v>8322</v>
      </c>
      <c r="R3600" t="s">
        <v>8323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Q3601" t="s">
        <v>8322</v>
      </c>
      <c r="R3601" t="s">
        <v>8323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Q3602" t="s">
        <v>8322</v>
      </c>
      <c r="R3602" t="s">
        <v>8323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Q3603" t="s">
        <v>8322</v>
      </c>
      <c r="R3603" t="s">
        <v>8323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Q3604" t="s">
        <v>8322</v>
      </c>
      <c r="R3604" t="s">
        <v>8323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Q3605" t="s">
        <v>8322</v>
      </c>
      <c r="R3605" t="s">
        <v>8323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Q3606" t="s">
        <v>8322</v>
      </c>
      <c r="R3606" t="s">
        <v>8323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Q3607" t="s">
        <v>8322</v>
      </c>
      <c r="R3607" t="s">
        <v>8323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Q3608" t="s">
        <v>8322</v>
      </c>
      <c r="R3608" t="s">
        <v>8323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Q3609" t="s">
        <v>8322</v>
      </c>
      <c r="R3609" t="s">
        <v>8323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Q3610" t="s">
        <v>8322</v>
      </c>
      <c r="R3610" t="s">
        <v>8323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Q3611" t="s">
        <v>8322</v>
      </c>
      <c r="R3611" t="s">
        <v>8323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Q3612" t="s">
        <v>8322</v>
      </c>
      <c r="R3612" t="s">
        <v>8323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Q3613" t="s">
        <v>8322</v>
      </c>
      <c r="R3613" t="s">
        <v>8323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Q3614" t="s">
        <v>8322</v>
      </c>
      <c r="R3614" t="s">
        <v>8323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Q3615" t="s">
        <v>8322</v>
      </c>
      <c r="R3615" t="s">
        <v>8323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Q3616" t="s">
        <v>8322</v>
      </c>
      <c r="R3616" t="s">
        <v>8323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Q3617" t="s">
        <v>8322</v>
      </c>
      <c r="R3617" t="s">
        <v>8323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Q3618" t="s">
        <v>8322</v>
      </c>
      <c r="R3618" t="s">
        <v>8323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Q3619" t="s">
        <v>8322</v>
      </c>
      <c r="R3619" t="s">
        <v>8323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Q3620" t="s">
        <v>8322</v>
      </c>
      <c r="R3620" t="s">
        <v>8323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Q3621" t="s">
        <v>8322</v>
      </c>
      <c r="R3621" t="s">
        <v>8323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Q3622" t="s">
        <v>8322</v>
      </c>
      <c r="R3622" t="s">
        <v>8323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Q3623" t="s">
        <v>8322</v>
      </c>
      <c r="R3623" t="s">
        <v>8323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Q3624" t="s">
        <v>8322</v>
      </c>
      <c r="R3624" t="s">
        <v>8323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Q3625" t="s">
        <v>8322</v>
      </c>
      <c r="R3625" t="s">
        <v>8323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Q3626" t="s">
        <v>8322</v>
      </c>
      <c r="R3626" t="s">
        <v>8323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Q3627" t="s">
        <v>8322</v>
      </c>
      <c r="R3627" t="s">
        <v>8323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Q3628" t="s">
        <v>8322</v>
      </c>
      <c r="R3628" t="s">
        <v>8323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Q3629" t="s">
        <v>8322</v>
      </c>
      <c r="R3629" t="s">
        <v>8323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Q3630" t="s">
        <v>8322</v>
      </c>
      <c r="R3630" t="s">
        <v>8323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Q3631" t="s">
        <v>8322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Q3632" t="s">
        <v>8322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Q3633" t="s">
        <v>8322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Q3634" t="s">
        <v>8322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Q3635" t="s">
        <v>8322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Q3636" t="s">
        <v>8322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Q3637" t="s">
        <v>8322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Q3638" t="s">
        <v>8322</v>
      </c>
      <c r="R3638" t="s">
        <v>8359</v>
      </c>
    </row>
    <row r="3639" spans="1:18" ht="48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Q3639" t="s">
        <v>8322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Q3640" t="s">
        <v>8322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Q3641" t="s">
        <v>8322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Q3642" t="s">
        <v>8322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Q3643" t="s">
        <v>8322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Q3644" t="s">
        <v>8322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Q3645" t="s">
        <v>8322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Q3646" t="s">
        <v>8322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Q3647" t="s">
        <v>8322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Q3648" t="s">
        <v>8322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Q3649" t="s">
        <v>8322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Q3650" t="s">
        <v>8322</v>
      </c>
      <c r="R3650" t="s">
        <v>8359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Q3651" t="s">
        <v>8322</v>
      </c>
      <c r="R3651" t="s">
        <v>8323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Q3652" t="s">
        <v>8322</v>
      </c>
      <c r="R3652" t="s">
        <v>8323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Q3653" t="s">
        <v>8322</v>
      </c>
      <c r="R3653" t="s">
        <v>8323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Q3654" t="s">
        <v>8322</v>
      </c>
      <c r="R3654" t="s">
        <v>8323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Q3655" t="s">
        <v>8322</v>
      </c>
      <c r="R3655" t="s">
        <v>8323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Q3656" t="s">
        <v>8322</v>
      </c>
      <c r="R3656" t="s">
        <v>8323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Q3657" t="s">
        <v>8322</v>
      </c>
      <c r="R3657" t="s">
        <v>8323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Q3658" t="s">
        <v>8322</v>
      </c>
      <c r="R3658" t="s">
        <v>8323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Q3659" t="s">
        <v>8322</v>
      </c>
      <c r="R3659" t="s">
        <v>8323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Q3660" t="s">
        <v>8322</v>
      </c>
      <c r="R3660" t="s">
        <v>8323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Q3661" t="s">
        <v>8322</v>
      </c>
      <c r="R3661" t="s">
        <v>8323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Q3662" t="s">
        <v>8322</v>
      </c>
      <c r="R3662" t="s">
        <v>8323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Q3663" t="s">
        <v>8322</v>
      </c>
      <c r="R3663" t="s">
        <v>8323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Q3664" t="s">
        <v>8322</v>
      </c>
      <c r="R3664" t="s">
        <v>8323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Q3665" t="s">
        <v>8322</v>
      </c>
      <c r="R3665" t="s">
        <v>8323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Q3666" t="s">
        <v>8322</v>
      </c>
      <c r="R3666" t="s">
        <v>8323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Q3667" t="s">
        <v>8322</v>
      </c>
      <c r="R3667" t="s">
        <v>8323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Q3668" t="s">
        <v>8322</v>
      </c>
      <c r="R3668" t="s">
        <v>8323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Q3669" t="s">
        <v>8322</v>
      </c>
      <c r="R3669" t="s">
        <v>8323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Q3670" t="s">
        <v>8322</v>
      </c>
      <c r="R3670" t="s">
        <v>8323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Q3671" t="s">
        <v>8322</v>
      </c>
      <c r="R3671" t="s">
        <v>8323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Q3672" t="s">
        <v>8322</v>
      </c>
      <c r="R3672" t="s">
        <v>8323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Q3673" t="s">
        <v>8322</v>
      </c>
      <c r="R3673" t="s">
        <v>8323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Q3674" t="s">
        <v>8322</v>
      </c>
      <c r="R3674" t="s">
        <v>8323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Q3675" t="s">
        <v>8322</v>
      </c>
      <c r="R3675" t="s">
        <v>8323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Q3676" t="s">
        <v>8322</v>
      </c>
      <c r="R3676" t="s">
        <v>8323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Q3677" t="s">
        <v>8322</v>
      </c>
      <c r="R3677" t="s">
        <v>8323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Q3678" t="s">
        <v>8322</v>
      </c>
      <c r="R3678" t="s">
        <v>8323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Q3679" t="s">
        <v>8322</v>
      </c>
      <c r="R3679" t="s">
        <v>8323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Q3680" t="s">
        <v>8322</v>
      </c>
      <c r="R3680" t="s">
        <v>8323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Q3681" t="s">
        <v>8322</v>
      </c>
      <c r="R3681" t="s">
        <v>8323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Q3682" t="s">
        <v>8322</v>
      </c>
      <c r="R3682" t="s">
        <v>8323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Q3683" t="s">
        <v>8322</v>
      </c>
      <c r="R3683" t="s">
        <v>8323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Q3684" t="s">
        <v>8322</v>
      </c>
      <c r="R3684" t="s">
        <v>8323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Q3685" t="s">
        <v>8322</v>
      </c>
      <c r="R3685" t="s">
        <v>8323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Q3686" t="s">
        <v>8322</v>
      </c>
      <c r="R3686" t="s">
        <v>8323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Q3687" t="s">
        <v>8322</v>
      </c>
      <c r="R3687" t="s">
        <v>8323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Q3688" t="s">
        <v>8322</v>
      </c>
      <c r="R3688" t="s">
        <v>8323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Q3689" t="s">
        <v>8322</v>
      </c>
      <c r="R3689" t="s">
        <v>8323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Q3690" t="s">
        <v>8322</v>
      </c>
      <c r="R3690" t="s">
        <v>8323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Q3691" t="s">
        <v>8322</v>
      </c>
      <c r="R3691" t="s">
        <v>8323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Q3692" t="s">
        <v>8322</v>
      </c>
      <c r="R3692" t="s">
        <v>8323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Q3693" t="s">
        <v>8322</v>
      </c>
      <c r="R3693" t="s">
        <v>8323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Q3694" t="s">
        <v>8322</v>
      </c>
      <c r="R3694" t="s">
        <v>8323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Q3695" t="s">
        <v>8322</v>
      </c>
      <c r="R3695" t="s">
        <v>8323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Q3696" t="s">
        <v>8322</v>
      </c>
      <c r="R3696" t="s">
        <v>8323</v>
      </c>
    </row>
    <row r="3697" spans="1:18" ht="48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Q3697" t="s">
        <v>8322</v>
      </c>
      <c r="R3697" t="s">
        <v>8323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Q3698" t="s">
        <v>8322</v>
      </c>
      <c r="R3698" t="s">
        <v>8323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Q3699" t="s">
        <v>8322</v>
      </c>
      <c r="R3699" t="s">
        <v>8323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Q3700" t="s">
        <v>8322</v>
      </c>
      <c r="R3700" t="s">
        <v>8323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Q3701" t="s">
        <v>8322</v>
      </c>
      <c r="R3701" t="s">
        <v>8323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Q3702" t="s">
        <v>8322</v>
      </c>
      <c r="R3702" t="s">
        <v>8323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Q3703" t="s">
        <v>8322</v>
      </c>
      <c r="R3703" t="s">
        <v>8323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Q3704" t="s">
        <v>8322</v>
      </c>
      <c r="R3704" t="s">
        <v>8323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Q3705" t="s">
        <v>8322</v>
      </c>
      <c r="R3705" t="s">
        <v>8323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Q3706" t="s">
        <v>8322</v>
      </c>
      <c r="R3706" t="s">
        <v>8323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Q3707" t="s">
        <v>8322</v>
      </c>
      <c r="R3707" t="s">
        <v>8323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Q3708" t="s">
        <v>8322</v>
      </c>
      <c r="R3708" t="s">
        <v>8323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Q3709" t="s">
        <v>8322</v>
      </c>
      <c r="R3709" t="s">
        <v>8323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Q3710" t="s">
        <v>8322</v>
      </c>
      <c r="R3710" t="s">
        <v>8323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Q3711" t="s">
        <v>8322</v>
      </c>
      <c r="R3711" t="s">
        <v>8323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Q3712" t="s">
        <v>8322</v>
      </c>
      <c r="R3712" t="s">
        <v>8323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Q3713" t="s">
        <v>8322</v>
      </c>
      <c r="R3713" t="s">
        <v>8323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Q3714" t="s">
        <v>8322</v>
      </c>
      <c r="R3714" t="s">
        <v>8323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Q3715" t="s">
        <v>8322</v>
      </c>
      <c r="R3715" t="s">
        <v>8323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Q3716" t="s">
        <v>8322</v>
      </c>
      <c r="R3716" t="s">
        <v>8323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Q3717" t="s">
        <v>8322</v>
      </c>
      <c r="R3717" t="s">
        <v>8323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Q3718" t="s">
        <v>8322</v>
      </c>
      <c r="R3718" t="s">
        <v>8323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Q3719" t="s">
        <v>8322</v>
      </c>
      <c r="R3719" t="s">
        <v>8323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Q3720" t="s">
        <v>8322</v>
      </c>
      <c r="R3720" t="s">
        <v>8323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Q3721" t="s">
        <v>8322</v>
      </c>
      <c r="R3721" t="s">
        <v>8323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Q3722" t="s">
        <v>8322</v>
      </c>
      <c r="R3722" t="s">
        <v>8323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Q3723" t="s">
        <v>8322</v>
      </c>
      <c r="R3723" t="s">
        <v>8323</v>
      </c>
    </row>
    <row r="3724" spans="1:18" ht="48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Q3724" t="s">
        <v>8322</v>
      </c>
      <c r="R3724" t="s">
        <v>8323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Q3725" t="s">
        <v>8322</v>
      </c>
      <c r="R3725" t="s">
        <v>8323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Q3726" t="s">
        <v>8322</v>
      </c>
      <c r="R3726" t="s">
        <v>8323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Q3727" t="s">
        <v>8322</v>
      </c>
      <c r="R3727" t="s">
        <v>8323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Q3728" t="s">
        <v>8322</v>
      </c>
      <c r="R3728" t="s">
        <v>8323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Q3729" t="s">
        <v>8322</v>
      </c>
      <c r="R3729" t="s">
        <v>8323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Q3730" t="s">
        <v>8322</v>
      </c>
      <c r="R3730" t="s">
        <v>8323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Q3731" t="s">
        <v>8322</v>
      </c>
      <c r="R3731" t="s">
        <v>8323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Q3732" t="s">
        <v>8322</v>
      </c>
      <c r="R3732" t="s">
        <v>8323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Q3733" t="s">
        <v>8322</v>
      </c>
      <c r="R3733" t="s">
        <v>8323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Q3734" t="s">
        <v>8322</v>
      </c>
      <c r="R3734" t="s">
        <v>8323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Q3735" t="s">
        <v>8322</v>
      </c>
      <c r="R3735" t="s">
        <v>8323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Q3736" t="s">
        <v>8322</v>
      </c>
      <c r="R3736" t="s">
        <v>8323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Q3737" t="s">
        <v>8322</v>
      </c>
      <c r="R3737" t="s">
        <v>8323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Q3738" t="s">
        <v>8322</v>
      </c>
      <c r="R3738" t="s">
        <v>8323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Q3739" t="s">
        <v>8322</v>
      </c>
      <c r="R3739" t="s">
        <v>8323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Q3740" t="s">
        <v>8322</v>
      </c>
      <c r="R3740" t="s">
        <v>8323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Q3741" t="s">
        <v>8322</v>
      </c>
      <c r="R3741" t="s">
        <v>8323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Q3742" t="s">
        <v>8322</v>
      </c>
      <c r="R3742" t="s">
        <v>8323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Q3743" t="s">
        <v>8322</v>
      </c>
      <c r="R3743" t="s">
        <v>8323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Q3744" t="s">
        <v>8322</v>
      </c>
      <c r="R3744" t="s">
        <v>8323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Q3745" t="s">
        <v>8322</v>
      </c>
      <c r="R3745" t="s">
        <v>8323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Q3746" t="s">
        <v>8322</v>
      </c>
      <c r="R3746" t="s">
        <v>8323</v>
      </c>
    </row>
    <row r="3747" spans="1:18" ht="32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Q3747" t="s">
        <v>8322</v>
      </c>
      <c r="R3747" t="s">
        <v>8323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Q3748" t="s">
        <v>8322</v>
      </c>
      <c r="R3748" t="s">
        <v>8323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Q3749" t="s">
        <v>8322</v>
      </c>
      <c r="R3749" t="s">
        <v>8323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Q3750" t="s">
        <v>8322</v>
      </c>
      <c r="R3750" t="s">
        <v>8323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Q3751" t="s">
        <v>8322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Q3752" t="s">
        <v>8322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Q3753" t="s">
        <v>8322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Q3754" t="s">
        <v>8322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Q3755" t="s">
        <v>8322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Q3756" t="s">
        <v>8322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Q3757" t="s">
        <v>8322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Q3758" t="s">
        <v>8322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Q3759" t="s">
        <v>8322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Q3760" t="s">
        <v>8322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Q3761" t="s">
        <v>8322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Q3762" t="s">
        <v>8322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Q3763" t="s">
        <v>8322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Q3764" t="s">
        <v>8322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Q3765" t="s">
        <v>8322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Q3766" t="s">
        <v>8322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Q3767" t="s">
        <v>8322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Q3768" t="s">
        <v>8322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Q3769" t="s">
        <v>8322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Q3770" t="s">
        <v>8322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Q3771" t="s">
        <v>8322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Q3772" t="s">
        <v>8322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Q3773" t="s">
        <v>8322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Q3774" t="s">
        <v>8322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Q3775" t="s">
        <v>8322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Q3776" t="s">
        <v>8322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Q3777" t="s">
        <v>8322</v>
      </c>
      <c r="R3777" t="s">
        <v>8359</v>
      </c>
    </row>
    <row r="3778" spans="1:18" ht="48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Q3778" t="s">
        <v>8322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Q3779" t="s">
        <v>8322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Q3780" t="s">
        <v>8322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Q3781" t="s">
        <v>8322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Q3782" t="s">
        <v>8322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Q3783" t="s">
        <v>8322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Q3784" t="s">
        <v>8322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Q3785" t="s">
        <v>8322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Q3786" t="s">
        <v>8322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Q3787" t="s">
        <v>8322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Q3788" t="s">
        <v>8322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Q3789" t="s">
        <v>8322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Q3790" t="s">
        <v>8322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Q3791" t="s">
        <v>8322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Q3792" t="s">
        <v>8322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Q3793" t="s">
        <v>8322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Q3794" t="s">
        <v>8322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Q3795" t="s">
        <v>8322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Q3796" t="s">
        <v>8322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Q3797" t="s">
        <v>8322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Q3798" t="s">
        <v>8322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Q3799" t="s">
        <v>8322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Q3800" t="s">
        <v>8322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Q3801" t="s">
        <v>8322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Q3802" t="s">
        <v>8322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Q3803" t="s">
        <v>8322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Q3804" t="s">
        <v>8322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Q3805" t="s">
        <v>8322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Q3806" t="s">
        <v>8322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Q3807" t="s">
        <v>8322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Q3808" t="s">
        <v>8322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Q3809" t="s">
        <v>8322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Q3810" t="s">
        <v>8322</v>
      </c>
      <c r="R3810" t="s">
        <v>8359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Q3811" t="s">
        <v>8322</v>
      </c>
      <c r="R3811" t="s">
        <v>8323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Q3812" t="s">
        <v>8322</v>
      </c>
      <c r="R3812" t="s">
        <v>8323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Q3813" t="s">
        <v>8322</v>
      </c>
      <c r="R3813" t="s">
        <v>8323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Q3814" t="s">
        <v>8322</v>
      </c>
      <c r="R3814" t="s">
        <v>8323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Q3815" t="s">
        <v>8322</v>
      </c>
      <c r="R3815" t="s">
        <v>8323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Q3816" t="s">
        <v>8322</v>
      </c>
      <c r="R3816" t="s">
        <v>8323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Q3817" t="s">
        <v>8322</v>
      </c>
      <c r="R3817" t="s">
        <v>8323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Q3818" t="s">
        <v>8322</v>
      </c>
      <c r="R3818" t="s">
        <v>8323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Q3819" t="s">
        <v>8322</v>
      </c>
      <c r="R3819" t="s">
        <v>8323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Q3820" t="s">
        <v>8322</v>
      </c>
      <c r="R3820" t="s">
        <v>8323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Q3821" t="s">
        <v>8322</v>
      </c>
      <c r="R3821" t="s">
        <v>8323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Q3822" t="s">
        <v>8322</v>
      </c>
      <c r="R3822" t="s">
        <v>8323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Q3823" t="s">
        <v>8322</v>
      </c>
      <c r="R3823" t="s">
        <v>8323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Q3824" t="s">
        <v>8322</v>
      </c>
      <c r="R3824" t="s">
        <v>8323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Q3825" t="s">
        <v>8322</v>
      </c>
      <c r="R3825" t="s">
        <v>8323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Q3826" t="s">
        <v>8322</v>
      </c>
      <c r="R3826" t="s">
        <v>8323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Q3827" t="s">
        <v>8322</v>
      </c>
      <c r="R3827" t="s">
        <v>8323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Q3828" t="s">
        <v>8322</v>
      </c>
      <c r="R3828" t="s">
        <v>8323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Q3829" t="s">
        <v>8322</v>
      </c>
      <c r="R3829" t="s">
        <v>8323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Q3830" t="s">
        <v>8322</v>
      </c>
      <c r="R3830" t="s">
        <v>8323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Q3831" t="s">
        <v>8322</v>
      </c>
      <c r="R3831" t="s">
        <v>8323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Q3832" t="s">
        <v>8322</v>
      </c>
      <c r="R3832" t="s">
        <v>8323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Q3833" t="s">
        <v>8322</v>
      </c>
      <c r="R3833" t="s">
        <v>8323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Q3834" t="s">
        <v>8322</v>
      </c>
      <c r="R3834" t="s">
        <v>8323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Q3835" t="s">
        <v>8322</v>
      </c>
      <c r="R3835" t="s">
        <v>8323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Q3836" t="s">
        <v>8322</v>
      </c>
      <c r="R3836" t="s">
        <v>8323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Q3837" t="s">
        <v>8322</v>
      </c>
      <c r="R3837" t="s">
        <v>8323</v>
      </c>
    </row>
    <row r="3838" spans="1:18" ht="32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Q3838" t="s">
        <v>8322</v>
      </c>
      <c r="R3838" t="s">
        <v>8323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Q3839" t="s">
        <v>8322</v>
      </c>
      <c r="R3839" t="s">
        <v>8323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Q3840" t="s">
        <v>8322</v>
      </c>
      <c r="R3840" t="s">
        <v>8323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Q3841" t="s">
        <v>8322</v>
      </c>
      <c r="R3841" t="s">
        <v>8323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Q3842" t="s">
        <v>8322</v>
      </c>
      <c r="R3842" t="s">
        <v>8323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Q3843" t="s">
        <v>8322</v>
      </c>
      <c r="R3843" t="s">
        <v>8323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Q3844" t="s">
        <v>8322</v>
      </c>
      <c r="R3844" t="s">
        <v>8323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Q3845" t="s">
        <v>8322</v>
      </c>
      <c r="R3845" t="s">
        <v>8323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Q3846" t="s">
        <v>8322</v>
      </c>
      <c r="R3846" t="s">
        <v>8323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Q3847" t="s">
        <v>8322</v>
      </c>
      <c r="R3847" t="s">
        <v>8323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Q3848" t="s">
        <v>8322</v>
      </c>
      <c r="R3848" t="s">
        <v>8323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Q3849" t="s">
        <v>8322</v>
      </c>
      <c r="R3849" t="s">
        <v>8323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Q3850" t="s">
        <v>8322</v>
      </c>
      <c r="R3850" t="s">
        <v>8323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Q3851" t="s">
        <v>8322</v>
      </c>
      <c r="R3851" t="s">
        <v>8323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Q3852" t="s">
        <v>8322</v>
      </c>
      <c r="R3852" t="s">
        <v>8323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Q3853" t="s">
        <v>8322</v>
      </c>
      <c r="R3853" t="s">
        <v>8323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Q3854" t="s">
        <v>8322</v>
      </c>
      <c r="R3854" t="s">
        <v>8323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Q3855" t="s">
        <v>8322</v>
      </c>
      <c r="R3855" t="s">
        <v>8323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Q3856" t="s">
        <v>8322</v>
      </c>
      <c r="R3856" t="s">
        <v>8323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Q3857" t="s">
        <v>8322</v>
      </c>
      <c r="R3857" t="s">
        <v>8323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Q3858" t="s">
        <v>8322</v>
      </c>
      <c r="R3858" t="s">
        <v>8323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Q3859" t="s">
        <v>8322</v>
      </c>
      <c r="R3859" t="s">
        <v>8323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Q3860" t="s">
        <v>8322</v>
      </c>
      <c r="R3860" t="s">
        <v>8323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Q3861" t="s">
        <v>8322</v>
      </c>
      <c r="R3861" t="s">
        <v>8323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Q3862" t="s">
        <v>8322</v>
      </c>
      <c r="R3862" t="s">
        <v>8323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Q3863" t="s">
        <v>8322</v>
      </c>
      <c r="R3863" t="s">
        <v>8323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Q3864" t="s">
        <v>8322</v>
      </c>
      <c r="R3864" t="s">
        <v>8323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Q3865" t="s">
        <v>8322</v>
      </c>
      <c r="R3865" t="s">
        <v>8323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Q3866" t="s">
        <v>8322</v>
      </c>
      <c r="R3866" t="s">
        <v>8323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Q3867" t="s">
        <v>8322</v>
      </c>
      <c r="R3867" t="s">
        <v>8323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Q3868" t="s">
        <v>8322</v>
      </c>
      <c r="R3868" t="s">
        <v>8323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Q3869" t="s">
        <v>8322</v>
      </c>
      <c r="R3869" t="s">
        <v>8323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Q3870" t="s">
        <v>8322</v>
      </c>
      <c r="R3870" t="s">
        <v>8323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Q3871" t="s">
        <v>8322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Q3872" t="s">
        <v>8322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Q3873" t="s">
        <v>8322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Q3874" t="s">
        <v>8322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Q3875" t="s">
        <v>8322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Q3876" t="s">
        <v>8322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Q3877" t="s">
        <v>8322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Q3878" t="s">
        <v>8322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Q3879" t="s">
        <v>8322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Q3880" t="s">
        <v>8322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Q3881" t="s">
        <v>8322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Q3882" t="s">
        <v>8322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Q3883" t="s">
        <v>8322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Q3884" t="s">
        <v>8322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Q3885" t="s">
        <v>8322</v>
      </c>
      <c r="R3885" t="s">
        <v>8359</v>
      </c>
    </row>
    <row r="3886" spans="1:18" ht="32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Q3886" t="s">
        <v>8322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Q3887" t="s">
        <v>8322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Q3888" t="s">
        <v>8322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Q3889" t="s">
        <v>8322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Q3890" t="s">
        <v>8322</v>
      </c>
      <c r="R3890" t="s">
        <v>8359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Q3891" t="s">
        <v>8322</v>
      </c>
      <c r="R3891" t="s">
        <v>8323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Q3892" t="s">
        <v>8322</v>
      </c>
      <c r="R3892" t="s">
        <v>8323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Q3893" t="s">
        <v>8322</v>
      </c>
      <c r="R3893" t="s">
        <v>8323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Q3894" t="s">
        <v>8322</v>
      </c>
      <c r="R3894" t="s">
        <v>8323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Q3895" t="s">
        <v>8322</v>
      </c>
      <c r="R3895" t="s">
        <v>8323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Q3896" t="s">
        <v>8322</v>
      </c>
      <c r="R3896" t="s">
        <v>8323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Q3897" t="s">
        <v>8322</v>
      </c>
      <c r="R3897" t="s">
        <v>8323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Q3898" t="s">
        <v>8322</v>
      </c>
      <c r="R3898" t="s">
        <v>8323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Q3899" t="s">
        <v>8322</v>
      </c>
      <c r="R3899" t="s">
        <v>8323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Q3900" t="s">
        <v>8322</v>
      </c>
      <c r="R3900" t="s">
        <v>8323</v>
      </c>
    </row>
    <row r="3901" spans="1:18" ht="32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Q3901" t="s">
        <v>8322</v>
      </c>
      <c r="R3901" t="s">
        <v>8323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Q3902" t="s">
        <v>8322</v>
      </c>
      <c r="R3902" t="s">
        <v>8323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Q3903" t="s">
        <v>8322</v>
      </c>
      <c r="R3903" t="s">
        <v>8323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Q3904" t="s">
        <v>8322</v>
      </c>
      <c r="R3904" t="s">
        <v>8323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Q3905" t="s">
        <v>8322</v>
      </c>
      <c r="R3905" t="s">
        <v>8323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Q3906" t="s">
        <v>8322</v>
      </c>
      <c r="R3906" t="s">
        <v>8323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Q3907" t="s">
        <v>8322</v>
      </c>
      <c r="R3907" t="s">
        <v>8323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Q3908" t="s">
        <v>8322</v>
      </c>
      <c r="R3908" t="s">
        <v>8323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Q3909" t="s">
        <v>8322</v>
      </c>
      <c r="R3909" t="s">
        <v>8323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Q3910" t="s">
        <v>8322</v>
      </c>
      <c r="R3910" t="s">
        <v>8323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Q3911" t="s">
        <v>8322</v>
      </c>
      <c r="R3911" t="s">
        <v>8323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Q3912" t="s">
        <v>8322</v>
      </c>
      <c r="R3912" t="s">
        <v>8323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Q3913" t="s">
        <v>8322</v>
      </c>
      <c r="R3913" t="s">
        <v>8323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Q3914" t="s">
        <v>8322</v>
      </c>
      <c r="R3914" t="s">
        <v>8323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Q3915" t="s">
        <v>8322</v>
      </c>
      <c r="R3915" t="s">
        <v>8323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Q3916" t="s">
        <v>8322</v>
      </c>
      <c r="R3916" t="s">
        <v>8323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Q3917" t="s">
        <v>8322</v>
      </c>
      <c r="R3917" t="s">
        <v>8323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Q3918" t="s">
        <v>8322</v>
      </c>
      <c r="R3918" t="s">
        <v>8323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Q3919" t="s">
        <v>8322</v>
      </c>
      <c r="R3919" t="s">
        <v>8323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Q3920" t="s">
        <v>8322</v>
      </c>
      <c r="R3920" t="s">
        <v>8323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Q3921" t="s">
        <v>8322</v>
      </c>
      <c r="R3921" t="s">
        <v>8323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Q3922" t="s">
        <v>8322</v>
      </c>
      <c r="R3922" t="s">
        <v>8323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Q3923" t="s">
        <v>8322</v>
      </c>
      <c r="R3923" t="s">
        <v>8323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Q3924" t="s">
        <v>8322</v>
      </c>
      <c r="R3924" t="s">
        <v>8323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Q3925" t="s">
        <v>8322</v>
      </c>
      <c r="R3925" t="s">
        <v>8323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Q3926" t="s">
        <v>8322</v>
      </c>
      <c r="R3926" t="s">
        <v>8323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Q3927" t="s">
        <v>8322</v>
      </c>
      <c r="R3927" t="s">
        <v>8323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Q3928" t="s">
        <v>8322</v>
      </c>
      <c r="R3928" t="s">
        <v>8323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Q3929" t="s">
        <v>8322</v>
      </c>
      <c r="R3929" t="s">
        <v>8323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Q3930" t="s">
        <v>8322</v>
      </c>
      <c r="R3930" t="s">
        <v>8323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Q3931" t="s">
        <v>8322</v>
      </c>
      <c r="R3931" t="s">
        <v>8323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Q3932" t="s">
        <v>8322</v>
      </c>
      <c r="R3932" t="s">
        <v>8323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Q3933" t="s">
        <v>8322</v>
      </c>
      <c r="R3933" t="s">
        <v>8323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Q3934" t="s">
        <v>8322</v>
      </c>
      <c r="R3934" t="s">
        <v>8323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Q3935" t="s">
        <v>8322</v>
      </c>
      <c r="R3935" t="s">
        <v>8323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Q3936" t="s">
        <v>8322</v>
      </c>
      <c r="R3936" t="s">
        <v>8323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Q3937" t="s">
        <v>8322</v>
      </c>
      <c r="R3937" t="s">
        <v>8323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Q3938" t="s">
        <v>8322</v>
      </c>
      <c r="R3938" t="s">
        <v>8323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Q3939" t="s">
        <v>8322</v>
      </c>
      <c r="R3939" t="s">
        <v>8323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Q3940" t="s">
        <v>8322</v>
      </c>
      <c r="R3940" t="s">
        <v>8323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Q3941" t="s">
        <v>8322</v>
      </c>
      <c r="R3941" t="s">
        <v>8323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Q3942" t="s">
        <v>8322</v>
      </c>
      <c r="R3942" t="s">
        <v>8323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Q3943" t="s">
        <v>8322</v>
      </c>
      <c r="R3943" t="s">
        <v>8323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Q3944" t="s">
        <v>8322</v>
      </c>
      <c r="R3944" t="s">
        <v>8323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Q3945" t="s">
        <v>8322</v>
      </c>
      <c r="R3945" t="s">
        <v>8323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Q3946" t="s">
        <v>8322</v>
      </c>
      <c r="R3946" t="s">
        <v>8323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Q3947" t="s">
        <v>8322</v>
      </c>
      <c r="R3947" t="s">
        <v>8323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Q3948" t="s">
        <v>8322</v>
      </c>
      <c r="R3948" t="s">
        <v>8323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Q3949" t="s">
        <v>8322</v>
      </c>
      <c r="R3949" t="s">
        <v>8323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Q3950" t="s">
        <v>8322</v>
      </c>
      <c r="R3950" t="s">
        <v>8323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Q3951" t="s">
        <v>8322</v>
      </c>
      <c r="R3951" t="s">
        <v>8323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Q3952" t="s">
        <v>8322</v>
      </c>
      <c r="R3952" t="s">
        <v>8323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Q3953" t="s">
        <v>8322</v>
      </c>
      <c r="R3953" t="s">
        <v>8323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Q3954" t="s">
        <v>8322</v>
      </c>
      <c r="R3954" t="s">
        <v>8323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Q3955" t="s">
        <v>8322</v>
      </c>
      <c r="R3955" t="s">
        <v>8323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Q3956" t="s">
        <v>8322</v>
      </c>
      <c r="R3956" t="s">
        <v>8323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Q3957" t="s">
        <v>8322</v>
      </c>
      <c r="R3957" t="s">
        <v>8323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Q3958" t="s">
        <v>8322</v>
      </c>
      <c r="R3958" t="s">
        <v>8323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Q3959" t="s">
        <v>8322</v>
      </c>
      <c r="R3959" t="s">
        <v>8323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Q3960" t="s">
        <v>8322</v>
      </c>
      <c r="R3960" t="s">
        <v>8323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Q3961" t="s">
        <v>8322</v>
      </c>
      <c r="R3961" t="s">
        <v>8323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Q3962" t="s">
        <v>8322</v>
      </c>
      <c r="R3962" t="s">
        <v>8323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Q3963" t="s">
        <v>8322</v>
      </c>
      <c r="R3963" t="s">
        <v>8323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Q3964" t="s">
        <v>8322</v>
      </c>
      <c r="R3964" t="s">
        <v>8323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Q3965" t="s">
        <v>8322</v>
      </c>
      <c r="R3965" t="s">
        <v>8323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Q3966" t="s">
        <v>8322</v>
      </c>
      <c r="R3966" t="s">
        <v>8323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Q3967" t="s">
        <v>8322</v>
      </c>
      <c r="R3967" t="s">
        <v>8323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Q3968" t="s">
        <v>8322</v>
      </c>
      <c r="R3968" t="s">
        <v>8323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Q3969" t="s">
        <v>8322</v>
      </c>
      <c r="R3969" t="s">
        <v>8323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Q3970" t="s">
        <v>8322</v>
      </c>
      <c r="R3970" t="s">
        <v>8323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Q3971" t="s">
        <v>8322</v>
      </c>
      <c r="R3971" t="s">
        <v>8323</v>
      </c>
    </row>
    <row r="3972" spans="1:18" ht="48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Q3972" t="s">
        <v>8322</v>
      </c>
      <c r="R3972" t="s">
        <v>8323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Q3973" t="s">
        <v>8322</v>
      </c>
      <c r="R3973" t="s">
        <v>8323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Q3974" t="s">
        <v>8322</v>
      </c>
      <c r="R3974" t="s">
        <v>8323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Q3975" t="s">
        <v>8322</v>
      </c>
      <c r="R3975" t="s">
        <v>8323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Q3976" t="s">
        <v>8322</v>
      </c>
      <c r="R3976" t="s">
        <v>8323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Q3977" t="s">
        <v>8322</v>
      </c>
      <c r="R3977" t="s">
        <v>8323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Q3978" t="s">
        <v>8322</v>
      </c>
      <c r="R3978" t="s">
        <v>8323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Q3979" t="s">
        <v>8322</v>
      </c>
      <c r="R3979" t="s">
        <v>8323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Q3980" t="s">
        <v>8322</v>
      </c>
      <c r="R3980" t="s">
        <v>8323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Q3981" t="s">
        <v>8322</v>
      </c>
      <c r="R3981" t="s">
        <v>8323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Q3982" t="s">
        <v>8322</v>
      </c>
      <c r="R3982" t="s">
        <v>8323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Q3983" t="s">
        <v>8322</v>
      </c>
      <c r="R3983" t="s">
        <v>8323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Q3984" t="s">
        <v>8322</v>
      </c>
      <c r="R3984" t="s">
        <v>8323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Q3985" t="s">
        <v>8322</v>
      </c>
      <c r="R3985" t="s">
        <v>8323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Q3986" t="s">
        <v>8322</v>
      </c>
      <c r="R3986" t="s">
        <v>8323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Q3987" t="s">
        <v>8322</v>
      </c>
      <c r="R3987" t="s">
        <v>8323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Q3988" t="s">
        <v>8322</v>
      </c>
      <c r="R3988" t="s">
        <v>8323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Q3989" t="s">
        <v>8322</v>
      </c>
      <c r="R3989" t="s">
        <v>8323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Q3990" t="s">
        <v>8322</v>
      </c>
      <c r="R3990" t="s">
        <v>8323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Q3991" t="s">
        <v>8322</v>
      </c>
      <c r="R3991" t="s">
        <v>8323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Q3992" t="s">
        <v>8322</v>
      </c>
      <c r="R3992" t="s">
        <v>8323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Q3993" t="s">
        <v>8322</v>
      </c>
      <c r="R3993" t="s">
        <v>8323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Q3994" t="s">
        <v>8322</v>
      </c>
      <c r="R3994" t="s">
        <v>8323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Q3995" t="s">
        <v>8322</v>
      </c>
      <c r="R3995" t="s">
        <v>8323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Q3996" t="s">
        <v>8322</v>
      </c>
      <c r="R3996" t="s">
        <v>8323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Q3997" t="s">
        <v>8322</v>
      </c>
      <c r="R3997" t="s">
        <v>8323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Q3998" t="s">
        <v>8322</v>
      </c>
      <c r="R3998" t="s">
        <v>8323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Q3999" t="s">
        <v>8322</v>
      </c>
      <c r="R3999" t="s">
        <v>8323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Q4000" t="s">
        <v>8322</v>
      </c>
      <c r="R4000" t="s">
        <v>8323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Q4001" t="s">
        <v>8322</v>
      </c>
      <c r="R4001" t="s">
        <v>8323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Q4002" t="s">
        <v>8322</v>
      </c>
      <c r="R4002" t="s">
        <v>8323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Q4003" t="s">
        <v>8322</v>
      </c>
      <c r="R4003" t="s">
        <v>8323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Q4004" t="s">
        <v>8322</v>
      </c>
      <c r="R4004" t="s">
        <v>8323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Q4005" t="s">
        <v>8322</v>
      </c>
      <c r="R4005" t="s">
        <v>8323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Q4006" t="s">
        <v>8322</v>
      </c>
      <c r="R4006" t="s">
        <v>8323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Q4007" t="s">
        <v>8322</v>
      </c>
      <c r="R4007" t="s">
        <v>8323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Q4008" t="s">
        <v>8322</v>
      </c>
      <c r="R4008" t="s">
        <v>8323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Q4009" t="s">
        <v>8322</v>
      </c>
      <c r="R4009" t="s">
        <v>8323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Q4010" t="s">
        <v>8322</v>
      </c>
      <c r="R4010" t="s">
        <v>8323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Q4011" t="s">
        <v>8322</v>
      </c>
      <c r="R4011" t="s">
        <v>8323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Q4012" t="s">
        <v>8322</v>
      </c>
      <c r="R4012" t="s">
        <v>8323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Q4013" t="s">
        <v>8322</v>
      </c>
      <c r="R4013" t="s">
        <v>8323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Q4014" t="s">
        <v>8322</v>
      </c>
      <c r="R4014" t="s">
        <v>8323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Q4015" t="s">
        <v>8322</v>
      </c>
      <c r="R4015" t="s">
        <v>8323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Q4016" t="s">
        <v>8322</v>
      </c>
      <c r="R4016" t="s">
        <v>8323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Q4017" t="s">
        <v>8322</v>
      </c>
      <c r="R4017" t="s">
        <v>8323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Q4018" t="s">
        <v>8322</v>
      </c>
      <c r="R4018" t="s">
        <v>8323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Q4019" t="s">
        <v>8322</v>
      </c>
      <c r="R4019" t="s">
        <v>8323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Q4020" t="s">
        <v>8322</v>
      </c>
      <c r="R4020" t="s">
        <v>8323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Q4021" t="s">
        <v>8322</v>
      </c>
      <c r="R4021" t="s">
        <v>8323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Q4022" t="s">
        <v>8322</v>
      </c>
      <c r="R4022" t="s">
        <v>8323</v>
      </c>
    </row>
    <row r="4023" spans="1:18" ht="32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Q4023" t="s">
        <v>8322</v>
      </c>
      <c r="R4023" t="s">
        <v>8323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Q4024" t="s">
        <v>8322</v>
      </c>
      <c r="R4024" t="s">
        <v>8323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Q4025" t="s">
        <v>8322</v>
      </c>
      <c r="R4025" t="s">
        <v>8323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Q4026" t="s">
        <v>8322</v>
      </c>
      <c r="R4026" t="s">
        <v>8323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Q4027" t="s">
        <v>8322</v>
      </c>
      <c r="R4027" t="s">
        <v>8323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Q4028" t="s">
        <v>8322</v>
      </c>
      <c r="R4028" t="s">
        <v>8323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Q4029" t="s">
        <v>8322</v>
      </c>
      <c r="R4029" t="s">
        <v>8323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Q4030" t="s">
        <v>8322</v>
      </c>
      <c r="R4030" t="s">
        <v>8323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Q4031" t="s">
        <v>8322</v>
      </c>
      <c r="R4031" t="s">
        <v>8323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Q4032" t="s">
        <v>8322</v>
      </c>
      <c r="R4032" t="s">
        <v>8323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Q4033" t="s">
        <v>8322</v>
      </c>
      <c r="R4033" t="s">
        <v>8323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Q4034" t="s">
        <v>8322</v>
      </c>
      <c r="R4034" t="s">
        <v>8323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Q4035" t="s">
        <v>8322</v>
      </c>
      <c r="R4035" t="s">
        <v>8323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Q4036" t="s">
        <v>8322</v>
      </c>
      <c r="R4036" t="s">
        <v>8323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Q4037" t="s">
        <v>8322</v>
      </c>
      <c r="R4037" t="s">
        <v>8323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Q4038" t="s">
        <v>8322</v>
      </c>
      <c r="R4038" t="s">
        <v>8323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Q4039" t="s">
        <v>8322</v>
      </c>
      <c r="R4039" t="s">
        <v>8323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Q4040" t="s">
        <v>8322</v>
      </c>
      <c r="R4040" t="s">
        <v>8323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Q4041" t="s">
        <v>8322</v>
      </c>
      <c r="R4041" t="s">
        <v>8323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Q4042" t="s">
        <v>8322</v>
      </c>
      <c r="R4042" t="s">
        <v>8323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Q4043" t="s">
        <v>8322</v>
      </c>
      <c r="R4043" t="s">
        <v>8323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Q4044" t="s">
        <v>8322</v>
      </c>
      <c r="R4044" t="s">
        <v>8323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Q4045" t="s">
        <v>8322</v>
      </c>
      <c r="R4045" t="s">
        <v>8323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Q4046" t="s">
        <v>8322</v>
      </c>
      <c r="R4046" t="s">
        <v>8323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Q4047" t="s">
        <v>8322</v>
      </c>
      <c r="R4047" t="s">
        <v>8323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Q4048" t="s">
        <v>8322</v>
      </c>
      <c r="R4048" t="s">
        <v>8323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Q4049" t="s">
        <v>8322</v>
      </c>
      <c r="R4049" t="s">
        <v>8323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Q4050" t="s">
        <v>8322</v>
      </c>
      <c r="R4050" t="s">
        <v>8323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Q4051" t="s">
        <v>8322</v>
      </c>
      <c r="R4051" t="s">
        <v>8323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Q4052" t="s">
        <v>8322</v>
      </c>
      <c r="R4052" t="s">
        <v>8323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Q4053" t="s">
        <v>8322</v>
      </c>
      <c r="R4053" t="s">
        <v>8323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Q4054" t="s">
        <v>8322</v>
      </c>
      <c r="R4054" t="s">
        <v>8323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Q4055" t="s">
        <v>8322</v>
      </c>
      <c r="R4055" t="s">
        <v>8323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Q4056" t="s">
        <v>8322</v>
      </c>
      <c r="R4056" t="s">
        <v>8323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Q4057" t="s">
        <v>8322</v>
      </c>
      <c r="R4057" t="s">
        <v>8323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Q4058" t="s">
        <v>8322</v>
      </c>
      <c r="R4058" t="s">
        <v>8323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Q4059" t="s">
        <v>8322</v>
      </c>
      <c r="R4059" t="s">
        <v>8323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Q4060" t="s">
        <v>8322</v>
      </c>
      <c r="R4060" t="s">
        <v>8323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Q4061" t="s">
        <v>8322</v>
      </c>
      <c r="R4061" t="s">
        <v>8323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Q4062" t="s">
        <v>8322</v>
      </c>
      <c r="R4062" t="s">
        <v>8323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Q4063" t="s">
        <v>8322</v>
      </c>
      <c r="R4063" t="s">
        <v>8323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Q4064" t="s">
        <v>8322</v>
      </c>
      <c r="R4064" t="s">
        <v>8323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Q4065" t="s">
        <v>8322</v>
      </c>
      <c r="R4065" t="s">
        <v>8323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Q4066" t="s">
        <v>8322</v>
      </c>
      <c r="R4066" t="s">
        <v>8323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Q4067" t="s">
        <v>8322</v>
      </c>
      <c r="R4067" t="s">
        <v>8323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Q4068" t="s">
        <v>8322</v>
      </c>
      <c r="R4068" t="s">
        <v>8323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Q4069" t="s">
        <v>8322</v>
      </c>
      <c r="R4069" t="s">
        <v>8323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Q4070" t="s">
        <v>8322</v>
      </c>
      <c r="R4070" t="s">
        <v>8323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Q4071" t="s">
        <v>8322</v>
      </c>
      <c r="R4071" t="s">
        <v>8323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Q4072" t="s">
        <v>8322</v>
      </c>
      <c r="R4072" t="s">
        <v>8323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Q4073" t="s">
        <v>8322</v>
      </c>
      <c r="R4073" t="s">
        <v>8323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Q4074" t="s">
        <v>8322</v>
      </c>
      <c r="R4074" t="s">
        <v>8323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Q4075" t="s">
        <v>8322</v>
      </c>
      <c r="R4075" t="s">
        <v>8323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Q4076" t="s">
        <v>8322</v>
      </c>
      <c r="R4076" t="s">
        <v>8323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Q4077" t="s">
        <v>8322</v>
      </c>
      <c r="R4077" t="s">
        <v>8323</v>
      </c>
    </row>
    <row r="4078" spans="1:18" ht="32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Q4078" t="s">
        <v>8322</v>
      </c>
      <c r="R4078" t="s">
        <v>8323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Q4079" t="s">
        <v>8322</v>
      </c>
      <c r="R4079" t="s">
        <v>8323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Q4080" t="s">
        <v>8322</v>
      </c>
      <c r="R4080" t="s">
        <v>8323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Q4081" t="s">
        <v>8322</v>
      </c>
      <c r="R4081" t="s">
        <v>8323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Q4082" t="s">
        <v>8322</v>
      </c>
      <c r="R4082" t="s">
        <v>8323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Q4083" t="s">
        <v>8322</v>
      </c>
      <c r="R4083" t="s">
        <v>8323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Q4084" t="s">
        <v>8322</v>
      </c>
      <c r="R4084" t="s">
        <v>8323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Q4085" t="s">
        <v>8322</v>
      </c>
      <c r="R4085" t="s">
        <v>8323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Q4086" t="s">
        <v>8322</v>
      </c>
      <c r="R4086" t="s">
        <v>8323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Q4087" t="s">
        <v>8322</v>
      </c>
      <c r="R4087" t="s">
        <v>8323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Q4088" t="s">
        <v>8322</v>
      </c>
      <c r="R4088" t="s">
        <v>8323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Q4089" t="s">
        <v>8322</v>
      </c>
      <c r="R4089" t="s">
        <v>8323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Q4090" t="s">
        <v>8322</v>
      </c>
      <c r="R4090" t="s">
        <v>8323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Q4091" t="s">
        <v>8322</v>
      </c>
      <c r="R4091" t="s">
        <v>8323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Q4092" t="s">
        <v>8322</v>
      </c>
      <c r="R4092" t="s">
        <v>8323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Q4093" t="s">
        <v>8322</v>
      </c>
      <c r="R4093" t="s">
        <v>8323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Q4094" t="s">
        <v>8322</v>
      </c>
      <c r="R4094" t="s">
        <v>8323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Q4095" t="s">
        <v>8322</v>
      </c>
      <c r="R4095" t="s">
        <v>8323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Q4096" t="s">
        <v>8322</v>
      </c>
      <c r="R4096" t="s">
        <v>8323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Q4097" t="s">
        <v>8322</v>
      </c>
      <c r="R4097" t="s">
        <v>8323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Q4098" t="s">
        <v>8322</v>
      </c>
      <c r="R4098" t="s">
        <v>8323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Q4099" t="s">
        <v>8322</v>
      </c>
      <c r="R4099" t="s">
        <v>8323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Q4100" t="s">
        <v>8322</v>
      </c>
      <c r="R4100" t="s">
        <v>8323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Q4101" t="s">
        <v>8322</v>
      </c>
      <c r="R4101" t="s">
        <v>8323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Q4102" t="s">
        <v>8322</v>
      </c>
      <c r="R4102" t="s">
        <v>8323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Q4103" t="s">
        <v>8322</v>
      </c>
      <c r="R4103" t="s">
        <v>8323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Q4104" t="s">
        <v>8322</v>
      </c>
      <c r="R4104" t="s">
        <v>8323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Q4105" t="s">
        <v>8322</v>
      </c>
      <c r="R4105" t="s">
        <v>8323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Q4106" t="s">
        <v>8322</v>
      </c>
      <c r="R4106" t="s">
        <v>8323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Q4107" t="s">
        <v>8322</v>
      </c>
      <c r="R4107" t="s">
        <v>8323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Q4108" t="s">
        <v>8322</v>
      </c>
      <c r="R4108" t="s">
        <v>8323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Q4109" t="s">
        <v>8322</v>
      </c>
      <c r="R4109" t="s">
        <v>8323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Q4110" t="s">
        <v>8322</v>
      </c>
      <c r="R4110" t="s">
        <v>8323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Q4111" t="s">
        <v>8322</v>
      </c>
      <c r="R4111" t="s">
        <v>8323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Q4112" t="s">
        <v>8322</v>
      </c>
      <c r="R4112" t="s">
        <v>8323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Q4113" t="s">
        <v>8322</v>
      </c>
      <c r="R4113" t="s">
        <v>8323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Q4114" t="s">
        <v>8322</v>
      </c>
      <c r="R4114" t="s">
        <v>8323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Q4115" t="s">
        <v>8322</v>
      </c>
      <c r="R4115" t="s">
        <v>8323</v>
      </c>
    </row>
    <row r="4116" spans="1:18" x14ac:dyDescent="0.2">
      <c r="Q4116" t="s">
        <v>8322</v>
      </c>
      <c r="R4116" t="s">
        <v>8323</v>
      </c>
    </row>
    <row r="1048576" spans="16:16" x14ac:dyDescent="0.2">
      <c r="P1048576">
        <f>AVERAGE(P2:P1048575)</f>
        <v>112.60233349538163</v>
      </c>
    </row>
  </sheetData>
  <autoFilter ref="A1:R1048576" xr:uid="{00000000-0001-0000-0000-000000000000}"/>
  <sortState xmlns:xlrd2="http://schemas.microsoft.com/office/spreadsheetml/2017/richdata2" ref="A2:O4115">
    <sortCondition ref="A1:A4115"/>
  </sortState>
  <conditionalFormatting sqref="F1:F1048576">
    <cfRule type="containsText" dxfId="2" priority="2" stopIfTrue="1" operator="containsText" text="successful">
      <formula>NOT(ISERROR(SEARCH("successful",F1)))</formula>
    </cfRule>
    <cfRule type="containsText" dxfId="1" priority="3" stopIfTrue="1" operator="containsText" text="failed">
      <formula>NOT(ISERROR(SEARCH("failed",F1)))</formula>
    </cfRule>
    <cfRule type="containsText" dxfId="0" priority="4" stopIfTrue="1" operator="containsText" text="canceled">
      <formula>NOT(ISERROR(SEARCH("canceled",F1)))</formula>
    </cfRule>
  </conditionalFormatting>
  <conditionalFormatting sqref="O1:O1048576 P2">
    <cfRule type="colorScale" priority="1">
      <colorScale>
        <cfvo type="num" val="0"/>
        <cfvo type="percentile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B50-D4F2-CD40-A670-0729E2FD139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Sheet3</vt:lpstr>
      <vt:lpstr>Sheet1</vt:lpstr>
      <vt:lpstr>Sheet2</vt:lpstr>
      <vt:lpstr>backers_count</vt:lpstr>
      <vt:lpstr>blurb</vt:lpstr>
      <vt:lpstr>Category_and_Sub_Category</vt:lpstr>
      <vt:lpstr>country</vt:lpstr>
      <vt:lpstr>currency</vt:lpstr>
      <vt:lpstr>deadline</vt:lpstr>
      <vt:lpstr>goal</vt:lpstr>
      <vt:lpstr>launched_at</vt:lpstr>
      <vt:lpstr>name</vt:lpstr>
      <vt:lpstr>pledged</vt:lpstr>
      <vt:lpstr>spotlight</vt:lpstr>
      <vt:lpstr>staff_pick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2022-04-03T04:46:03Z</dcterms:modified>
</cp:coreProperties>
</file>